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2" sheetId="2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Sheet2!$A$1:$I$25</definedName>
    <definedName name="_xlnm.Print_Titles" localSheetId="0">Sheet2!$6:$7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2" l="1"/>
  <c r="C9" i="2" s="1"/>
  <c r="B11" i="2"/>
  <c r="B9" i="2" s="1"/>
  <c r="A11" i="2"/>
  <c r="E11" i="2"/>
  <c r="F11" i="2"/>
  <c r="C16" i="2"/>
  <c r="B16" i="2"/>
  <c r="A16" i="2"/>
  <c r="A9" i="2" s="1"/>
  <c r="E16" i="2"/>
  <c r="E9" i="2" s="1"/>
  <c r="F16" i="2"/>
  <c r="F9" i="2" l="1"/>
</calcChain>
</file>

<file path=xl/sharedStrings.xml><?xml version="1.0" encoding="utf-8"?>
<sst xmlns="http://schemas.openxmlformats.org/spreadsheetml/2006/main" count="21" uniqueCount="21">
  <si>
    <t>އޭ.ޑީ.ބީ</t>
  </si>
  <si>
    <t>އޭ.އެފް.ޑީ</t>
  </si>
  <si>
    <t>އަބޫދާބީ</t>
  </si>
  <si>
    <t>އީ.އައި.ބީ</t>
  </si>
  <si>
    <t>ވޯލްޑް ބޭންކް</t>
  </si>
  <si>
    <t>އައި.ޑީ.ބީ</t>
  </si>
  <si>
    <t>އިފާޑް</t>
  </si>
  <si>
    <t>ސައުދީ އަރަބިއާ</t>
  </si>
  <si>
    <t>(އަދަދުތައް ރުފިޔާއިން)</t>
  </si>
  <si>
    <t xml:space="preserve"> ރިވައިޒްކުރި</t>
  </si>
  <si>
    <t>އެކްޗުއަލް</t>
  </si>
  <si>
    <t>ފާސްކުރި</t>
  </si>
  <si>
    <t>ރަޙްމަތްތެރި ޤައުމުތަކުން</t>
  </si>
  <si>
    <t>އެކިއެކި ޖަމާއައްތަކުން</t>
  </si>
  <si>
    <t>ކޮމާރޝަލް ބެންކްސް</t>
  </si>
  <si>
    <t>ކުވެއިތު</t>
  </si>
  <si>
    <t>އޯޕެކް ފަންޑް</t>
  </si>
  <si>
    <t>އޭ.އައި.އައި.ބީ</t>
  </si>
  <si>
    <r>
      <t xml:space="preserve">ލޯނުގެ ގޮތުގައި ލިބޭ ފައިސާ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</si>
  <si>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ޖުމްލަ</t>
  </si>
  <si>
    <t>ބަޖެޓު މައުލޫމާތު (3.10)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</si>
</sst>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(* #,##0_);_(* \(#,##0\);_(* &quot;-&quot;??_);_(@_)"/>
    <numFmt numFmtId="165" formatCode="0.0000"/>
  </numFmts>
  <fonts count="19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color theme="0"/>
      <name val="Mv Eamaan XP"/>
      <family val="3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name val="Century Gothic"/>
      <family val="2"/>
    </font>
    <font>
      <b/>
      <sz val="12"/>
      <color rgb="FF4D7791"/>
      <name val="Century Gothic"/>
      <family val="2"/>
    </font>
    <font>
      <b/>
      <sz val="12"/>
      <name val="Roboto Condensed"/>
    </font>
    <font>
      <b/>
      <sz val="12"/>
      <color rgb="FF4D7791"/>
      <name val="Roboto Condensed"/>
    </font>
    <font>
      <sz val="12"/>
      <color theme="1"/>
      <name val="Roboto Condensed"/>
    </font>
    <font>
      <b/>
      <sz val="12"/>
      <color theme="1"/>
      <name val="Roboto Condensed"/>
    </font>
    <font>
      <sz val="12"/>
      <color theme="1" tint="-0.249977111117893"/>
      <name val="Faruma"/>
    </font>
    <font>
      <sz val="12"/>
      <color theme="1" tint="-0.249977111117893"/>
      <name val="Roboto Condensed"/>
    </font>
    <font>
      <sz val="12"/>
      <color theme="1" tint="-0.249977111117893"/>
      <name val="Century Gothic"/>
      <family val="2"/>
    </font>
    <font>
      <sz val="12"/>
      <color rgb="FF4D7791"/>
      <name val="Roboto Condensed"/>
    </font>
  </fonts>
  <fills count="3">
    <fill>
      <patternFill patternType="none"/>
    </fill>
    <fill>
      <patternFill patternType="gray125"/>
    </fill>
    <fill>
      <patternFill patternType="solid">
        <fgColor rgb="FF719AB3"/>
        <bgColor indexed="64"/>
      </patternFill>
    </fill>
  </fills>
  <borders count="8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thin">
        <color rgb="FFB5D3E8"/>
      </bottom>
      <diagonal/>
    </border>
    <border>
      <left/>
      <right/>
      <top/>
      <bottom style="dashed">
        <color rgb="FF719AB3"/>
      </bottom>
      <diagonal/>
    </border>
    <border>
      <left/>
      <right/>
      <top style="medium">
        <color rgb="FF719AB3"/>
      </top>
      <bottom/>
      <diagonal/>
    </border>
    <border>
      <left/>
      <right/>
      <top/>
      <bottom style="dashed">
        <color rgb="FF4D779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49">
    <xf numFmtId="0" fontId="0" fillId="0" borderId="0" xfId="0"/>
    <xf numFmtId="164" fontId="0" fillId="0" borderId="0" xfId="1" applyNumberFormat="1" applyFont="1"/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5" fillId="2" borderId="0" xfId="2" applyFont="1" applyFill="1" applyBorder="1" applyAlignment="1">
      <alignment horizontal="center" vertical="center" readingOrder="2"/>
    </xf>
    <xf numFmtId="0" fontId="5" fillId="2" borderId="1" xfId="2" applyFont="1" applyFill="1" applyBorder="1" applyAlignment="1">
      <alignment horizontal="center" vertical="center" readingOrder="2"/>
    </xf>
    <xf numFmtId="0" fontId="3" fillId="2" borderId="0" xfId="0" applyFont="1" applyFill="1" applyBorder="1" applyAlignment="1">
      <alignment vertical="center"/>
    </xf>
    <xf numFmtId="0" fontId="6" fillId="2" borderId="0" xfId="2" applyFont="1" applyFill="1" applyBorder="1" applyAlignment="1">
      <alignment horizontal="center" vertical="center" readingOrder="2"/>
    </xf>
    <xf numFmtId="0" fontId="0" fillId="0" borderId="2" xfId="0" applyBorder="1"/>
    <xf numFmtId="0" fontId="9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9" fillId="0" borderId="5" xfId="0" applyFont="1" applyBorder="1"/>
    <xf numFmtId="0" fontId="9" fillId="0" borderId="5" xfId="0" applyFont="1" applyBorder="1" applyAlignment="1">
      <alignment horizontal="right" vertical="center" indent="1"/>
    </xf>
    <xf numFmtId="0" fontId="13" fillId="0" borderId="0" xfId="0" applyFont="1" applyAlignment="1">
      <alignment vertical="center"/>
    </xf>
    <xf numFmtId="0" fontId="13" fillId="0" borderId="0" xfId="0" applyFont="1"/>
    <xf numFmtId="164" fontId="13" fillId="0" borderId="0" xfId="1" applyNumberFormat="1" applyFont="1" applyAlignment="1">
      <alignment vertical="center"/>
    </xf>
    <xf numFmtId="164" fontId="13" fillId="0" borderId="0" xfId="1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164" fontId="9" fillId="0" borderId="6" xfId="1" applyNumberFormat="1" applyFont="1" applyBorder="1"/>
    <xf numFmtId="164" fontId="10" fillId="0" borderId="6" xfId="1" applyNumberFormat="1" applyFont="1" applyBorder="1"/>
    <xf numFmtId="0" fontId="0" fillId="0" borderId="6" xfId="0" applyBorder="1"/>
    <xf numFmtId="0" fontId="9" fillId="0" borderId="6" xfId="0" applyFont="1" applyBorder="1" applyAlignment="1">
      <alignment vertical="center"/>
    </xf>
    <xf numFmtId="164" fontId="11" fillId="0" borderId="7" xfId="1" applyNumberFormat="1" applyFont="1" applyBorder="1" applyAlignment="1">
      <alignment vertical="center"/>
    </xf>
    <xf numFmtId="164" fontId="12" fillId="0" borderId="7" xfId="1" applyNumberFormat="1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7" xfId="0" applyFont="1" applyBorder="1" applyAlignment="1">
      <alignment horizontal="right" vertical="center" indent="1"/>
    </xf>
    <xf numFmtId="0" fontId="9" fillId="0" borderId="7" xfId="0" applyFont="1" applyBorder="1"/>
    <xf numFmtId="0" fontId="2" fillId="0" borderId="0" xfId="0" applyFont="1" applyBorder="1"/>
    <xf numFmtId="164" fontId="11" fillId="0" borderId="5" xfId="1" applyNumberFormat="1" applyFont="1" applyBorder="1" applyAlignment="1">
      <alignment vertical="center"/>
    </xf>
    <xf numFmtId="164" fontId="12" fillId="0" borderId="5" xfId="1" applyNumberFormat="1" applyFont="1" applyBorder="1" applyAlignment="1">
      <alignment vertical="center"/>
    </xf>
    <xf numFmtId="164" fontId="11" fillId="0" borderId="2" xfId="1" applyNumberFormat="1" applyFont="1" applyBorder="1" applyAlignment="1">
      <alignment vertical="center"/>
    </xf>
    <xf numFmtId="164" fontId="12" fillId="0" borderId="2" xfId="1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164" fontId="0" fillId="0" borderId="0" xfId="0" applyNumberFormat="1"/>
    <xf numFmtId="0" fontId="15" fillId="0" borderId="0" xfId="0" applyFont="1" applyAlignment="1">
      <alignment horizontal="right" vertical="center"/>
    </xf>
    <xf numFmtId="0" fontId="15" fillId="0" borderId="0" xfId="0" applyFont="1" applyBorder="1" applyAlignment="1">
      <alignment horizontal="right" vertical="center" readingOrder="2"/>
    </xf>
    <xf numFmtId="164" fontId="16" fillId="0" borderId="3" xfId="1" applyNumberFormat="1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164" fontId="16" fillId="0" borderId="4" xfId="1" applyNumberFormat="1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164" fontId="18" fillId="0" borderId="3" xfId="1" applyNumberFormat="1" applyFont="1" applyBorder="1" applyAlignment="1">
      <alignment vertical="center"/>
    </xf>
    <xf numFmtId="164" fontId="18" fillId="0" borderId="4" xfId="1" applyNumberFormat="1" applyFont="1" applyBorder="1" applyAlignment="1">
      <alignment vertical="center"/>
    </xf>
    <xf numFmtId="164" fontId="18" fillId="0" borderId="0" xfId="1" applyNumberFormat="1" applyFont="1" applyBorder="1" applyAlignment="1">
      <alignment vertical="center"/>
    </xf>
    <xf numFmtId="0" fontId="9" fillId="0" borderId="2" xfId="0" applyFont="1" applyBorder="1" applyAlignment="1">
      <alignment horizontal="left" vertical="center" indent="5"/>
    </xf>
    <xf numFmtId="0" fontId="6" fillId="2" borderId="0" xfId="2" applyFont="1" applyFill="1" applyBorder="1" applyAlignment="1">
      <alignment horizontal="center" vertical="center" readingOrder="2"/>
    </xf>
    <xf numFmtId="0" fontId="6" fillId="2" borderId="1" xfId="2" applyFont="1" applyFill="1" applyBorder="1" applyAlignment="1">
      <alignment horizontal="center" vertical="center" readingOrder="2"/>
    </xf>
  </cellXfs>
  <cellStyles count="3">
    <cellStyle name="Comma" xfId="1" builtinId="3"/>
    <cellStyle name="Normal" xfId="0" builtinId="0"/>
    <cellStyle name="Normal 2 2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4D7791"/>
      <color rgb="FF719AB3"/>
      <color rgb="FFB5D3E8"/>
      <color rgb="FF66FFFF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2049" name="FPMExcelClientSheetOptionstb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I33"/>
  <sheetViews>
    <sheetView showGridLines="0" tabSelected="1" view="pageBreakPreview" zoomScaleNormal="100" zoomScaleSheetLayoutView="100" workbookViewId="0">
      <selection activeCell="M11" sqref="M11"/>
    </sheetView>
  </sheetViews>
  <sheetFormatPr defaultRowHeight="17.25" x14ac:dyDescent="0.3"/>
  <cols>
    <col min="1" max="3" width="12.44140625" customWidth="1"/>
    <col min="4" max="4" width="1.109375" customWidth="1"/>
    <col min="5" max="6" width="12.44140625" customWidth="1"/>
    <col min="7" max="7" width="29.6640625" customWidth="1"/>
    <col min="8" max="8" width="5.44140625" customWidth="1"/>
    <col min="9" max="9" width="2.44140625" customWidth="1"/>
  </cols>
  <sheetData>
    <row r="1" spans="1:9" ht="18.75" customHeight="1" x14ac:dyDescent="0.3">
      <c r="I1" s="2"/>
    </row>
    <row r="2" spans="1:9" ht="21.75" x14ac:dyDescent="0.3">
      <c r="I2" s="37" t="s">
        <v>20</v>
      </c>
    </row>
    <row r="3" spans="1:9" ht="37.5" customHeight="1" x14ac:dyDescent="0.3">
      <c r="I3" s="4" t="s">
        <v>18</v>
      </c>
    </row>
    <row r="4" spans="1:9" ht="18.75" customHeight="1" x14ac:dyDescent="0.3">
      <c r="I4" s="38" t="s">
        <v>8</v>
      </c>
    </row>
    <row r="5" spans="1:9" ht="11.25" customHeight="1" x14ac:dyDescent="0.3">
      <c r="I5" s="3"/>
    </row>
    <row r="6" spans="1:9" ht="30" customHeight="1" x14ac:dyDescent="0.3">
      <c r="A6" s="5">
        <v>2021</v>
      </c>
      <c r="B6" s="5">
        <v>2020</v>
      </c>
      <c r="C6" s="6">
        <v>2019</v>
      </c>
      <c r="E6" s="5">
        <v>2018</v>
      </c>
      <c r="F6" s="5">
        <v>2017</v>
      </c>
      <c r="G6" s="7"/>
      <c r="H6" s="7"/>
      <c r="I6" s="7"/>
    </row>
    <row r="7" spans="1:9" ht="30" customHeight="1" x14ac:dyDescent="0.3">
      <c r="A7" s="47" t="s">
        <v>11</v>
      </c>
      <c r="B7" s="47"/>
      <c r="C7" s="48"/>
      <c r="E7" s="8" t="s">
        <v>9</v>
      </c>
      <c r="F7" s="8" t="s">
        <v>10</v>
      </c>
      <c r="G7" s="7"/>
      <c r="H7" s="7"/>
      <c r="I7" s="7"/>
    </row>
    <row r="8" spans="1:9" ht="11.25" customHeight="1" thickBot="1" x14ac:dyDescent="0.35"/>
    <row r="9" spans="1:9" ht="30" customHeight="1" thickBot="1" x14ac:dyDescent="0.35">
      <c r="A9" s="33">
        <f t="shared" ref="A9:C9" si="0">A11+A16</f>
        <v>3943440810</v>
      </c>
      <c r="B9" s="33">
        <f t="shared" si="0"/>
        <v>3579755263</v>
      </c>
      <c r="C9" s="34">
        <f t="shared" si="0"/>
        <v>3064426233</v>
      </c>
      <c r="D9" s="35"/>
      <c r="E9" s="33">
        <f>E11+E16</f>
        <v>3950252984</v>
      </c>
      <c r="F9" s="33">
        <f>F11+F16</f>
        <v>2712936905</v>
      </c>
      <c r="G9" s="46" t="s">
        <v>19</v>
      </c>
      <c r="H9" s="10"/>
      <c r="I9" s="9"/>
    </row>
    <row r="10" spans="1:9" ht="11.25" customHeight="1" x14ac:dyDescent="0.3">
      <c r="A10" s="21"/>
      <c r="B10" s="21"/>
      <c r="C10" s="22"/>
      <c r="D10" s="30"/>
      <c r="E10" s="21"/>
      <c r="F10" s="21"/>
      <c r="G10" s="23"/>
      <c r="H10" s="24"/>
      <c r="I10" s="23"/>
    </row>
    <row r="11" spans="1:9" ht="30" customHeight="1" x14ac:dyDescent="0.3">
      <c r="A11" s="25">
        <f t="shared" ref="A11:C11" si="1">SUM(A12:A14)</f>
        <v>1365297262</v>
      </c>
      <c r="B11" s="25">
        <f t="shared" si="1"/>
        <v>1288973733</v>
      </c>
      <c r="C11" s="26">
        <f t="shared" si="1"/>
        <v>1042188844</v>
      </c>
      <c r="D11" s="15"/>
      <c r="E11" s="25">
        <f>SUM(E12:E14)</f>
        <v>474774568</v>
      </c>
      <c r="F11" s="25">
        <f>SUM(F12:F14)</f>
        <v>123805512</v>
      </c>
      <c r="G11" s="27"/>
      <c r="H11" s="28" t="s">
        <v>12</v>
      </c>
      <c r="I11" s="29"/>
    </row>
    <row r="12" spans="1:9" ht="30" customHeight="1" x14ac:dyDescent="0.3">
      <c r="A12" s="39">
        <v>798663848</v>
      </c>
      <c r="B12" s="39">
        <v>686870905</v>
      </c>
      <c r="C12" s="43">
        <v>613460648</v>
      </c>
      <c r="D12" s="16"/>
      <c r="E12" s="39">
        <v>426972627</v>
      </c>
      <c r="F12" s="39">
        <v>71648996</v>
      </c>
      <c r="G12" s="40" t="s">
        <v>7</v>
      </c>
      <c r="H12" s="40"/>
      <c r="I12" s="40"/>
    </row>
    <row r="13" spans="1:9" ht="30" customHeight="1" x14ac:dyDescent="0.3">
      <c r="A13" s="41">
        <v>233416624</v>
      </c>
      <c r="B13" s="41">
        <v>302378236</v>
      </c>
      <c r="C13" s="44">
        <v>197910773</v>
      </c>
      <c r="D13" s="17"/>
      <c r="E13" s="41">
        <v>16104220</v>
      </c>
      <c r="F13" s="41">
        <v>12935042</v>
      </c>
      <c r="G13" s="42" t="s">
        <v>2</v>
      </c>
      <c r="H13" s="42"/>
      <c r="I13" s="42"/>
    </row>
    <row r="14" spans="1:9" ht="30" customHeight="1" x14ac:dyDescent="0.3">
      <c r="A14" s="41">
        <v>333216790</v>
      </c>
      <c r="B14" s="41">
        <v>299724592</v>
      </c>
      <c r="C14" s="44">
        <v>230817423</v>
      </c>
      <c r="D14" s="17"/>
      <c r="E14" s="41">
        <v>31697721</v>
      </c>
      <c r="F14" s="41">
        <v>39221474</v>
      </c>
      <c r="G14" s="42" t="s">
        <v>15</v>
      </c>
      <c r="H14" s="42"/>
      <c r="I14" s="42"/>
    </row>
    <row r="15" spans="1:9" ht="11.25" customHeight="1" x14ac:dyDescent="0.3">
      <c r="A15" s="18"/>
      <c r="B15" s="18"/>
      <c r="C15" s="45"/>
      <c r="D15" s="17"/>
      <c r="E15" s="18"/>
      <c r="F15" s="18"/>
      <c r="G15" s="19"/>
      <c r="H15" s="20"/>
      <c r="I15" s="20"/>
    </row>
    <row r="16" spans="1:9" ht="30" customHeight="1" x14ac:dyDescent="0.3">
      <c r="A16" s="31">
        <f t="shared" ref="A16:C16" si="2">SUM(A17:A25)</f>
        <v>2578143548</v>
      </c>
      <c r="B16" s="31">
        <f t="shared" si="2"/>
        <v>2290781530</v>
      </c>
      <c r="C16" s="32">
        <f t="shared" si="2"/>
        <v>2022237389</v>
      </c>
      <c r="D16" s="16"/>
      <c r="E16" s="31">
        <f>SUM(E17:E25)</f>
        <v>3475478416</v>
      </c>
      <c r="F16" s="31">
        <f>SUM(F17:F25)</f>
        <v>2589131393</v>
      </c>
      <c r="G16" s="13"/>
      <c r="H16" s="14" t="s">
        <v>13</v>
      </c>
      <c r="I16" s="13"/>
    </row>
    <row r="17" spans="1:9" ht="30" customHeight="1" x14ac:dyDescent="0.3">
      <c r="A17" s="39">
        <v>88608660</v>
      </c>
      <c r="B17" s="39">
        <v>31307420</v>
      </c>
      <c r="C17" s="43">
        <v>25993820</v>
      </c>
      <c r="D17" s="16"/>
      <c r="E17" s="39">
        <v>19946811</v>
      </c>
      <c r="F17" s="39">
        <v>0</v>
      </c>
      <c r="G17" s="40" t="s">
        <v>0</v>
      </c>
      <c r="H17" s="11"/>
      <c r="I17" s="11"/>
    </row>
    <row r="18" spans="1:9" ht="30" customHeight="1" x14ac:dyDescent="0.3">
      <c r="A18" s="41">
        <v>1394803242</v>
      </c>
      <c r="B18" s="41">
        <v>1280113223</v>
      </c>
      <c r="C18" s="44">
        <v>1327668057</v>
      </c>
      <c r="D18" s="17"/>
      <c r="E18" s="41">
        <v>3013798102</v>
      </c>
      <c r="F18" s="41">
        <v>2210416379</v>
      </c>
      <c r="G18" s="42" t="s">
        <v>14</v>
      </c>
      <c r="H18" s="12"/>
      <c r="I18" s="12"/>
    </row>
    <row r="19" spans="1:9" ht="30" customHeight="1" x14ac:dyDescent="0.3">
      <c r="A19" s="41">
        <v>280822500</v>
      </c>
      <c r="B19" s="41">
        <v>191672500</v>
      </c>
      <c r="C19" s="44">
        <v>89150000</v>
      </c>
      <c r="D19" s="17"/>
      <c r="E19" s="41">
        <v>0</v>
      </c>
      <c r="F19" s="41">
        <v>0</v>
      </c>
      <c r="G19" s="42" t="s">
        <v>3</v>
      </c>
      <c r="H19" s="12"/>
      <c r="I19" s="12"/>
    </row>
    <row r="20" spans="1:9" ht="30" customHeight="1" x14ac:dyDescent="0.3">
      <c r="A20" s="41">
        <v>126766136</v>
      </c>
      <c r="B20" s="41">
        <v>143406968</v>
      </c>
      <c r="C20" s="44">
        <v>117125824</v>
      </c>
      <c r="D20" s="17"/>
      <c r="E20" s="41">
        <v>43634136</v>
      </c>
      <c r="F20" s="41">
        <v>200897608</v>
      </c>
      <c r="G20" s="42" t="s">
        <v>5</v>
      </c>
      <c r="H20" s="12"/>
      <c r="I20" s="12"/>
    </row>
    <row r="21" spans="1:9" ht="30" customHeight="1" x14ac:dyDescent="0.3">
      <c r="A21" s="41">
        <v>0</v>
      </c>
      <c r="B21" s="41">
        <v>0</v>
      </c>
      <c r="C21" s="44">
        <v>0</v>
      </c>
      <c r="D21" s="17"/>
      <c r="E21" s="41">
        <v>1422088</v>
      </c>
      <c r="F21" s="41">
        <v>3875683</v>
      </c>
      <c r="G21" s="42" t="s">
        <v>6</v>
      </c>
      <c r="H21" s="12"/>
      <c r="I21" s="12"/>
    </row>
    <row r="22" spans="1:9" ht="30" customHeight="1" x14ac:dyDescent="0.3">
      <c r="A22" s="41">
        <v>0</v>
      </c>
      <c r="B22" s="41">
        <v>0</v>
      </c>
      <c r="C22" s="44">
        <v>0</v>
      </c>
      <c r="D22" s="17"/>
      <c r="E22" s="41">
        <v>0</v>
      </c>
      <c r="F22" s="41">
        <v>4606219</v>
      </c>
      <c r="G22" s="42" t="s">
        <v>1</v>
      </c>
      <c r="H22" s="12"/>
      <c r="I22" s="12"/>
    </row>
    <row r="23" spans="1:9" ht="30" customHeight="1" x14ac:dyDescent="0.3">
      <c r="A23" s="41">
        <v>47920497</v>
      </c>
      <c r="B23" s="41">
        <v>51392831</v>
      </c>
      <c r="C23" s="44">
        <v>24246000</v>
      </c>
      <c r="D23" s="17"/>
      <c r="E23" s="41">
        <v>0</v>
      </c>
      <c r="F23" s="41">
        <v>0</v>
      </c>
      <c r="G23" s="42" t="s">
        <v>4</v>
      </c>
      <c r="H23" s="12"/>
      <c r="I23" s="12"/>
    </row>
    <row r="24" spans="1:9" ht="30" customHeight="1" x14ac:dyDescent="0.3">
      <c r="A24" s="41">
        <v>542847513</v>
      </c>
      <c r="B24" s="41">
        <v>554338588</v>
      </c>
      <c r="C24" s="44">
        <v>430343688</v>
      </c>
      <c r="D24" s="17"/>
      <c r="E24" s="41">
        <v>396677279</v>
      </c>
      <c r="F24" s="41">
        <v>169335504</v>
      </c>
      <c r="G24" s="42" t="s">
        <v>16</v>
      </c>
      <c r="H24" s="12"/>
      <c r="I24" s="12"/>
    </row>
    <row r="25" spans="1:9" ht="30" customHeight="1" x14ac:dyDescent="0.3">
      <c r="A25" s="41">
        <v>96375000</v>
      </c>
      <c r="B25" s="41">
        <v>38550000</v>
      </c>
      <c r="C25" s="44">
        <v>7710000</v>
      </c>
      <c r="D25" s="17"/>
      <c r="E25" s="41">
        <v>0</v>
      </c>
      <c r="F25" s="41">
        <v>0</v>
      </c>
      <c r="G25" s="42" t="s">
        <v>17</v>
      </c>
      <c r="H25" s="12"/>
      <c r="I25" s="12"/>
    </row>
    <row r="31" spans="1:9" x14ac:dyDescent="0.3">
      <c r="A31" s="1"/>
      <c r="B31" s="1"/>
      <c r="C31" s="1"/>
      <c r="E31" s="1"/>
      <c r="F31" s="1"/>
    </row>
    <row r="32" spans="1:9" x14ac:dyDescent="0.3">
      <c r="A32" s="1"/>
      <c r="B32" s="1"/>
      <c r="C32" s="1"/>
      <c r="E32" s="1"/>
      <c r="F32" s="1"/>
    </row>
    <row r="33" spans="1:6" x14ac:dyDescent="0.3">
      <c r="A33" s="36"/>
      <c r="B33" s="36"/>
      <c r="C33" s="36"/>
      <c r="D33" s="36"/>
      <c r="E33" s="36"/>
      <c r="F33" s="36"/>
    </row>
  </sheetData>
  <mergeCells count="1">
    <mergeCell ref="A7:C7"/>
  </mergeCells>
  <conditionalFormatting sqref="G12:G16">
    <cfRule type="duplicateValues" dxfId="3" priority="11"/>
  </conditionalFormatting>
  <conditionalFormatting sqref="A28:F30">
    <cfRule type="containsText" dxfId="2" priority="5" operator="containsText" text="FALSE">
      <formula>NOT(ISERROR(SEARCH("FALSE",A28)))</formula>
    </cfRule>
  </conditionalFormatting>
  <conditionalFormatting sqref="G26:G1048576 G1:G16">
    <cfRule type="duplicateValues" dxfId="1" priority="2"/>
  </conditionalFormatting>
  <conditionalFormatting sqref="G17:G25">
    <cfRule type="duplicateValues" dxfId="0" priority="14"/>
  </conditionalFormatting>
  <printOptions horizontalCentered="1"/>
  <pageMargins left="0.78740157480314965" right="0.78740157480314965" top="0.70866141732283472" bottom="0.70866141732283472" header="0.31496062992125984" footer="0.31496062992125984"/>
  <pageSetup paperSize="9" scale="72" fitToHeight="0" orientation="portrait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2049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2049" r:id="rId6" name="FPMExcelClientSheetOptions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Sheet2</vt:lpstr>
      <vt:lpstr>Sheet2!Print_Area</vt:lpstr>
      <vt:lpstr>Sheet2!Print_Titles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2018-11-08T03:42:34Z</cp:lastPrinted>
  <dcterms:created xsi:type="dcterms:W3CDTF">2018-10-20T12:43:09Z</dcterms:created>
  <dcterms:modified xsi:type="dcterms:W3CDTF">2019-01-07T05:13:07Z</dcterms:modified>
  <cp:category>Chapter 3</cp:category>
</cp:coreProperties>
</file>