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1745"/>
  </bookViews>
  <sheets>
    <sheet name="5.2 PSIP Domestic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_FilterDatabase" localSheetId="0" hidden="1">'5.2 PSIP Domestic'!$B$1:$J$684</definedName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'5.2 PSIP Domestic'!$B$1:$J$684</definedName>
    <definedName name="Print_Area_MI">'[9]2007-2011 with GG'!#REF!</definedName>
    <definedName name="_xlnm.Print_Titles" localSheetId="0">'5.2 PSIP Domestic'!$6:$7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81" i="1" l="1"/>
  <c r="B481" i="1"/>
  <c r="D481" i="1"/>
  <c r="B497" i="1"/>
  <c r="C497" i="1"/>
  <c r="D497" i="1"/>
  <c r="C304" i="1"/>
  <c r="B304" i="1"/>
  <c r="D304" i="1"/>
  <c r="B63" i="1" l="1"/>
  <c r="C63" i="1"/>
  <c r="D63" i="1"/>
  <c r="D53" i="1"/>
  <c r="C53" i="1"/>
  <c r="B53" i="1"/>
  <c r="D37" i="1"/>
  <c r="C37" i="1"/>
  <c r="B37" i="1"/>
  <c r="D60" i="1"/>
  <c r="C60" i="1"/>
  <c r="B60" i="1"/>
  <c r="D45" i="1"/>
  <c r="C45" i="1"/>
  <c r="B45" i="1"/>
  <c r="D681" i="1"/>
  <c r="C681" i="1"/>
  <c r="B681" i="1"/>
  <c r="D525" i="1"/>
  <c r="C525" i="1"/>
  <c r="B525" i="1"/>
  <c r="D500" i="1"/>
  <c r="C500" i="1"/>
  <c r="B500" i="1"/>
  <c r="D476" i="1"/>
  <c r="C476" i="1"/>
  <c r="B476" i="1"/>
  <c r="D306" i="1"/>
  <c r="C306" i="1"/>
  <c r="B306" i="1"/>
  <c r="D189" i="1"/>
  <c r="C189" i="1"/>
  <c r="B189" i="1"/>
  <c r="D179" i="1"/>
  <c r="C179" i="1"/>
  <c r="B179" i="1"/>
  <c r="D144" i="1"/>
  <c r="C144" i="1"/>
  <c r="B144" i="1"/>
  <c r="D135" i="1"/>
  <c r="C135" i="1"/>
  <c r="B135" i="1"/>
  <c r="D683" i="1"/>
  <c r="C683" i="1"/>
  <c r="B683" i="1"/>
  <c r="D42" i="1"/>
  <c r="C42" i="1"/>
  <c r="B42" i="1"/>
  <c r="D35" i="1"/>
  <c r="C35" i="1"/>
  <c r="B35" i="1"/>
  <c r="D13" i="1"/>
  <c r="C13" i="1"/>
  <c r="B13" i="1"/>
  <c r="D11" i="1"/>
  <c r="C11" i="1"/>
  <c r="B11" i="1"/>
  <c r="B9" i="1" l="1"/>
  <c r="C9" i="1"/>
  <c r="D9" i="1"/>
</calcChain>
</file>

<file path=xl/sharedStrings.xml><?xml version="1.0" encoding="utf-8"?>
<sst xmlns="http://schemas.openxmlformats.org/spreadsheetml/2006/main" count="2661" uniqueCount="1538">
  <si>
    <t>ބަޖެޓު މައުލޫމާތު (5.2)</t>
  </si>
  <si>
    <t>(އަދަދުތައް ރުފިޔާއިން)</t>
  </si>
  <si>
    <t>ސްޓެޓަސް</t>
  </si>
  <si>
    <t>މަޝްރޫޢު ހިންގޭ ތަން</t>
  </si>
  <si>
    <t>މަޝްރޫއުގެ ނަން</t>
  </si>
  <si>
    <t>އޮފީސް</t>
  </si>
  <si>
    <t>ޖުމުލަ</t>
  </si>
  <si>
    <t>Sum</t>
  </si>
  <si>
    <t>މާލެ ސިޓީ</t>
  </si>
  <si>
    <t>ރައްޔިތުންގެ މަޖިލީހުގެ އިދާރާ</t>
  </si>
  <si>
    <t>ހިނގަމުންދާ</t>
  </si>
  <si>
    <t>ރައްޔިތުންގެ މަޖިލީހުގެ އައު ޢިމާރާތް</t>
  </si>
  <si>
    <t>P-MAJ001-001</t>
  </si>
  <si>
    <t>ކ.ގުރައިދޫ</t>
  </si>
  <si>
    <t>މ.މުލައް</t>
  </si>
  <si>
    <t>ދ.މީދޫ</t>
  </si>
  <si>
    <t>ލޯކަލް ގަވަރމަންޓް އޮތޯރިޓީ</t>
  </si>
  <si>
    <t>ހދ.މަކުނުދޫ</t>
  </si>
  <si>
    <t>ހދ.މަކުނުދޫ މަސްމާރުކޭޓް ޤާއިމުކުރުން</t>
  </si>
  <si>
    <t>P-LGA003-002</t>
  </si>
  <si>
    <t>ހއ.ފިއްލަދޫ</t>
  </si>
  <si>
    <t>ހދ.ކުޅުދުއްފުށި</t>
  </si>
  <si>
    <t>ނ.ހޮޅުދޫ</t>
  </si>
  <si>
    <t>ޅ.ނައިފަރު</t>
  </si>
  <si>
    <t>އެކިރަށްތަކުގައި</t>
  </si>
  <si>
    <t>ފ.ނިލަންދޫ</t>
  </si>
  <si>
    <t>ދ.މާއެނބޫދޫ</t>
  </si>
  <si>
    <t>ތ.ކަނޑޫދޫ</t>
  </si>
  <si>
    <t>ގއ.ކޮލަމާފުށި</t>
  </si>
  <si>
    <t>ގއ.ދާންދޫ</t>
  </si>
  <si>
    <t>ގދ.ނަޑެއްލާ</t>
  </si>
  <si>
    <t>ގދ.މަޑަވެލި</t>
  </si>
  <si>
    <t>ގދ.ފަރެސްމާތޮޑާ</t>
  </si>
  <si>
    <t>ގދ.ތިނަދޫ</t>
  </si>
  <si>
    <t>ރިޓެންޝަން</t>
  </si>
  <si>
    <t>ހދ.ކުރިނބީ</t>
  </si>
  <si>
    <t>ހދ.ކުރިނބީގައި ހިނަވާގެއެއް އެޅުން</t>
  </si>
  <si>
    <t>P-LGA019-003</t>
  </si>
  <si>
    <t>ރ.ދުވާފަރު</t>
  </si>
  <si>
    <t>ރ.ދުވާފަރު މަސްމާރުކޭޓް</t>
  </si>
  <si>
    <t>P-LGA002-013</t>
  </si>
  <si>
    <t>ބ.ކުޑަރިކިލު</t>
  </si>
  <si>
    <t>ބ.ކުޑަރިކިލުގައި ހިނަވާގެއެއް އެޅުން</t>
  </si>
  <si>
    <t>P-LGA019-004</t>
  </si>
  <si>
    <t>ގދ.ފިޔޯރީ</t>
  </si>
  <si>
    <t>ގދ.ފިޔޯރީ ކައުންސިލް އޮފީސް ޢިމާރާތް</t>
  </si>
  <si>
    <t>P-LGA002-022</t>
  </si>
  <si>
    <t>އަލަށްފަށާ</t>
  </si>
  <si>
    <t>ކ.ހުރާ</t>
  </si>
  <si>
    <t>ކ.ހުރާ ކައުންސިލް އޮފީސް އިމާރާތް އެޅުން</t>
  </si>
  <si>
    <t>ލ.އިސްދޫ</t>
  </si>
  <si>
    <t>ލ.އިސްދޫ ކައުންސިލް އޮފީސް އިމާރާތް އެޅުން</t>
  </si>
  <si>
    <t>ގއ.ކޮނޑޭ</t>
  </si>
  <si>
    <t>ގއ.ކޮނޑޭ ކައުންސިލް އޮފީސް އިމާރާތް އެޅުން</t>
  </si>
  <si>
    <t>ޑިޖިޓަލް ޓެރެސްޓީރިއަލް ނެޓްވޯރކް ޑިވެލޮޕްމަންޓް ޕްރޮޖެކްޓް (ލޯކަލް ކޮމްޕޮނަންޓް)</t>
  </si>
  <si>
    <t>P-MFT008-003</t>
  </si>
  <si>
    <t>ހުޅުމާލެ</t>
  </si>
  <si>
    <t>މިނިސްޓްރީ އޮފް ހޯމް އެފެއާޒް</t>
  </si>
  <si>
    <t>ހއ.ކެލާ</t>
  </si>
  <si>
    <t>ހއ.ދިއްދޫ</t>
  </si>
  <si>
    <t>ށ.މިލަންދޫ</t>
  </si>
  <si>
    <t>ކ.ތިލަފުށި</t>
  </si>
  <si>
    <t>ތ.ދިޔަމިގިލި</t>
  </si>
  <si>
    <t>ހދ.ކުޅުދުއްފުށީ ލޯކަލް މާރުކޭޓް އެޅުން</t>
  </si>
  <si>
    <t>P-MHA018-001</t>
  </si>
  <si>
    <t>ދ.ކުޑަހުވަދޫ</t>
  </si>
  <si>
    <t>ދ.އަތޮޅު ކައުންސިލް އޮފީސް ޢިމާރާތް</t>
  </si>
  <si>
    <t>P-MHA019-001</t>
  </si>
  <si>
    <t>ނެޝަނަލް ޑްރަގް އެޖެންސީ</t>
  </si>
  <si>
    <t>ގދ.ތިނަދޫ ޑްރަގް ރިހިބިލިޓޭޝަން އަދި ޑިޓޮކްސް ސެންޓަރ ޤާއިމްކުރުން</t>
  </si>
  <si>
    <t>ހއ.ބާރަށް</t>
  </si>
  <si>
    <t>ހއ.ބާރަށު ސުކޫލް 12 ކުލާސް ރޫމް އިމާރާތް</t>
  </si>
  <si>
    <t>P-MOE001-004</t>
  </si>
  <si>
    <t>ހއ.ކެލާ މަދްރަސަތުއް ޝައިޚް އިބްރާހިމް ސުކޫލް ހޯލް އަދި ކުލާސްރޫމް</t>
  </si>
  <si>
    <t>P-MOE051-001</t>
  </si>
  <si>
    <t>ހއ.ވަށަފަރު</t>
  </si>
  <si>
    <t>ހއ.ވަށަފަރު ސްކޫލް އޭ.ވީ ރޫމް އަދި ސައިންސް ރޫމް</t>
  </si>
  <si>
    <t>P-MOE001-163</t>
  </si>
  <si>
    <t>ހދ.ހަނިމާދޫ</t>
  </si>
  <si>
    <t xml:space="preserve">ހދ.ހަނިމާދޫ ސްކޫލް 24 ކްލާސްރޫމާއި ހޯލް ޢިމާރާތް </t>
  </si>
  <si>
    <t>P-MOE001-144</t>
  </si>
  <si>
    <t>ޅ.ނައިފަރު މަދަރުސަތުލް އިފްތިތާހް 10 ކްލާސްރޫމާއި ސްޓާފް ރޫމް އަދި އޭވީ ރޫމް</t>
  </si>
  <si>
    <t>P-MOE048-001</t>
  </si>
  <si>
    <t>ޕްރީސްކޫލް ދަރިވަރުންގެ ޕްލޭއޭރިއާ ތަރައްޤީކުރުން</t>
  </si>
  <si>
    <t>P-MOE075-001</t>
  </si>
  <si>
    <t>ފ.އަތޮޅު ތައުލީމީ މަރުކަޒުގެ 8 ކްލާސް، 2 ލެބް އަދި މަލްޓިޕާޕަސް ހޯލް (ފ.ނިލަންދޫ)</t>
  </si>
  <si>
    <t>P-MOE001-161</t>
  </si>
  <si>
    <t>ދ.ކުޑަހުވަދޫ ތައުލީމީ މަރުކަޒު 9 ކްލާސްރޫމް</t>
  </si>
  <si>
    <t>P-MOE057-001</t>
  </si>
  <si>
    <t>ތ.ކަނޑޫދޫ ސްކޫލް 3 ކްލާސްރޫމް ޢިމާރާތް</t>
  </si>
  <si>
    <t>P-MOE001-071</t>
  </si>
  <si>
    <t>ތ.މަޑިފުށި</t>
  </si>
  <si>
    <t>ތ.މަޑިފުށި ސްކޫލްގައި ކްލާސްރޫމް ޤާއިމްކުރުން</t>
  </si>
  <si>
    <t>P-MOE001-165</t>
  </si>
  <si>
    <t>ލ.މާވަށް</t>
  </si>
  <si>
    <t>ލ.މާވަށު ސްކޫލް 5 ކްލާސްރޫމް އަދި މަލްޓިޕާޕަސް ހޯލް</t>
  </si>
  <si>
    <t>P-MOE043-001</t>
  </si>
  <si>
    <t>ގއ.ވިލިނގިލި</t>
  </si>
  <si>
    <t>ގއ.އަތޮޅު ތަޢުލީމީ މަރުކަޒު 12 ކްލާސްރޫމް</t>
  </si>
  <si>
    <t>P-MOE001-099</t>
  </si>
  <si>
    <t>ސ.ފޭދޫ</t>
  </si>
  <si>
    <t>ސ.ފޭދޫ ސްކޫލް 4 ބުރިޢިމާރާތް (12 ކްލާސް ރޫމާއި ހޯލް ޢިމާރާތް)</t>
  </si>
  <si>
    <t>P-MOE001-141</t>
  </si>
  <si>
    <t>ހއ.ހޯރަފުށި</t>
  </si>
  <si>
    <t>ހއ.އުލިގަމު</t>
  </si>
  <si>
    <t>ހއ.ތުރާކުނު</t>
  </si>
  <si>
    <t>ހދ.ހިރިމަރަދޫ</t>
  </si>
  <si>
    <t>ހދ.ނެއްލައިދޫ</t>
  </si>
  <si>
    <t>ހދ.ނޭކުރެންދޫ</t>
  </si>
  <si>
    <t>ހދ.ނޮޅިވަރަމް</t>
  </si>
  <si>
    <t>ށ.ފުނަދޫ</t>
  </si>
  <si>
    <t>ރ.ރަސްމާދޫ</t>
  </si>
  <si>
    <t>ރ.އަލިފުށި</t>
  </si>
  <si>
    <t>ރ.އިނގުރައިދޫ</t>
  </si>
  <si>
    <t>ބ.ތުޅާދޫ</t>
  </si>
  <si>
    <t>ޅ.އޮޅުވެލިފުށި</t>
  </si>
  <si>
    <t>ކ.ދިއްފުށި</t>
  </si>
  <si>
    <t>ކ.ތުލުސްދޫ</t>
  </si>
  <si>
    <t>ކ.ގާފަރު</t>
  </si>
  <si>
    <t>އއ.ބޮޑުފުޅަދޫ</t>
  </si>
  <si>
    <t>ވ.ކެޔޮދޫ</t>
  </si>
  <si>
    <t>މ.ދިއްގަރު</t>
  </si>
  <si>
    <t>ފުވައްމުލައް ސިޓީ</t>
  </si>
  <si>
    <t>ތ.އޮމަދޫ</t>
  </si>
  <si>
    <t>ތ.ވޭމަންޑޫ</t>
  </si>
  <si>
    <t>ތ.ތިމަރަފުށި</t>
  </si>
  <si>
    <t>ލ.ފޮނަދޫ</t>
  </si>
  <si>
    <t>ލ.ދަނބިދޫ</t>
  </si>
  <si>
    <t>ގދ.ގައްދޫ</t>
  </si>
  <si>
    <t>ސ.ހިތަދޫ</t>
  </si>
  <si>
    <t>ސ.މަރަދޫ</t>
  </si>
  <si>
    <t>ހއ.އިހަވަންދޫ</t>
  </si>
  <si>
    <t>ހއ.އިހަވަންދޫ ސްކޫލް 12 ކްލާސްރޫމްގެ 3 ބުރި ޢިމާރާތް</t>
  </si>
  <si>
    <t>P-MOE001-145</t>
  </si>
  <si>
    <t>ހއ.އުތީމު</t>
  </si>
  <si>
    <t xml:space="preserve">ހއ.އުތީމު މަދުރަސަތުއް ސުލްތާނު މުޙައްމަދު ތަކުރުފާނުލް އަޢުޛަމް 4 ކުލާސްރޫމްގެ 2 ބުރި ޢިމާރާތް </t>
  </si>
  <si>
    <t>P-MOE034-001</t>
  </si>
  <si>
    <t>ހއ.މުރައިދޫ</t>
  </si>
  <si>
    <t>ހއ.މުރައިދޫ ސްކޫލް 2 ކްލާސްރޫމް އަދި ސައިންސް ލެބް</t>
  </si>
  <si>
    <t>P-MOE049-001</t>
  </si>
  <si>
    <t>ހއ.ތުރާކުނު ސްކޫލް އޭ.ވީ ރޫމް އަދި ސައިންސް ރޫމް</t>
  </si>
  <si>
    <t>P-MOE001-162</t>
  </si>
  <si>
    <t>ހދ.މަކުނުދޫ 10 ކުލާސްރޫމްގެ 2 ބުރި ޢިމާރާތް</t>
  </si>
  <si>
    <t>P-MOE037-001</t>
  </si>
  <si>
    <t>ހދ.ފިނޭ</t>
  </si>
  <si>
    <t>ހދ.ފިނޭ ސްކޫލް ސްޓާފްރޫމް އަދި ވަށާފާރު</t>
  </si>
  <si>
    <t>P-MOE033-001</t>
  </si>
  <si>
    <t>ށ.ނަރުދޫ</t>
  </si>
  <si>
    <t>ށ.ނަރުދޫ ސްކޫލް 2 ކްލާސްރޫމް</t>
  </si>
  <si>
    <t>P-MOE001-164</t>
  </si>
  <si>
    <t>ށ.ޅައިމަގު</t>
  </si>
  <si>
    <t>ށ.ޅައިމަގު ސްކޫލް 2 ކްލާސްރޫމް އަދި ފާޚާނާ</t>
  </si>
  <si>
    <t>P-MOE038-002</t>
  </si>
  <si>
    <t>ށ.މިލަންދޫ ސްކޫލް 4 ބުރި އިމާރާތާއި ހޯލް</t>
  </si>
  <si>
    <t>P-MOE001-054</t>
  </si>
  <si>
    <t>ނ.ހޮޅުދޫ މޭނާ ސްކޫލް އެއް ކެމްޕަސް އަކަށް ބަދަލު ކުރުން</t>
  </si>
  <si>
    <t>P-MOE030-001</t>
  </si>
  <si>
    <t>ނ.ކެނދިކުޅުދޫ</t>
  </si>
  <si>
    <t>ނ.ކެނދިކުޅުދޫ ސްކޫލް 2 ކްލާސްރޫމާއި ހޯލް</t>
  </si>
  <si>
    <t>P-MOE053-001</t>
  </si>
  <si>
    <t>ރ.މީދޫ</t>
  </si>
  <si>
    <t>ރ.އަތޮޅު ތައުލީމީ މަރުކަޒު މަލްޓި ޕާރޕޯސް ހޯލް (ރ.މީދޫ)</t>
  </si>
  <si>
    <t>P-MOE040-001</t>
  </si>
  <si>
    <t>ރ.ދުވާފަރު ޕްރައިމަރީ ސްކޫލް އޮޑިޓޯރިޔަމް</t>
  </si>
  <si>
    <t>P-MOE001-023</t>
  </si>
  <si>
    <t>ފ.މަގޫދޫ</t>
  </si>
  <si>
    <t>ފ.މަގޫދޫ ސްކޫލް 6 ކްލާސްރޫމްގެ 2 ބުރި ޢިމާރާތް</t>
  </si>
  <si>
    <t>P-MOE047-001</t>
  </si>
  <si>
    <t>ފ.ފީއަލި</t>
  </si>
  <si>
    <t>ފ.އަތޮޅު މަދަރުސާ 6 ކްލާސްރޫމްގެ 2 ބުރި ޢިމާރާތް</t>
  </si>
  <si>
    <t>P-MOE055-001</t>
  </si>
  <si>
    <t>ގއ.ނިލަންދޫ</t>
  </si>
  <si>
    <t>ގއ.ނިލަންދޫ ސުކޫލް 4 ކްލާސް ރޫމް</t>
  </si>
  <si>
    <t>P-MOE001-133</t>
  </si>
  <si>
    <t>ގދ.ހޯނޑެއްދޫ</t>
  </si>
  <si>
    <t>P-MOE001-136</t>
  </si>
  <si>
    <t>ގދ.ތިނަދޫ އަބޫބަކުރު ސްކޫލް 6 ކްލާސްރޫމްގެ 3 ބުރި ޢިމާރާތް</t>
  </si>
  <si>
    <t>P-MOE056-001</t>
  </si>
  <si>
    <t>ގދ.އަތޮޅު މަދަރުސާ 3 ބުރި ޢިމާރާތް - ފޭސް 2 (8 ކްލާސްރޫމް، ލައިބްރަރީ، އޮފީސް، ސްޓާފްރޫމް)</t>
  </si>
  <si>
    <t>P-MOE061-001</t>
  </si>
  <si>
    <t>ސ.ހުޅުމީދޫ</t>
  </si>
  <si>
    <t>ސ.އަތޮޅު މަދަރުސާ 4 ކްލާސްރޫމް 3 ބުރި ޢިމާރާތް</t>
  </si>
  <si>
    <t>P-MOE027-001</t>
  </si>
  <si>
    <t>ހދ.ވައިކަރަދޫ</t>
  </si>
  <si>
    <t>ކ.ކާށިދޫ</t>
  </si>
  <si>
    <t>ކ.ކާށިދޫގައި އައު ސުކޫލެއް ޤާއިމްކުރުން</t>
  </si>
  <si>
    <t>އދ.މަހިބަދޫ</t>
  </si>
  <si>
    <t xml:space="preserve">އދ.މަހިބަދޫ ސްކޫލް 12 ކުލާސްރޫމް </t>
  </si>
  <si>
    <t>ގއ.ގެމަނަފުށި</t>
  </si>
  <si>
    <t>ގދ.ފަރެސްމާތޮޑާ ސްކޫލް އަޕްގްރޭޑްކުރުން</t>
  </si>
  <si>
    <t>ސ.ހުޅުދޫ</t>
  </si>
  <si>
    <t xml:space="preserve">ސ.ހުޅުދޫ ސްކޫލް 5 ކުލާސްރޫމް </t>
  </si>
  <si>
    <t>ސ.މަރަދޫފޭދޫ</t>
  </si>
  <si>
    <t>ސ.މަރަދޫފޭދޫގައި 6 ކްލާސްރޫމް އެޅުން</t>
  </si>
  <si>
    <t>އަމީނިއްޔާ ސްކޫލްގައި 8 ބުރީގެ ކްލާސްރޫމް ބްލޮކެއް ޢިމާރާތްކުރުން</t>
  </si>
  <si>
    <t>P-MOE001-111</t>
  </si>
  <si>
    <t>އިސްކަންދަރު ސްކޫލް އިމާރާތަށް 2 ފަންގިފިލާ އިތުރުކުރުން</t>
  </si>
  <si>
    <t>P-MOE064-001</t>
  </si>
  <si>
    <t>ހުޅުމާލޭގައި އިމާރާތްކުރާ އައު ސުކޫލް</t>
  </si>
  <si>
    <t>ދަރުމަވަންތަ ސްކޫލް ޢިމާރާތް</t>
  </si>
  <si>
    <t>P-MOE063-001</t>
  </si>
  <si>
    <t>ސީ.އެޗް.އެސް.އީ 8 ބުރީގެ ކުލާސްރޫމް ބްލޮކެއް އެޅުން</t>
  </si>
  <si>
    <t>ދިވެހިރާއްޖޭގެ ޤައުމީ ޔުނިވަރސިޓީ</t>
  </si>
  <si>
    <t>މެޑިކަލް ސްކޫލް ޤާއިމްކުރުން</t>
  </si>
  <si>
    <t>P-CHE001-006</t>
  </si>
  <si>
    <t>ވިލިމާލެ</t>
  </si>
  <si>
    <t>ހދ.ކުޅުދުއްފުށި 3 ބުރީގެ ކުލާސްރޫމް ބްލޮކް އިމާރާތްކުރުން</t>
  </si>
  <si>
    <t>P-MNU003-001</t>
  </si>
  <si>
    <t>ހދ.ކުޅުދުއްފުށި ކެމްޕަސްގައި އޮޑިޓޯރިއަމްއެއް ހެދުން</t>
  </si>
  <si>
    <t>P-MNU007-001</t>
  </si>
  <si>
    <t xml:space="preserve">ސ.ހިތަދޫގައި އޮފީސް އިމާރާތާއި، ދަރިވަރުންގެ ކޮމަން ރޫމް ޢިމާރާތް ކުރުން </t>
  </si>
  <si>
    <t>P-MNU004-001</t>
  </si>
  <si>
    <t>ނ.ކެނދިކުޅުދޫގައި ޖޫނިޔަރ ކޮލެޖް ޤާއިމްކުރުން</t>
  </si>
  <si>
    <t xml:space="preserve">މިނިސްޓްރީ އޮފް ހެލްތް </t>
  </si>
  <si>
    <t>ރ.އުނގޫފާރު</t>
  </si>
  <si>
    <t>ރ.އުނގޫފާރު ރީޖަނަލް ހޮސްޕިޓަލުގައި 6 ޕްރައިވެޓް ރޫމް ހެދުން.</t>
  </si>
  <si>
    <t>P-MOH007-119</t>
  </si>
  <si>
    <t>ޅ.ހިންނަވަރު</t>
  </si>
  <si>
    <t>ޅ.ހިންނަވަރު ޞިއްޙީ މަރުކަޒުގެ އާޢިމާރާތް ހެދުން</t>
  </si>
  <si>
    <t>P-MOH070-001</t>
  </si>
  <si>
    <t>ށ.ކޮމަންޑޫ</t>
  </si>
  <si>
    <t>ރ.އަނގޮޅިތީމު</t>
  </si>
  <si>
    <t>ކ.މާފުށި</t>
  </si>
  <si>
    <t>އއ.ހިމަންދޫ</t>
  </si>
  <si>
    <t>ލ.ގަން</t>
  </si>
  <si>
    <t>ގއ.ކަނޑުހުޅުދޫ</t>
  </si>
  <si>
    <t>ހއ.ތަކަންދޫ</t>
  </si>
  <si>
    <t>ހއ.ތަކަންދޫ ޞިއްޙީ މަރުކަޒުގައި ލެބޯރެޓަރީ އަދި ކޮންސަލްޓޭޝަން ރޫމެއް ހެދުން.</t>
  </si>
  <si>
    <t>P-MOH007-121</t>
  </si>
  <si>
    <t>ހއ.ތުރާކުނު ޞިއްޙީ މަރުކަޒުގައި ލެބޯރެޓަރީ އަދި ކޮންސަލްޓޭޝަން ރޫމެއް ހެދުން.</t>
  </si>
  <si>
    <t>P-MOH007-122</t>
  </si>
  <si>
    <t>ބ.ފެހެންދޫ</t>
  </si>
  <si>
    <t>ބ.ފެހެންދޫ ޞިއްޙީ މަރުކަޒު ޢިމާރާތް ކުރުން</t>
  </si>
  <si>
    <t>P-MOH001-022</t>
  </si>
  <si>
    <t>ޅ.ނައިފަރު އަތޮޅު ހޮސްޕިޓަލް ޢިމާރާތުގެ އެކްސްޓެންޝަން</t>
  </si>
  <si>
    <t>P-MOH073-001</t>
  </si>
  <si>
    <t>ފ.ނިލަންދޫ އަތޮޅު ހޮސްޕިޓަލް އެކްސްޓެންޝަން</t>
  </si>
  <si>
    <t>P-MOH092-001</t>
  </si>
  <si>
    <t>ލ.އިސްދޫ ސިއްހީ މަރުކަޒު އަޕްގްރޭޑްކުރުން</t>
  </si>
  <si>
    <t>P-MOH007-123</t>
  </si>
  <si>
    <t>ހދ.ނޮޅިވަރަންފަރު</t>
  </si>
  <si>
    <t xml:space="preserve">ހދ.ނޮޅިވަރަންފަރު ސިއްޚީ މަރުކަޒު އަޕްގްރޭޑްކުރުން </t>
  </si>
  <si>
    <t>ނ.ވެލިދޫ</t>
  </si>
  <si>
    <t>ނ.ވެލިދޫ ހޮސްޕިޓަލް ޤާއިމްކުރުން</t>
  </si>
  <si>
    <t>ރ.އުނގޫފާރު ހޮސްޕިޓަލް ތަރައްޤީ ކުރުން</t>
  </si>
  <si>
    <t>ޅ.ހިންނަވަރު ސިއްހީ މަރުކަޒު ހޮސްޕިޓަލަކަށް ބަދަލު ކުރުން</t>
  </si>
  <si>
    <t>ކ.ދިއްފުށި ސިއްހީ މަރުކަޒު އަޕްގްރޭޑްކޮށް، ލެބޯޓަރީ ތަރައްޤީކުރުން</t>
  </si>
  <si>
    <t>އދ.މާމިގިލި</t>
  </si>
  <si>
    <t>އދ.މާމިގިލި ސިއްހީ މަރުކަޒު ހޮސްޕިޓަލަކަށް ބަދަލު ކުރުން</t>
  </si>
  <si>
    <t>ފުވައްމުލައް ސިޓީ ހޮސްޕިޓަލް އަޕްގްރޭޑްކުރުން</t>
  </si>
  <si>
    <t>ދ.ކުޑަހުވަދޫ ހޮސްޕިޓަލްގެ އައު އިމާރަތް</t>
  </si>
  <si>
    <t>ތ.ކަނޑޫދޫ ސިއްހީ މަރުކަޒު އަޕްގްރޭޑް ކުރުން</t>
  </si>
  <si>
    <t>ގދ.ނަޑެއްލާ ސިއްޚީމަރުކަޒުގައި ލެބޯޓަރީ ޤާއިމްކުރުން</t>
  </si>
  <si>
    <t>ގދ.މަޑަވެލި ސިއްޚީ މަރުކަޒު އަޕްގްރޭޑްކޮށް، ލެބޯޓަރީ ތަރައްޤީކުރުން</t>
  </si>
  <si>
    <t>ގދ.ތިނަދޫ ޓާޝިއަރީ ހޮސްޕިޓަލް</t>
  </si>
  <si>
    <t>ގދ.ގައްދޫ ސިއްހީ މަރުކަޒު ހޮސްޕިޓަލަކަށް ބަދަލު ކުރުން</t>
  </si>
  <si>
    <t xml:space="preserve">ސ.ހުޅުދޫ ސިއްޚީ މަރުކަޒު އަޕްގްރޭޑްކުރުން </t>
  </si>
  <si>
    <t>ރީޖަނަލް އެއަރޕޯޓްސް</t>
  </si>
  <si>
    <t>ހދ.ކުޅުދުއްފުށީގައި އެއަރޕޯޓް ޤާއިމްކުރުން (ބިން ހިއްކުމާއެކު)</t>
  </si>
  <si>
    <t>P-RAP002-003</t>
  </si>
  <si>
    <t>ށ.ފުނަދޫގައި އެއަރޕޯޓް ޤާއިމްކުރުން (ބިން ހިއްކުމާއެކު)</t>
  </si>
  <si>
    <t>P-RAP002-004</t>
  </si>
  <si>
    <t>ގދ.މާވަރުލު</t>
  </si>
  <si>
    <t>މާވަރުލު އެއަރޕޯޓް ތަރައްޤީކުރުން</t>
  </si>
  <si>
    <t>P-RAP002-006</t>
  </si>
  <si>
    <t>ހދ.ހަނިމާދޫ އިންޓަނޭޝަނަލް އެއަރޕޯޓް އަޕްގްރޭޑްކުރުން</t>
  </si>
  <si>
    <t>ހދ.މަކުނުދޫ އެއަރޕޯޓް ޤާއިމްކުރުމަށް ދިރާސާހެދުން</t>
  </si>
  <si>
    <t>މ.މުލި</t>
  </si>
  <si>
    <t>މ.މުލި އެއަރޕޯޓް ޤާއިމްކުރުން</t>
  </si>
  <si>
    <t>އެވޯޑްކުރެވިފައި</t>
  </si>
  <si>
    <t>ހއ.މާފިނޮޅު</t>
  </si>
  <si>
    <t>ހއ.މާފިނޮޅު އެއަރޕޯޓް ޤާއިމުކުރުން (ބިން ހިއްކުމާއެކު)</t>
  </si>
  <si>
    <t>P-RAP002-007</t>
  </si>
  <si>
    <t>ގދ.ފަރެސްމާތޮޑާ އެއަރޕޯޓް ޤާއިމުކުރުން (ބިން ހިއްކުމާއެކު)</t>
  </si>
  <si>
    <t>P-RAP002-002</t>
  </si>
  <si>
    <t>ހުޅުމާލެ ސްޕޯޓްސް އެރީނާ ޤާއިމްކުރުން</t>
  </si>
  <si>
    <t>P-HYS002-008</t>
  </si>
  <si>
    <t>ފުޓްބޯލް ޓްރޭނިންގ ސްކޫލެއް ޤާއިމްކުރުމުގެ މަޝްރޫޢު (ފުރަތަމަ ފިޔަވަހި)</t>
  </si>
  <si>
    <t>P-HYS006-029</t>
  </si>
  <si>
    <t>ހއ.ހޯރަފުށި ސްޕޯޓްސް އިންފްރާސްޓްރަކްޗަރ ޤާއިމްކުރުން</t>
  </si>
  <si>
    <t>P-HYS002-020</t>
  </si>
  <si>
    <t>ހއ.އިހަވަންދޫ ސްޕޯޓްސް އެރީނާ ޤާއިމްކުރުން</t>
  </si>
  <si>
    <t>P-HYS015-001</t>
  </si>
  <si>
    <t>ހއ.މާރަންދޫ</t>
  </si>
  <si>
    <t>ހއ.މާރަންދޫ ސްޕޯޓްސް އިންފްރާސްޓްރަކްޗަރ ޤާއިމްކުރުން</t>
  </si>
  <si>
    <t>P-HYS101-001</t>
  </si>
  <si>
    <t>ހއ.ފިއްލަދޫ ސްޕޯޓްސް އިންފްރާސްޓްރަކްޗަރ ޤާއިމްކުރުން</t>
  </si>
  <si>
    <t>P-HYS094-001</t>
  </si>
  <si>
    <t>ހއ.ދިއްދޫ ސްޕޯޓްސް އެރީނާ ޤާއިމްކުރުން</t>
  </si>
  <si>
    <t>P-HYS002-011</t>
  </si>
  <si>
    <t>ހއ.ތަކަންދޫ ސްޕޯޓްސް އެރީނާ ޤާއިމްކުރުން</t>
  </si>
  <si>
    <t>P-HYS005-027</t>
  </si>
  <si>
    <t>ހދ.ހަނިމާދޫ ސްޕޯޓްސް އިންފްރާސްޓްރަކްޗަރ ޤާއިމްކުރުން</t>
  </si>
  <si>
    <t>P-HYS033-001</t>
  </si>
  <si>
    <t xml:space="preserve">ހދ.ހިރިމަރަދޫ ސްޕޯޓްސް އިންފްރާސްޓްރަކްޗަރ ޤާއިމްކުރުން </t>
  </si>
  <si>
    <t>P-HYS006-015</t>
  </si>
  <si>
    <t>ހދ.ނެއްލައިދޫ ސްޕޯޓްސް އިންފްރާސްޓްރަކްޗަރ ޤާއިމްކުރުން</t>
  </si>
  <si>
    <t>P-HYS080-001</t>
  </si>
  <si>
    <t>ހދ.ނޭކުރެންދޫ ސްޕޯޓްސް އިންފްރާސްޓްރަކްޗަރ ޤާއިމްކުރުން</t>
  </si>
  <si>
    <t>P-HYS034-001</t>
  </si>
  <si>
    <t>ހދ.ނޮޅިވަރަންފަރު ސްޕޯޓްސް އިންފްރާސްޓްރަކްޗަރ ޤާއިމްކުރުން</t>
  </si>
  <si>
    <t>P-HYS005-018</t>
  </si>
  <si>
    <t>ހދ.ނޮޅިވަރަމް ސްޕޯޓްސް އިންފްރާސްޓްރަކްޗަރ ޤާއިމްކުރުން</t>
  </si>
  <si>
    <t>P-HYS017-001</t>
  </si>
  <si>
    <t>ހދ.ކުޅުދުއްފުށި ސްޕޯޓްސް އެރީނާ ޤާއިމްކުރުން</t>
  </si>
  <si>
    <t>P-HYS002-031</t>
  </si>
  <si>
    <t>ހދ.ކުޅުދުއްފުށި ޒުވާނުންގެ މަރުކަޒު ޢިމާރާތްކުރުން (ކޮންޓްރެކްޓަރ ފައިނޭންސް)</t>
  </si>
  <si>
    <t>P-HYS002-032</t>
  </si>
  <si>
    <t>ހދ.ކުމުންދޫ</t>
  </si>
  <si>
    <t>ހދ.ކުމުންދޫ ސްޕޯޓްސް އިންފްރާސްޓްރަކްޗަރ ޤާއިމްކުރުން</t>
  </si>
  <si>
    <t>P-HYS035-001</t>
  </si>
  <si>
    <t>ހދ.ވައިކަރަދޫ ސްޕޯޓްސް އިންފްރާސްޓްރަކްޗަރ ޤާއިމްކުރުން</t>
  </si>
  <si>
    <t>P-HYS036-001</t>
  </si>
  <si>
    <t>ހދ.މަކުނުދޫ ސްޕޯޓްސް އިންފްރާސްޓްރަކްޗަރ ޤާއިމްކުރުން</t>
  </si>
  <si>
    <t>P-HYS037-001</t>
  </si>
  <si>
    <t>ހދ.ފިނޭ ސްޕޯޓްސް އިންފްރާސްޓްރަކްޗަރ ޤާއިމްކުރުން</t>
  </si>
  <si>
    <t>P-HYS143-001</t>
  </si>
  <si>
    <t>ށ.މިލަންދޫ ސްޕޯޓްސް އިންފްރާސްޓްރަކްޗަރ ޤާއިމްކުރުން</t>
  </si>
  <si>
    <t>P-HYS043-001</t>
  </si>
  <si>
    <t>ށ.ފުނަދޫ ސްޕޯޓްސް އެރީނާ ޤާއިމްކުރުން</t>
  </si>
  <si>
    <t>P-HYS002-016</t>
  </si>
  <si>
    <t>ށ.ފޭދޫ</t>
  </si>
  <si>
    <t>ށ.ފޭދޫ ސްޕޯޓްސް އިންފްރާސްޓްރަކްޗަރ ޤާއިމްކުރުން</t>
  </si>
  <si>
    <t>P-HYS081-001</t>
  </si>
  <si>
    <t>ނ.މަނަދޫ</t>
  </si>
  <si>
    <t>ނ.މަނަދޫ ސްޕޯޓްސް އިންފްރާސްޓްރަކްޗަރ ޤާއިމްކުރުން</t>
  </si>
  <si>
    <t>P-HYS042-001</t>
  </si>
  <si>
    <t>ނ.މާޅެންދޫ</t>
  </si>
  <si>
    <t>ނ.މާޅެންދޫ ސްޕޯޓްސް އިންފްރާސްޓްރަކްޗަރ ޤާއިމްކުރުން</t>
  </si>
  <si>
    <t>P-HYS112-001</t>
  </si>
  <si>
    <t>ނ.މާފަރު</t>
  </si>
  <si>
    <t>ނ.މާފަރު ސްޕޯޓްސް އިންފްރާސްޓްރަކްޗަރ ޤާއިމްކުރުން</t>
  </si>
  <si>
    <t>P-HYS088-001</t>
  </si>
  <si>
    <t>ނ.ލަންދޫ</t>
  </si>
  <si>
    <t>ނ.ލަންދޫ ސްޕޯޓްސް އިންފްރާސްޓްރަކްޗަރ ޤާއިމްކުރުން</t>
  </si>
  <si>
    <t>P-HYS098-001</t>
  </si>
  <si>
    <t>ރ.ހުޅުދުއްފާރު</t>
  </si>
  <si>
    <t>ރ.ހުޅުދުއްފާރު ސްޕޯޓްސް އިންފްރާސްޓްރަކްޗަރ ޤާއިމްކުރުން</t>
  </si>
  <si>
    <t>P-HYS002-028</t>
  </si>
  <si>
    <t>ރ.އަލިފުށީގައި ސްޕޯޓްސް އިންފްރާސްޓްރަކްޗަރ ޤާއިމްކުރުން</t>
  </si>
  <si>
    <t>P-HYS020-001</t>
  </si>
  <si>
    <t>ރ.މާކުރަތު</t>
  </si>
  <si>
    <t>ރ.މާކުރަތު ސްޕޯޓްސް އިންފްރާސްޓްރަކްޗަރ ޤާއިމްކުރުން</t>
  </si>
  <si>
    <t>P-HYS082-001</t>
  </si>
  <si>
    <t>ރ.މީދޫ ސްޕޯޓްސް އިންފްރާސްޓްރަކްޗަރ ޤާއިމްކުރުން</t>
  </si>
  <si>
    <t>P-HYS045-001</t>
  </si>
  <si>
    <t>ކ.ހުރާ ފުޓްސެލްދަނޑު ތަރައްޤީކުރުން</t>
  </si>
  <si>
    <t>P-HYS005-017</t>
  </si>
  <si>
    <t>ކ.މާފުށި ސްޕޯޓްސް އެރީނާ ޤާއިމްކުރުން</t>
  </si>
  <si>
    <t>P-HYS047-001</t>
  </si>
  <si>
    <t>ކ.ދިއްފުށި ސްޕޯޓްސް އިންފްރާސްޓްރަކްޗަރ ޤާއިމްކުރުން</t>
  </si>
  <si>
    <t>P-HYS085-001</t>
  </si>
  <si>
    <t>ކ.ތުލުސްދޫ ސްޕޯޓްސް އިންފްރާސްޓްރަކްޗަރ ޤާއިމްކުރުން</t>
  </si>
  <si>
    <t>P-HYS048-001</t>
  </si>
  <si>
    <t>އއ.ތޮއްޑޫ</t>
  </si>
  <si>
    <t>އއ.ތޮއްޑޫ ސްޕޯޓްސް އިންފްރާސްޓްރަކްޗަރ ތަރައްޤީކުރުން</t>
  </si>
  <si>
    <t>P-HYS050-001</t>
  </si>
  <si>
    <t>ވ.ފެލިދޫ</t>
  </si>
  <si>
    <t>ވ.ފެލިދޫ ސްޕޯޓްސް އިންފްރާސްޓްރަކްޗަރ ޤާއިމްކުރުން</t>
  </si>
  <si>
    <t>P-HYS138-001</t>
  </si>
  <si>
    <t>ވިލިމާލެ ޒުވާނުންގެ މަރުކަޒު ތަރައްޤީކުރުން</t>
  </si>
  <si>
    <t>P-HYS002-033</t>
  </si>
  <si>
    <t>މާލޭ ޒުވާނުންގެ މަރުކަޒު ތަރައްޤީކުރުން</t>
  </si>
  <si>
    <t>P-HYS002-013</t>
  </si>
  <si>
    <t>މ.ކޮޅުފުށި</t>
  </si>
  <si>
    <t>މ.ކޮޅުފުށި ސްޕޯޓްސް އިންފްރާސްޓްރަކްޗަރ ޤާއިމްކުރުން</t>
  </si>
  <si>
    <t>P-HYS051-001</t>
  </si>
  <si>
    <t>މ.މުލައް ސްޕޯޓްސް އިންފްރާސްޓްރަކްޗަރ ޤާއިމްކުރުން</t>
  </si>
  <si>
    <t>P-HYS052-001</t>
  </si>
  <si>
    <t>P-HYS006-006</t>
  </si>
  <si>
    <t>ފ.ބިލެތްދޫ</t>
  </si>
  <si>
    <t>P-HYS054-001</t>
  </si>
  <si>
    <t>ދ.މާއެނބޫދޫ ސްޕޯޓްސް އިންފްރާސްޓްރަކްޗަރ ޤާއިމްކުރުން</t>
  </si>
  <si>
    <t>P-HYS072-001</t>
  </si>
  <si>
    <t>ތ.ކިނބިދޫ</t>
  </si>
  <si>
    <t>ތ.ކިނބިދޫ ސްޕޯޓްސް އިންފްރާސްޓްރަކްޗަރ ޤާއިމްކުރުން</t>
  </si>
  <si>
    <t>P-HYS002-022</t>
  </si>
  <si>
    <t>ތ.މަޑިފުށި ސްޕޯޓްސް އިންފްރާސްޓްރަކްޗަރ ޤާއިމްކުރުން</t>
  </si>
  <si>
    <t>P-HYS002-023</t>
  </si>
  <si>
    <t>ތ.ދިޔަމިގިލި ސްޕޯޓްސް އިންފްރާސްޓްރަކްޗަރ ޤާއިމްކުރުން</t>
  </si>
  <si>
    <t>P-HYS117-001</t>
  </si>
  <si>
    <t>ތ.ތިމަރަފުށި ސްޕޯޓްސް އިންފްރާސްޓްރަކްޗަރ ޤާއިމްކުރުން</t>
  </si>
  <si>
    <t>P-HYS002-004</t>
  </si>
  <si>
    <t>ތ.ގުރައިދޫ</t>
  </si>
  <si>
    <t>ތ.ގުރައިދޫ ސްޕޯޓްސް އިންފްރާސްޓްރަކްޗަރ ޤާއިމްކުރުން</t>
  </si>
  <si>
    <t>P-HYS055-001</t>
  </si>
  <si>
    <t>ލ.މާބައިދޫ</t>
  </si>
  <si>
    <t xml:space="preserve">ލ.މާބައިދޫ ސްޕޯޓްސް އިންފްރާސްޓްރަކްޗަރ ޤާއިމްކުރުން </t>
  </si>
  <si>
    <t>P-HYS095-001</t>
  </si>
  <si>
    <t>ލ.ފޮނަދޫ ސްޕޯޓްސް އެރީނާ ޤާއިމްކުރުން</t>
  </si>
  <si>
    <t>P-HYS014-001</t>
  </si>
  <si>
    <t>ލ.ގަން ސްޕޯޓްސް އެރީނާ ޤާއިމްކުރުން</t>
  </si>
  <si>
    <t>P-HYS006-005</t>
  </si>
  <si>
    <t>ގއ.ކޮނޑޭ ސްޕޯޓްސް އިންފްރާސްޓްރަކްޗަރ ޤާއިމްކުރުން</t>
  </si>
  <si>
    <t>P-HYS006-023</t>
  </si>
  <si>
    <t>ގއ.މާމެންދޫ</t>
  </si>
  <si>
    <t>ގއ.މާމެންދޫ ސްޕޯޓްސް އިންފްރާސްޓްރަކްޗަރ ޤާއިމްކުރުން</t>
  </si>
  <si>
    <t>P-HYS005-031</t>
  </si>
  <si>
    <t>ގއ.ދާންދޫ ސްޕޯޓްސް އިންފްރާސްޓްރަކްޗަރ ޤާއިމްކުރުން</t>
  </si>
  <si>
    <t>P-HYS005-032</t>
  </si>
  <si>
    <t>ގއ.ދެއްވަދޫ</t>
  </si>
  <si>
    <t>ގއ.ދެއްވަދޫ ސްޕޯޓްސް އިންފްރާސްޓްރަކްޗަރ ޤާއިމްކުރުން</t>
  </si>
  <si>
    <t>P-HYS083-001</t>
  </si>
  <si>
    <t>ގއ.ގެމަނަފުށި ސްޕޯޓްސް އިންފްރާސްޓްރަކްޗަރ ޤާއިމްކުރުން</t>
  </si>
  <si>
    <t>P-HYS058-001</t>
  </si>
  <si>
    <t>ގދ.ނަޑެއްލާ ސްޕޯޓްސް އިންފްރާސްޓްރަކްޗަރ ޤާއިމްކުރުން</t>
  </si>
  <si>
    <t>P-HYS089-001</t>
  </si>
  <si>
    <t>ގދ.ރަތަފަންދޫ</t>
  </si>
  <si>
    <t>ގދ.ރަތަފަންދޫ ސްޕޯޓްސް އިންފްރާސްޓްރަކްޗަރ ޤާއިމްކުރުން</t>
  </si>
  <si>
    <t>P-HYS060-001</t>
  </si>
  <si>
    <t>ގދ.ވާދޫ</t>
  </si>
  <si>
    <t>ގދ.ވާދޫ ސްޕޯޓްސް އިންފްރާސްޓްރަކްޗަރ ޤާއިމްކުރުން</t>
  </si>
  <si>
    <t>P-HYS005-016</t>
  </si>
  <si>
    <t>ގދ.މަޑަވެލި ސްޕޯޓްސް އިންފްރާސްޓްރަކްޗަރ ޤާއިމްކުރުން</t>
  </si>
  <si>
    <t>P-HYS061-001</t>
  </si>
  <si>
    <t>ގދ.ފަރެސްމާތޮޑާ ސްޕޯޓްސް އިންފްރާސްޓްރަކްޗަރ ޤާއިމްކުރުން</t>
  </si>
  <si>
    <t>P-HYS059-001</t>
  </si>
  <si>
    <t>ގދ.ފިޔޯރީ ސްޕޯޓްސް އިންފްރާސްޓްރަކްޗަރ ޤާއިމްކުރުން</t>
  </si>
  <si>
    <t>P-HYS062-001</t>
  </si>
  <si>
    <t>ގދ.ތިނަދޫ ސްޕޯޓްސް އެރީނާ ޤާއިމްކުރުން (އައުޓްޑޯ ޖިމް-ތިނަދޫ ދެކުނު)</t>
  </si>
  <si>
    <t>P-HYS006-001</t>
  </si>
  <si>
    <t>ގދ.ގައްދޫގައި ސްޕޯޓްސް އިންފްރާސްޓްރަކްޗަރ ޤާއިމްކުރުން</t>
  </si>
  <si>
    <t>P-HYS005-025</t>
  </si>
  <si>
    <t>ސ.ހިތަދޫ ސްޕޯޓްސް އެރީނާ ޤާއިމްކުރުން</t>
  </si>
  <si>
    <t>P-HYS002-005</t>
  </si>
  <si>
    <t>ސ.ހުޅުދޫގައި ސްޕޯޓްސް އިންފްރާސްޓްރަކްޗަރ ޤާއިމްކުރުން</t>
  </si>
  <si>
    <t>P-HYS005-033</t>
  </si>
  <si>
    <t>ސ.މަރަދޫ ސްޕޯޓްސް އެރީނާ ޤާއިމްކުރުން</t>
  </si>
  <si>
    <t>P-HYS030-001</t>
  </si>
  <si>
    <t>ސ.މަރަދޫފޭދޫ ސްޕޯޓްސް އިންފްރާސްޓްރަކްޗަރ ޤާއިމްކުރުން</t>
  </si>
  <si>
    <t>P-HYS063-001</t>
  </si>
  <si>
    <t>ސ.މީދޫ</t>
  </si>
  <si>
    <t>ސ.މީދޫގައި ސްޕޯޓްސް އިންފްރާސްޓްރަކްޗަރ ޤާއިމްކުރުން</t>
  </si>
  <si>
    <t>P-HYS031-001</t>
  </si>
  <si>
    <t>ސ.ފޭދޫ ސްޕޯޓްސް ކޮމްޕްލެކްސް ޤާއިމްކުރުން (ކޮންޓްރެކްޓަރ ފައިނޭންސް)</t>
  </si>
  <si>
    <t>P-HYS029-001</t>
  </si>
  <si>
    <t>ހދ.ނައިވާދޫ</t>
  </si>
  <si>
    <t>ށ.ކަނޑިތީމު</t>
  </si>
  <si>
    <t>ށ.މަރޮށި</t>
  </si>
  <si>
    <t>ނ.ހެނބަދޫ</t>
  </si>
  <si>
    <t>ނ.ކުޑަފަރި</t>
  </si>
  <si>
    <t>ނ.މިލަދޫ</t>
  </si>
  <si>
    <t>ނ.ފޮއްދޫ</t>
  </si>
  <si>
    <t>ރ.ރަސްގެތީމު</t>
  </si>
  <si>
    <t>ރ.އިންނަމާދޫ</t>
  </si>
  <si>
    <t>ރ.ވާދޫ</t>
  </si>
  <si>
    <t>ރ.މަޑުއްވަރި</t>
  </si>
  <si>
    <t>ބ.ކިހާދޫ</t>
  </si>
  <si>
    <t>ބ.އޭދަފުށި</t>
  </si>
  <si>
    <t>ބ.ދަރަވަންދޫ</t>
  </si>
  <si>
    <t>ބ.ގޮއިދޫ</t>
  </si>
  <si>
    <t>ޅ.ކުރެންދޫ</t>
  </si>
  <si>
    <t>އއ.އުކުޅަސް</t>
  </si>
  <si>
    <t>އއ.މަތިވެރި</t>
  </si>
  <si>
    <t>އއ.މާޅޮސް</t>
  </si>
  <si>
    <t>އދ.ކުނބުރުދޫ</t>
  </si>
  <si>
    <t>އދ.ފެންފުށި</t>
  </si>
  <si>
    <t>އދ.ދިގުރަށް</t>
  </si>
  <si>
    <t>ފ.ދަރަނބޫދޫ</t>
  </si>
  <si>
    <t>ދ.ހުޅުދެލި</t>
  </si>
  <si>
    <t>ދ.ރިނބުދޫ</t>
  </si>
  <si>
    <t>ދ.ބަނޑިދޫ</t>
  </si>
  <si>
    <t>ތ.ވަންދޫ</t>
  </si>
  <si>
    <t>ތ.ވިލުފުށި</t>
  </si>
  <si>
    <t>ލ.ކުނަހަންދޫ</t>
  </si>
  <si>
    <t>ހއ.ދިއްދޫގައި 2 ފުޓުސަލް ދަނޑު ތަރައްޤީކުރުން (ޓާރފް)</t>
  </si>
  <si>
    <t>ރ.އަލިފުށި ފުޓުބޯޅަ ދަނޑުގައި ޓަރފް އެޅުން</t>
  </si>
  <si>
    <t>ރ.މާކުރަތުގައި ފުޓުބޯޅަ ދަނޑެއް ޤާއިމްކުރުން</t>
  </si>
  <si>
    <t>ރ.މީދޫގައި ފުޓުބޯޅަ ދަނޑެއް ތަރައްޤީކުރުން</t>
  </si>
  <si>
    <t>ޅ.ހިންނަވަރު ފުޓުބޯޅަ ދަނޑު އަޕްގްރޭޑް ކުރުން</t>
  </si>
  <si>
    <t>P-DUMMY-232</t>
  </si>
  <si>
    <t>އދ.ފެންފުށި ބިން ހިއްކައި ފުޓުބޯޅަ ދަނޑު ތަރައްޤީކުރުން</t>
  </si>
  <si>
    <t>މ.ދިއްގަރުގައި ފުޓުސަލް ދަނޑެއް ޤާއިމްކުރުން</t>
  </si>
  <si>
    <t>ތ.ވިލުފުށި ފުޓުބޯޅަ ދަނޑު ތަރައްޤީކުރުން</t>
  </si>
  <si>
    <t>ތ.ވިލުފުށި ޒުވާނުންގެ މަރުކަޒު ޤާއިމްކުރުން</t>
  </si>
  <si>
    <t>ސ.މީދޫ ޒުވާނުންގެ މަރުކަޒު ޤާއިމްކުރުން</t>
  </si>
  <si>
    <t>ސ.ފޭދޫ ސްޓޭޑިއަމް ތަރައްޤީކުރުން (ފުޓުބޯޅަ ދަނޑު އަދި ޓްރެކް)</t>
  </si>
  <si>
    <t>ހދ.ކުޅުދުއްފުށި މަގުހެދުން</t>
  </si>
  <si>
    <t>P-HTE061-001</t>
  </si>
  <si>
    <t>ކުޅުދުއްފުށީ ހާބާރ އެކްސްޕެންޝަން ޕްރޮޖެކްޓް</t>
  </si>
  <si>
    <t>P-HTE077-001</t>
  </si>
  <si>
    <t>ބ.ފުޅަދޫ</t>
  </si>
  <si>
    <t>ބ.ފުޅަދޫ ބަނދަރު ހެދުން</t>
  </si>
  <si>
    <t>P-HTE046-013</t>
  </si>
  <si>
    <t>ޅ.އޮޅުވެލިފުށީގައި 1 ގެ އެޅުން</t>
  </si>
  <si>
    <t>ކ.ހުރާ ބިން ހިއްކުން</t>
  </si>
  <si>
    <t>P-HTE089-001</t>
  </si>
  <si>
    <t>ކ.ކާށިދޫ ނެރު ހެދުން</t>
  </si>
  <si>
    <t>P-HTE011-149</t>
  </si>
  <si>
    <t>އައްޑޫ ސިޓީ</t>
  </si>
  <si>
    <t>އއ.ހިމަންދޫ ބަނދަރު ހެދުން</t>
  </si>
  <si>
    <t>P-HTE011-147</t>
  </si>
  <si>
    <t>އއ.ރަސްދޫ</t>
  </si>
  <si>
    <t>އއ.ރަސްދޫ ބޭރުތޮށި ހެދުން</t>
  </si>
  <si>
    <t>P-HTE011-141</t>
  </si>
  <si>
    <t xml:space="preserve">އދ.މަހިބަދޫ ބަނދަރު ހެދުން  </t>
  </si>
  <si>
    <t>P-HTE011-154</t>
  </si>
  <si>
    <t>ވ.ފުލިދޫ</t>
  </si>
  <si>
    <t>ވ.ފުލިދޫ ޖެޓީ</t>
  </si>
  <si>
    <t>P-HTE081-001</t>
  </si>
  <si>
    <t>އާޓިފިޝަލް ބީޗް ތަރައްޤީކުރުން</t>
  </si>
  <si>
    <t>އީސްޓް ކޯސްޓް ރީޑިވެލޮޕްމަންޓް</t>
  </si>
  <si>
    <t>P-HTE164-002</t>
  </si>
  <si>
    <t>އެމް.އެޗް.އައި އެނެކްސް އަދި ލެބް ޤާއިމްކުރުން</t>
  </si>
  <si>
    <t>P-HTE134-001</t>
  </si>
  <si>
    <t>އޮޓޮމޭޓެޑް ޕާރކިންގ ސިސްޓަމް</t>
  </si>
  <si>
    <t>މާލެ-ހުޅުލެ ބްރިޖް ޕްރޮޖެކްޓް</t>
  </si>
  <si>
    <t>P-HTE072-001</t>
  </si>
  <si>
    <t>މާލެ ރީޑިވެލޮޕްމަންޓް ޕްރޮޖެކްޓް</t>
  </si>
  <si>
    <t>މާލޭ މަގުތައް އަޕްގްރޭޑްކުރުން</t>
  </si>
  <si>
    <t>P-HTE061-009</t>
  </si>
  <si>
    <t>ލ.ފޮނަދޫ ބަނދަރު ކީވޯލް ހެދުން</t>
  </si>
  <si>
    <t>P-HTE011-150</t>
  </si>
  <si>
    <t>ގދ.މަޑަވެލި ހޯޑެއްދޫ ކޯޒްވޭ</t>
  </si>
  <si>
    <t>P-HTE011-035</t>
  </si>
  <si>
    <t>ތިނަދޫ މިއުޒިއަމް ޕާރކް</t>
  </si>
  <si>
    <t>P-HTE144-001</t>
  </si>
  <si>
    <t>ސ.ހިތަދޫ ރީޖަނަލް ހޮސްޕިޓަލް ޕްރޮޖެކްޓް</t>
  </si>
  <si>
    <t>P-HTE162-001</t>
  </si>
  <si>
    <t>ސ.މަރަދޫ ބަނދަރު ހެދުމުގެ މަޝްރޫޢު</t>
  </si>
  <si>
    <t>P-HTE011-155</t>
  </si>
  <si>
    <t>ބ.ކެންދޫ</t>
  </si>
  <si>
    <t>ކ.ހިންމަފުށި</t>
  </si>
  <si>
    <t>އދ.ދިއްދޫ</t>
  </si>
  <si>
    <t>ވ.ރަކީދޫ</t>
  </si>
  <si>
    <t>ހުޅުމާލެ، ގއ.ވިލިނގިލި، ގދ.ހޯނޑެއްދޫ، ގދ.މަޑަވެލި، ގދ.ތިނަދޫ، ގދ.ގައްދޫ، ފުވައްމުލައް ސިޓީ، ސ.ހިތަދޫ، ސ.ހުޅުމީދޫ</t>
  </si>
  <si>
    <t>ހއ.ކެލާ ބަނދަރު ހެދުމުގެ މަޝްރޫޢު</t>
  </si>
  <si>
    <t>P-HTE109-001</t>
  </si>
  <si>
    <t>ހއ.ވަށަފަރު ނެރު ހެދުން</t>
  </si>
  <si>
    <t>P-HTE011-153</t>
  </si>
  <si>
    <t>ހއ.ފިއްލަދޫ ބަނދަރު ހެދުމުގެ މަޝްރޫޢު</t>
  </si>
  <si>
    <t>P-HTE046-009</t>
  </si>
  <si>
    <t>ހއ.ދިއްދޫ މަގުހެދުން</t>
  </si>
  <si>
    <t>P-HTE061-003</t>
  </si>
  <si>
    <t>ށ.ކޮމަންޑޫ ކޯސްޓަލް ޕްރޮޓެކްޝަން އެންޑް ރިކްލަމޭޝަން އަދި ތޮށިލުން</t>
  </si>
  <si>
    <t>P-HTE011-044</t>
  </si>
  <si>
    <t>ށ.މާއުނގޫދޫ</t>
  </si>
  <si>
    <t>ށ.މާއުނގޫދޫ ބަނދަރު އަޕްގްރޭޑްކުރުން</t>
  </si>
  <si>
    <t>P-HTE011-131</t>
  </si>
  <si>
    <t xml:space="preserve">ށ.ފުނަދޫ މަގުހެދުން </t>
  </si>
  <si>
    <t>P-HTE106-001</t>
  </si>
  <si>
    <t>ނ.މަނަދޫގައި ޢިމާރާތްކުރާ 11 ގޭގެ މަސައްކަތް ނިންމުން</t>
  </si>
  <si>
    <t>ނ.ފޮއްދޫ ލަފާފުރުން ހައްލުކުރުން</t>
  </si>
  <si>
    <t>P-HTE011-089</t>
  </si>
  <si>
    <t>ރ.ހުޅުދުއްފާރު ނެރުފައިކަށި ހެދުން</t>
  </si>
  <si>
    <t>P-HTE011-140</t>
  </si>
  <si>
    <t>ރ.އިނގުރައިދޫ ބަނދަރު ހެދުމުގެ މަޝްރޫޢު</t>
  </si>
  <si>
    <t>P-HTE011-054</t>
  </si>
  <si>
    <t xml:space="preserve">ރ.މާކުރަތު ބަނދަރު އެއްގަމުތޮށިލުން  </t>
  </si>
  <si>
    <t>P-HTE011-148</t>
  </si>
  <si>
    <t>ބ.ތުޅާދޫ ބަނދަރު ހެދުމުގެ މަޝްރޫޢު</t>
  </si>
  <si>
    <t>P-HTE011-137</t>
  </si>
  <si>
    <t>ޅ.ނައިފަރު ބަނދަރު ހެދުމުގެ މަޝްރޫޢު</t>
  </si>
  <si>
    <t>P-HTE011-052</t>
  </si>
  <si>
    <t>ޅ.ނައިފަރު ބަނދަރުގެ ބޭރުތޮށި ހެދުން</t>
  </si>
  <si>
    <t>P-HTE120-001</t>
  </si>
  <si>
    <t>ޅ.ކުރެންދޫ ބަނދަރު ހެދުމުގެ މަޝްރޫޢު</t>
  </si>
  <si>
    <t>P-HTE011-096</t>
  </si>
  <si>
    <t>ކ.ގާފަރު ބަނދަރު ހެދުމުގެ މަޝްރޫޢު</t>
  </si>
  <si>
    <t>P-HTE011-112</t>
  </si>
  <si>
    <t>ކ.ގުރައިދޫ ބަނދަރު ހެދުން (ދެވަނަ ފިޔަވަހި)</t>
  </si>
  <si>
    <t>P-HTE113-001</t>
  </si>
  <si>
    <t>ކ.ގުރައިދޫ ބަނދަރު ހެދުމުގެ މަޝްރޫޢު</t>
  </si>
  <si>
    <t>P-HTE011-111</t>
  </si>
  <si>
    <t>އދ.ދަނގެތި</t>
  </si>
  <si>
    <t>އދ.ދަނގެތި ބަނދަރު ހެދުމުގެ މަޝްރޫޢު</t>
  </si>
  <si>
    <t>P-HTE011-124</t>
  </si>
  <si>
    <t>P-HTE104-001</t>
  </si>
  <si>
    <t>ވ.ކެޔޮދޫ ބަނދަރު ހެދުމުގެ މަޝްރޫޢު</t>
  </si>
  <si>
    <t>P-HTE011-125</t>
  </si>
  <si>
    <t>މާލޭ އިންޑަސްޓްރިއަލް ވިލެޖް (ހުޅަނގު ދެކުނު ފަރާތު ބަނދަރު)</t>
  </si>
  <si>
    <t>P-HTE072-002</t>
  </si>
  <si>
    <t xml:space="preserve">ސްޓޯމްވޯޓަރ ޑިވެލޮޕްމަންޓް އެންޑް މެއިންޓެނަންސް (މާލެ) - ފޭސް 4 </t>
  </si>
  <si>
    <t>P-HTE122-002</t>
  </si>
  <si>
    <t xml:space="preserve">ފ.ނިލަންދޫ ބަނދަރު ހެދުމުގެ މަޝްރޫޢު </t>
  </si>
  <si>
    <t>P-HTE011-114</t>
  </si>
  <si>
    <t>P-HTE159-001</t>
  </si>
  <si>
    <t>ދ.ކުޑަހުވަދޫ މަގު ހެދުން</t>
  </si>
  <si>
    <t>P-HTE061-005</t>
  </si>
  <si>
    <t>ތ.ވިލުފުށި މަގުހެދުން</t>
  </si>
  <si>
    <t>P-HTE061-013</t>
  </si>
  <si>
    <t>ތ.މަޑިފުށި ބަނދަރު ހެދުމުގެ މަޝްރޫޢު</t>
  </si>
  <si>
    <t>P-HTE011-117</t>
  </si>
  <si>
    <t>ތ.ގުރައިދޫ ހިއްކާފައިވާ ސަރަޙައްދު ހިމާޔާތްކުރުން</t>
  </si>
  <si>
    <t>P-HTE095-001</t>
  </si>
  <si>
    <t>ތ.ގުރައިދޫ ބިން ހިއްކުން</t>
  </si>
  <si>
    <t>P-HTE044-006</t>
  </si>
  <si>
    <t>ލ.ހިތަދޫ</t>
  </si>
  <si>
    <t>ލ.ހިތަދޫ ބަނދަރު ހެދުމުގެ މަޝްރޫޢު</t>
  </si>
  <si>
    <t>P-HTE011-138</t>
  </si>
  <si>
    <t>ލ.މާބައިދޫ ބަނދަރު ހެދުމުގެ މަޝްރޫޢު</t>
  </si>
  <si>
    <t>P-HTE011-119</t>
  </si>
  <si>
    <t>ލ.ދަނބިދޫ ބަނދަރު ހެދުމުގެ މަޝްރޫޢު</t>
  </si>
  <si>
    <t>P-HTE011-099</t>
  </si>
  <si>
    <t>ގއ.ވިލިނގިލި ބަނދަރު ހެދުމުގެ މަޝްރޫޢު</t>
  </si>
  <si>
    <t>P-HTE076-001</t>
  </si>
  <si>
    <t>ގއ.ވިލިނގިލި މަގުހެދުން</t>
  </si>
  <si>
    <t>P-HTE061-006</t>
  </si>
  <si>
    <t>ގއ.ވިލިނގިލީގައި 1 ގެ އާއި އެއްކޮޓަރި ހެދުން</t>
  </si>
  <si>
    <t>ގއ.ދާންދޫ ފުޓުބޯޅަ ސްޓޭޑިއަމް ސަރަހައްދު ބިންހިއްކުން</t>
  </si>
  <si>
    <t>P-HTE002-300</t>
  </si>
  <si>
    <t>ގދ.މަޑަވެލީ ބަނދަރު ހެދުމުގެ މަޝްރޫޢު</t>
  </si>
  <si>
    <t>P-HTE011-121</t>
  </si>
  <si>
    <t>ގދ.ފަރެސްމާތޮޑާ ބަނދަރު ހެދުން</t>
  </si>
  <si>
    <t>P-HTE011-047</t>
  </si>
  <si>
    <t>ގދ.ތިނަދޫ އިސްލާމިކް ސެންޓަރ</t>
  </si>
  <si>
    <t>P-MIA014-002</t>
  </si>
  <si>
    <t>ގދ.ތިނަދޫ މަގުހެދުން</t>
  </si>
  <si>
    <t>P-HTE061-002</t>
  </si>
  <si>
    <t>ހއ.ދިއްދޫ، ހދ.ހަނިމާދޫ، ހދ.ކުޅުދުއްފުށި، ދ.ކުޑަހުވަދޫ، ތ.ވިލުފުށި، ގއ.ވިލިނގިލި، ގދ.ތިނަދޫ</t>
  </si>
  <si>
    <t>މަގުހެދުމުގެ މަޝްރޫޢުތައް ކުރިއަށް ގެންދާ ރަށްރަށުގެ މަގުބައްތި ޖެހުން</t>
  </si>
  <si>
    <t>P-HTE158-001</t>
  </si>
  <si>
    <t>ގދ.ގައްދޫ ބަނދަރު ހެދުމުގެ މަޝްރޫޢު (ދެވަނަ ފިޔަވަހި)</t>
  </si>
  <si>
    <t>P-HTE011-071</t>
  </si>
  <si>
    <t xml:space="preserve">ރ.މީދޫ މަގުހެދުން </t>
  </si>
  <si>
    <t xml:space="preserve">އދ.މަހިބަދޫ މަގުހެދުން </t>
  </si>
  <si>
    <t>އދ.މަންދޫ</t>
  </si>
  <si>
    <t>އދ.މަންދޫ ޖެޓީ</t>
  </si>
  <si>
    <t>ހއ.ކެލާ މަގު ހެދުން</t>
  </si>
  <si>
    <t>ހއ.އިހަވަންދޫ ބިން ހިއްކުން</t>
  </si>
  <si>
    <t>ހއ.މޮޅަދޫ</t>
  </si>
  <si>
    <t>ހއ.މޮޅަދޫ ބަނދަރު ހެދުން</t>
  </si>
  <si>
    <t>ހއ.ތުރާކުނު ބިން ހިއްކުން</t>
  </si>
  <si>
    <t>ހދ.ނެއްލައިދޫ ބަނދަރު އަޕްގްރޭޑްކުރުން</t>
  </si>
  <si>
    <t>ހދ.މަކުނުދޫގައި ދޯނި އެހެލާ ސަރަހައްދު ހެދުން</t>
  </si>
  <si>
    <t>ށ.ނޫމަރާ</t>
  </si>
  <si>
    <t>ށ.ނޫމަރާ ބަނދަރު އަޕްގްރޭޑްކުރުން</t>
  </si>
  <si>
    <t>ށ.ބިލެއްފަހި</t>
  </si>
  <si>
    <t>ށ.ބިލެއްފަހި ބަނދަރު އަޕްގްރޭޑްކުރުން</t>
  </si>
  <si>
    <t>ށ.ޅައިމަގު ބަނދަރު އަޕްގްރޭޑްކޮށް ގިރާސަރަހައްދު ހިމާޔަތްކުރުން</t>
  </si>
  <si>
    <t>ށ.ކޮމަންޑޫ ބަނދަރު އަޕްގްރޭޑްކުރުން</t>
  </si>
  <si>
    <t>ށ.ފީވައް</t>
  </si>
  <si>
    <t>ށ.ފީވައް ބަނދަރު ރީކޮންސްޓްރަކްޝަން</t>
  </si>
  <si>
    <t>ށ.ފޭދޫ ބަނދަރު އަޕްގްރޭޑްކުރުން</t>
  </si>
  <si>
    <t>ނ.ހެނބަދޫ ސާރވޭ އަދި ބަނދަރު ހެދުން</t>
  </si>
  <si>
    <t>P-HTE046-011</t>
  </si>
  <si>
    <t>ނ.މިލަދޫ ބަނދަރު އަޕްގްރޭޑްކުރުން</t>
  </si>
  <si>
    <t>ނ.ލަންދޫ ބަނދަރު އަޕްގްރޭޑްކުރުން</t>
  </si>
  <si>
    <t>ރ.ހުޅުދުއްފާރު މަގު ހެދުން</t>
  </si>
  <si>
    <t>ރ.ރަސްމާދޫ ބަނދަރު އަޕްގްރޭޑްކުރުން</t>
  </si>
  <si>
    <t>ރ.ރަސްގެތީމު ބަނދަރު އަޕްގްރޭޑްކޮށް ނެރު ފައިކަށިޖެހުން</t>
  </si>
  <si>
    <t>P-HTE046-012</t>
  </si>
  <si>
    <t>ރ.އަލިފުށި 10 ހެކްޓަރު ބިން ހިއްކުން</t>
  </si>
  <si>
    <t>ރ.ދުވާފަރު ބިން ހިއްކުން</t>
  </si>
  <si>
    <t>ބ.ކިހާދޫ ބަނދަރު ހެދުން</t>
  </si>
  <si>
    <t>ބ.ކުޑަރިކިލު ބަނދަރު ހެދުން</t>
  </si>
  <si>
    <t>ބ.އޭދަފުށި މަގު ހެދުން</t>
  </si>
  <si>
    <t>ބ.ފެހެންދޫ ބަނދަރު ހެދުމުގެ މަޝްރޫޢު</t>
  </si>
  <si>
    <t>P-HTE046-014</t>
  </si>
  <si>
    <t>ބ.ދޮންފަނު</t>
  </si>
  <si>
    <t>ބ.ދޮންފަނު ބަނދަރު ހެދުން</t>
  </si>
  <si>
    <t>ބ.ތުޅާދޫގައި 100 ހައުސިންގ ޔުނިޓް އެޅުން</t>
  </si>
  <si>
    <t>ބ.ގޮއިދޫ ބަނދަރު އަޕްގްރޭޑްކުރުން</t>
  </si>
  <si>
    <t>ޅ.ނައިފަރުގައި 100 ހައުސިންގ ޔުނިޓް އެޅުން</t>
  </si>
  <si>
    <t>ކ.މާފުށި ބިން ހިއްކުން</t>
  </si>
  <si>
    <t>ކ.ތުލުސްދޫ ގޮނޑުދޮށް ހިމާޔަތްކުރުން</t>
  </si>
  <si>
    <t>P-HTE011-151</t>
  </si>
  <si>
    <t>ކ.ގުރައިދޫ ބިން ހިއްކުން</t>
  </si>
  <si>
    <t>ކ.ގުޅި</t>
  </si>
  <si>
    <t>ކ.ގުޅި ބިން ހިއްކުން</t>
  </si>
  <si>
    <t>P-DUMMY-230</t>
  </si>
  <si>
    <t>P-DUMMY-233</t>
  </si>
  <si>
    <t>އއ.ބޮޑުފުޅަދޫ ބިން ހިއްކުން</t>
  </si>
  <si>
    <t>އއ.އުކުޅަސް ބިން ހިއްކުން</t>
  </si>
  <si>
    <t>އދ.މަންދޫ ބަނދަރު ހެދުމުގެ މަޝްރޫޢު</t>
  </si>
  <si>
    <t>ވ.ރަކީދޫ ޓީ ޖެޓީ އެޅުން</t>
  </si>
  <si>
    <t>ވ.ފެލިދޫ ބަނދަރު ހެދުން</t>
  </si>
  <si>
    <t>މަލްޓި ސްޓޯރީ ޕާރކިންގ ގެ 3 އިމާރާތް</t>
  </si>
  <si>
    <t>މ.ކޮޅުފުށީގައި 150 ހައުސިންގ ޔުނިޓް އެޅުން</t>
  </si>
  <si>
    <t>މ.މުލި - މ.ނާލާފުށި ކޯޒްވޭ</t>
  </si>
  <si>
    <t>ފުވައްމުލައް ސިޓީ ބަނދަރު އަޕްގްރޭޑްކުރުން</t>
  </si>
  <si>
    <t>ފުވައްމުލައް ސިޓީ މަގު ހެދުން</t>
  </si>
  <si>
    <t>ފ.މަގޫދޫ ބިން ހިއްކުން</t>
  </si>
  <si>
    <t>ފ.ފީއަލި ބިން ހިއްކުން</t>
  </si>
  <si>
    <t>ދ.ހުޅުދެލި ބަނދަރު އަޕްގްރޭޑްކުރުން</t>
  </si>
  <si>
    <t>ދ.ރިނބުދޫ ބަނދަރު ހެދުން</t>
  </si>
  <si>
    <t>ދ.މާއެނބޫދޫ ބިން ހިއްކުން</t>
  </si>
  <si>
    <t>ދ.މީދޫ ބަނދަރު އަޕްގްރޭޑްކުރުން</t>
  </si>
  <si>
    <t>ތ.ހިރިލަންދޫ</t>
  </si>
  <si>
    <t>ތ.ހިރިލަންދޫ ބިން ހިއްކުން</t>
  </si>
  <si>
    <t>ތ.އޮމަދޫ ބަނދަރު ހެދުން</t>
  </si>
  <si>
    <t>ތ.ވޭމަންޑޫ - ތ.ކިނބިދޫ ކޯޒްވޭ</t>
  </si>
  <si>
    <t>ތ.ތިމަރަފުށި މަގު ހެދުން</t>
  </si>
  <si>
    <t>ތ.ގުރައިދޫ ބަނދަރު ރީކޮންސްޓްރަކްޝަން</t>
  </si>
  <si>
    <t>ތ.ގުރައިދޫ މަގު ހެދުން</t>
  </si>
  <si>
    <t>ލ.ހިތަދޫ - ލ.މެންދޫ ކޯސްވޭ</t>
  </si>
  <si>
    <t>ލ.ކަލައިދޫ</t>
  </si>
  <si>
    <t>ލ.ކަލައިދޫ - ލ.ދަނބިދޫ ކޯޒްވޭ</t>
  </si>
  <si>
    <t>ލ.ކުނަހަންދޫ - ލ.މެންދޫ ކޯސްވޭ</t>
  </si>
  <si>
    <t>ލ.އިސްދޫ ބަނދަރު އަޕްގްރޭޑްކުރުން</t>
  </si>
  <si>
    <t>ލ.މާބައިދޫ ނެރު ހެދުން</t>
  </si>
  <si>
    <t>ލ.މާވަށް ބިން ހިއްކުން</t>
  </si>
  <si>
    <t>ލ.ގަން މަގު ހެދުން</t>
  </si>
  <si>
    <t>ލ.ގަމުގައި 200 ހައުސިން ޔުނިޓް އެޅުން</t>
  </si>
  <si>
    <t>ގއ.ކޮލަމާފުށި ބަނދަރު ހެދުން</t>
  </si>
  <si>
    <t>ގއ.މާމެންދޫ ބަނދަރު ބޭރު ބޮޑު ހިލަޖެހުން</t>
  </si>
  <si>
    <t>ގއ.ދާންދޫ ބިން ހިއްކުން</t>
  </si>
  <si>
    <t>ގދ.ހޯނޑެއްދޫ ބަނދަރު ހެދުން</t>
  </si>
  <si>
    <t>ގދ.މަޑަވެލި ބިން ހިއްކުން</t>
  </si>
  <si>
    <t>ގދ.ފަރެސްމާތޮޑާ މަގުހެދުން (އެއަރޕޯޓުން ބަނދަރަށް)</t>
  </si>
  <si>
    <t>ގދ.ފަރެސްމާތޮޑާއާއި އެއަޕޯޓް ގުޅުވާލުން (ކޯސްވޭ)</t>
  </si>
  <si>
    <t>ގދ.ގައްދޫ މަގު ހެދުން</t>
  </si>
  <si>
    <t>ސ.ހިތަދޫ މަގު ހެދުން</t>
  </si>
  <si>
    <t>ސ.މަރަދޫފޭދޫ ބަނދަރު ހެދުން</t>
  </si>
  <si>
    <t>ސ.މީދޫ ބަނދަރު އަޕްގްރޭކޮށް ރިވެޓްމަންޓް ޖެހުން</t>
  </si>
  <si>
    <t>ކ.ހުރާ ބިން ހިއްކުން އަދި ބޮޑުހިލަ ޖެހުން - ފޭސް 2</t>
  </si>
  <si>
    <t>ވ.ކެޔޮދޫ ބަނދަރު ހެދުމުގެ މަޝްރޫޢު (ފޭސް 2)</t>
  </si>
  <si>
    <t xml:space="preserve">މާލެ-ހުޅުލެ ބްރިޖް ޓޯލް ކަލެކްޝަން ސިސްޓަމް ހަރުކުރުން </t>
  </si>
  <si>
    <t>P-HTE072-009</t>
  </si>
  <si>
    <t>މ.ނާލާފުށި</t>
  </si>
  <si>
    <t>މ.ނާލާފުށި ބަނދަރު ބޭރުތޮށި ހެދުން</t>
  </si>
  <si>
    <t>P-HTE011-157</t>
  </si>
  <si>
    <t>މ.ވޭވަށް</t>
  </si>
  <si>
    <t>މ.ވޭވަށް ބަނދަރު ރީކޮންސްޓްރަކްޝަން</t>
  </si>
  <si>
    <t>P-HTE012-005</t>
  </si>
  <si>
    <t>ޕަބްލިކް ވަރކްސް ސަރވިސަސް</t>
  </si>
  <si>
    <t>67 ރަށުގެ ފުޓުސަލް ދަނޑު ތަރައްޤީކުރުން</t>
  </si>
  <si>
    <t>P-HTE072-010</t>
  </si>
  <si>
    <t>P-HTE046-016</t>
  </si>
  <si>
    <t>P-HTE061-021</t>
  </si>
  <si>
    <t>P-HTE061-019</t>
  </si>
  <si>
    <t>މެރިކަލްޗަރ އެންޓަރޕްރައިޒް ޑިވެލޮޕްމަންޓް ޕްރޮޖެކްޓް</t>
  </si>
  <si>
    <t>P-MFA020-100</t>
  </si>
  <si>
    <t>މޯލްޑިވްސް ސަސްޓެއިނަބަލް ފިޝަރީޒް ރިސޯސަސް ޑިވެލޮޕްމަންޓް ޕްރޮޖެކްޓް</t>
  </si>
  <si>
    <t>P-MFA009-004</t>
  </si>
  <si>
    <t xml:space="preserve">މިނިސްޓްރީ އޮފް އިސްލާމިކް އެފެއާޒް </t>
  </si>
  <si>
    <t xml:space="preserve">ރ.އުނގޫފާރު އިސްލާމިކް ސެންޓަރ ޢިމާރާތްކުރުން </t>
  </si>
  <si>
    <t>P-MIA016-001</t>
  </si>
  <si>
    <t>ނ.ޅޮހި</t>
  </si>
  <si>
    <t>ހދ.ނައިވާދޫ މިސްކިތް އިމާރާތްކުރުން</t>
  </si>
  <si>
    <t>P-MIA005-001</t>
  </si>
  <si>
    <t>ށ.ފޭދޫ މިސްކިތް ޢިމާރާތްކުރުން</t>
  </si>
  <si>
    <t>P-MIA001-069</t>
  </si>
  <si>
    <t>ރ.ރަސްގެތީމު މިސްކިތް ޢިމާރާތްކުރުން</t>
  </si>
  <si>
    <t>P-MIA001-070</t>
  </si>
  <si>
    <t>ރ.މީދޫ މިސްކިތް އިމާރާތްކުރުން</t>
  </si>
  <si>
    <t>P-MIA003-001</t>
  </si>
  <si>
    <t>ޅ.ނައިފަރު މިސްކިތް އިމާރާތްކުރުން</t>
  </si>
  <si>
    <t>P-MIA012-001</t>
  </si>
  <si>
    <t>އދ.އޮމަދޫ</t>
  </si>
  <si>
    <t>އދ.އޮމަދޫ މިސްކިތް އިމާރާތްކުރުން</t>
  </si>
  <si>
    <t>P-MIA008-001</t>
  </si>
  <si>
    <t>P-MIA004-001</t>
  </si>
  <si>
    <t>ދ.މީދޫ މިސްކިތް އިމާރާތްކުރުން</t>
  </si>
  <si>
    <t>P-MIA007-001</t>
  </si>
  <si>
    <t>ލ.މާބައިދޫ މިސްކިތް އިމާރާތްކުރުން</t>
  </si>
  <si>
    <t>P-MIA006-001</t>
  </si>
  <si>
    <t>ގއ.ވިލިނގިލި މިސްކިތް އިމާރާތްކުރުން</t>
  </si>
  <si>
    <t>P-MIA010-001</t>
  </si>
  <si>
    <t>ގއ.ދެއްވަދޫ މިސްކިތް ޢިމާރާތްކުރުން</t>
  </si>
  <si>
    <t>P-MIA001-065</t>
  </si>
  <si>
    <t>ގދ.ވާދޫ މިސްކިތް ޢިމާރާތްކުރުން</t>
  </si>
  <si>
    <t>P-MIA009-001</t>
  </si>
  <si>
    <t>ގދ.ގައްދޫ މިސްކިތް ޢިމާރާތްކުރުން</t>
  </si>
  <si>
    <t>P-MIA001-067</t>
  </si>
  <si>
    <t>ފުވައްމުލައް ސިޓީ ޤުރުޢާނާ ބެހޭ މަރުކަޒު ތަރައްޤީކުރުން</t>
  </si>
  <si>
    <t>ލ.މުންޑޫ</t>
  </si>
  <si>
    <t>ލ.މުންޑޫ މިސްކިތުގެ ވަށާފާރު ރޭނުން</t>
  </si>
  <si>
    <t>ހުވަދުއަތޮޅު</t>
  </si>
  <si>
    <t>ހުވަދު އަތޮޅު ސަރަޙައްދީ ކުނި މެނޭޖުކުރުމުގެ ނިޒާމް ޤާއިމްކުރުން</t>
  </si>
  <si>
    <t>P-MEE084-001</t>
  </si>
  <si>
    <t>ހއ.ހޯރަފުށީގައި ކުނިކޮށި ޤާއިމްކުރުން</t>
  </si>
  <si>
    <t>P-MEE002-025</t>
  </si>
  <si>
    <t>ހއ.ބާރަށުގައި ނަރުދަމާ ނިޒާމް ޤާއިމްކުރުން</t>
  </si>
  <si>
    <t>P-MEE007-001</t>
  </si>
  <si>
    <t>ހއ.ކެލާ ކުނިކޮށި ޤާއިމްކުރުން</t>
  </si>
  <si>
    <t>P-MEE002-027</t>
  </si>
  <si>
    <t>ހއ.އުތީމުގައި ނަރުދަމާ ނިޒާމް ޤާއިމްކުރުން</t>
  </si>
  <si>
    <t>P-HTE009-002</t>
  </si>
  <si>
    <t>ހދ.ނޮޅިވަރަމްފަރުގެ ކުނިކޮށި ޤާއިމްކުރުން</t>
  </si>
  <si>
    <t>P-MEE002-021</t>
  </si>
  <si>
    <t xml:space="preserve">ށ.ފީވަކުގައި ނަރުދަމާ ނިޒާމް ޤާއިމްކުރުން </t>
  </si>
  <si>
    <t>P-HTE009-083</t>
  </si>
  <si>
    <t>ނ.ހެނބަދޫ ނަރުދަމާ ނިޒާމް ޤާއިމުކުރުން</t>
  </si>
  <si>
    <t>P-HTE009-086</t>
  </si>
  <si>
    <t>ނ.ލަންދޫގައި ނަރުދަމާ ނިޒާމް ޤާއިމްކުރުން</t>
  </si>
  <si>
    <t>P-HTE009-048</t>
  </si>
  <si>
    <t>ނ.ލަންދޫ، ބ.ހިތާދޫ، ޅ.އޮޅުވެލިފުށި، އއ.މާޅޮސް، ވ.ފުލިދޫ، ވ.ތިނަދޫ، މ.މުލި، ފ.ބިލެތްދޫ، ފ.ފީއަލި، ތ.ހިރިލަންދޫ، ގދ.މަޑަވެލި</t>
  </si>
  <si>
    <t>އިޖްތިމާއީ ފެން ރައްކާކުރާ ނިޒާމް ޤާއިމްކުރުން</t>
  </si>
  <si>
    <t>P-MEE015-006</t>
  </si>
  <si>
    <t>ރ.ރަސްމާދޫގައި ނަރުދަމާ ނިޒާމް ޤާއިމްކުރުން</t>
  </si>
  <si>
    <t>P-HTE009-049</t>
  </si>
  <si>
    <t xml:space="preserve">ރ.އިންނަމާދޫގައި ނަރުދަމާ ނިޒާމް ޤާއިމްކުރުން  </t>
  </si>
  <si>
    <t>P-MEE005-006</t>
  </si>
  <si>
    <t>ރ.އުނގޫފާރުގައި ކުނިކޮށި ޤާއިމްކުރުން</t>
  </si>
  <si>
    <t>P-MEE002-005</t>
  </si>
  <si>
    <t>ރ.މާކުރަތުގައި ނަރުދަމާ ނިޒާމް ޤާއިމްކުރުން</t>
  </si>
  <si>
    <t>P-HTE009-052</t>
  </si>
  <si>
    <t>ހދ.ނޮޅިވަރަންފަރު، ޅ.ނައިފަރު، ކ.ހިންމަފުށި، ކ.ތުލުސްދޫ، ތ.ވޭމަންޑޫ</t>
  </si>
  <si>
    <t>ސެނިޓޭޝަން އިން 5 އައިލަންޑްސް</t>
  </si>
  <si>
    <t>P-HTE009-094</t>
  </si>
  <si>
    <t>ކ.ކާށިދޫގައި ނަރުދަމާ ނިޒާމް ޤާއިމްކުރުން</t>
  </si>
  <si>
    <t>P-HTE009-080</t>
  </si>
  <si>
    <t>ކ.ގުރައިދޫގެ ފެނުގެ ނިޒާމް ޤާއިމްކުރުން</t>
  </si>
  <si>
    <t>P-MEE016-001</t>
  </si>
  <si>
    <t>P-MEE001-111</t>
  </si>
  <si>
    <t>ފުވައްމުލައް ސިޓީ، އައްޑޫ ސިޓީ</t>
  </si>
  <si>
    <t>P-MEE083-001</t>
  </si>
  <si>
    <t>P-MEE001-110</t>
  </si>
  <si>
    <t>ހޫނު މޫސުމުގައި ފެނަށްޖެހޭ މައްސަލަ ޙައްލު ކުރުމަށް ކުރިއަށް ގެންދެވޭ މަޝްރޫޢު</t>
  </si>
  <si>
    <t>P-MEE054-001</t>
  </si>
  <si>
    <t>މޯލްޑިވްސް ކްލީން އެންވަޔަރަންމަންޓް ޕްރޮޖެކްޓް</t>
  </si>
  <si>
    <t>P-MEE001-114</t>
  </si>
  <si>
    <t>ގުރޭޓަރ މާލެ އެންވަޔަރްމަންޓަލް އިންޕްރޫވްމަންޓް އެންޑް ވޭސްޓް މެނޭޖްމެންޓް ޕްރޮޖެކްޓް</t>
  </si>
  <si>
    <t>P-MEE001-112</t>
  </si>
  <si>
    <t>ޒޯން 1 ގެ ރަށްތަކަށް ކުނި މެނޭޖުކުރުމަށް ބޭނުންވާ އިކުއިޕްމަންޓް ފޯރުކޮށްދިނުން</t>
  </si>
  <si>
    <t>P-MEE002-019</t>
  </si>
  <si>
    <t>ޒޯން 1 ގެ ސަރަޙައްދީ ކުނި މެނޭޖު ކުރުން (އޮފިޑް ފޭސް 2)</t>
  </si>
  <si>
    <t>P-MEE002-018</t>
  </si>
  <si>
    <t>P-HTE023-100</t>
  </si>
  <si>
    <t>އއ.އުކުޅަހުގައި ނަރުދަމާ ނިޒާމު ޤާއިމުކުރުން</t>
  </si>
  <si>
    <t>P-HTE009-087</t>
  </si>
  <si>
    <t>އއ.މަތިވެރީގައި ނަރުދަމާގެ ނިޒާމް ޤާޢިމްކުރުން</t>
  </si>
  <si>
    <t>P-HTE009-055</t>
  </si>
  <si>
    <t>އދ.ހަންޏާމީދޫ</t>
  </si>
  <si>
    <t>އދ.ހަންޏާމީދޫގައި ނަރުދަމާ ނިޒާމް ޤާއިމްކުރުން</t>
  </si>
  <si>
    <t>P-HTE009-090</t>
  </si>
  <si>
    <t xml:space="preserve">އދ.އޮމަދޫގައި ނަރުދަމާ ނިޒާމް ޤާއިމްކުރުން </t>
  </si>
  <si>
    <t>P-MEE024-001</t>
  </si>
  <si>
    <t>އދ.ދަނގެތީގައި ފެނުގެ ނިޒާމް ޤާއިމް ކުރުން</t>
  </si>
  <si>
    <t>P-MEE020-001</t>
  </si>
  <si>
    <t>P-HTE009-066</t>
  </si>
  <si>
    <t>P-MEE030-001</t>
  </si>
  <si>
    <t>ފ.ނިލަންދޫގައި ފެނުގެ ނެޓްވޯރކް ޤާއިމްކުރުން</t>
  </si>
  <si>
    <t>P-HTE009-068</t>
  </si>
  <si>
    <t>P-HTE009-091</t>
  </si>
  <si>
    <t>ފ.ފީއަލީގައި ނަރުދަމާ ނިޒާމް ޤާއިމްކުރުން</t>
  </si>
  <si>
    <t>P-HTE009-092</t>
  </si>
  <si>
    <t>ލ.މާވަށުގައި ނަރުދަމާ ނިޒާމް ޤާއިމްކުރުން</t>
  </si>
  <si>
    <t>P-HTE009-076</t>
  </si>
  <si>
    <t>ގއ.މާމެންދޫގައި ނަރުދަމާ ނިޒާމް ޤާއިމްކުރުން</t>
  </si>
  <si>
    <t>P-HTE009-039</t>
  </si>
  <si>
    <t>ގއ.ގެމަނަފުށީގައި ނަރުދަމާ ނިޒާމް ޤާއިމްކުރުން</t>
  </si>
  <si>
    <t>P-HTE009-077</t>
  </si>
  <si>
    <t xml:space="preserve">ގދ.މަޑަވެލީގައި ނަރުދަމާ ނިޒާމް ޤާއިމްކުރުން </t>
  </si>
  <si>
    <t>P-MEE005-004</t>
  </si>
  <si>
    <t>ސ.ފޭދޫ ފެންހިންދާ ނިޒާމް ޤާއިމްކުރުން</t>
  </si>
  <si>
    <t>P-MEE005-002</t>
  </si>
  <si>
    <t xml:space="preserve">ހއ.ދިއްދޫގައި ފެނުގެ ނިޒާމް ޤާއިމް ކުރުން </t>
  </si>
  <si>
    <t>P-MEE026-001</t>
  </si>
  <si>
    <t>ނ.މާފަރު ކުނިކޮށި ޤާއިމްކުރުން</t>
  </si>
  <si>
    <t>P-MEE002-020</t>
  </si>
  <si>
    <t>ބ.ކަމަދޫ</t>
  </si>
  <si>
    <t>ބ.ކަމަދޫ ކުނިކޮށި ޤާއިމްކުރުން</t>
  </si>
  <si>
    <t>P-MEE074-001</t>
  </si>
  <si>
    <t>ނ.ވެލިދޫ، ރ.ހުޅުދުއްފާރު، ބ.ތުޅާދޫ، ގއ.ކޮލަމާފުށި، ގދ.ގައްދޫ</t>
  </si>
  <si>
    <t>P-MEE063-100</t>
  </si>
  <si>
    <t>ތިލަފުށީގައި ކުނި މެނޭޖުކުރަން ބިން ހިއްކުމާއި ރިވެޓްމަންޓް ޖެހުން</t>
  </si>
  <si>
    <t>P-MEE002-017</t>
  </si>
  <si>
    <t>ތިލަފުށީގައި އިންސިނަރޭޓަރ ބެހެއްޓުން</t>
  </si>
  <si>
    <t>P-MEE002-030</t>
  </si>
  <si>
    <t>ވ.ފުލިދޫގައި ކުނިކޮށި ޤާއިމްކުރުން</t>
  </si>
  <si>
    <t>P-MEE002-029</t>
  </si>
  <si>
    <t>ފ.މަގޫދޫ ކުނިކޮށި ޤާއިމްކުރުން</t>
  </si>
  <si>
    <t>P-MEE002-022</t>
  </si>
  <si>
    <t>ދ.ރިނބުދޫ ކުނިކޮށި ގާއިމުކުރުން</t>
  </si>
  <si>
    <t>P-MEE002-023</t>
  </si>
  <si>
    <t>ދ.މާއެނބޫދޫ ގޮނޑުދޮށް ހިމާޔަތްކުރުން</t>
  </si>
  <si>
    <t>P-MEE034-001</t>
  </si>
  <si>
    <t>ތ.ކަނޑޫދޫ ގޮނޑުދޮށް ހިމާޔަތްކުރުން</t>
  </si>
  <si>
    <t>P-HTE047-014</t>
  </si>
  <si>
    <t>ތ.ވަންދޫ ކުނިކޮށި ޤާއިމްކުރުން</t>
  </si>
  <si>
    <t>P-MEE002-024</t>
  </si>
  <si>
    <t>ތ.ވޭމަންޑޫ ގޮނޑުދޮށް ހިމާޔަތްކުރުން</t>
  </si>
  <si>
    <t>P-HTE047-016</t>
  </si>
  <si>
    <t>ތ.ތިމަރަފުށީގައި ފެނުގެ ނިޒާމް ޤާއިމް ކުރުން</t>
  </si>
  <si>
    <t>P-MEE019-001</t>
  </si>
  <si>
    <t>ލ.ފޮނަދޫގައި ފެނުގެ ނިޒާމް ޤާއިމް ކުރުން</t>
  </si>
  <si>
    <t>P-MEE018-001</t>
  </si>
  <si>
    <t>އައްޑޫ ސިޓީ ފެނާއި ސ.ހިތަދޫ އުތުރާއި ދެކުނުގެ ނަރުދަމާ ނިޒާމް ޤާއިމްކުރުން</t>
  </si>
  <si>
    <t>P-HTE009-100</t>
  </si>
  <si>
    <t>ހއ.ބާރަށުގައި ކުނިކޮށްޓެއް ޤާއިމްކުރުން</t>
  </si>
  <si>
    <t>ހއ.މުރައިދޫ ފެނުގެ ނިޒާމު ޤާއިމްކުރުން</t>
  </si>
  <si>
    <t>ހއ.ފިއްލަދޫ ފެނުގެ ނިޒާމު ޤާއިމްކުރުން</t>
  </si>
  <si>
    <t>ހއ.ތަކަންދޫ ފެނުގެ ނިޒާމު ޤާއިމްކުރުން</t>
  </si>
  <si>
    <t>ހދ.ނައިވާދޫ ފެނުގެ ނިޒާމު ޤާއިމްކުރުން</t>
  </si>
  <si>
    <t>ހދ.ކުރިނބީ ފެނާއި ނަރުދަމާ ނިޒާމް ޤާއިމްކުރުން</t>
  </si>
  <si>
    <t>ހދ.ފިނޭ ފެނުގެ ނިޒާމު ޤާއިމްކުރުން</t>
  </si>
  <si>
    <t>ށ.ނަރުދޫ ފެނުގެ ނިޒާމު ޤާއިމްކުރުން</t>
  </si>
  <si>
    <t>ށ.ކަނޑިތީމު ފެނުގެ ނިޒާމު ޤާއިމްކުރުން</t>
  </si>
  <si>
    <t>ށ.މަރޮށި ފެނާއި ނަރުދަމާ ނިޒާމް ޤާއިމްކުރުން</t>
  </si>
  <si>
    <t>ށ.މާއުނގޫދޫ ފެނާއި ނަރުދަމާ ނިޒާމް ޤާއިމްކުރުން</t>
  </si>
  <si>
    <t>ށ.މިލަންދޫ ގޮނޑުދޮށް ހިމާޔަތްކުރުން</t>
  </si>
  <si>
    <t xml:space="preserve">ށ.ފުނަދޫ އަލަށް އާބާދުވި ސަރަހައްދުގެ ނަރުދަމާ ނިޒާމް ޤާއިމްކުރުން </t>
  </si>
  <si>
    <t>ނ.ހޮޅުދޫ ފެނުގެ ނިޒާމު ޤާއިމްކުރުން</t>
  </si>
  <si>
    <t>ނ.ޅޮހި ފެނާއި ނަރުދަމާ ނިޒާމް ޤާއިމްކުރުން</t>
  </si>
  <si>
    <t>ނ.ކުޑަފަރި ފެނާއި ނަރުދަމާ ނިޒާމް ޤާއިމްކުރުން</t>
  </si>
  <si>
    <t>ނ.މާޅެންދޫ ފެނާއި ނަރުދަމާ ނިޒާމް ޤާއިމްކުރުން</t>
  </si>
  <si>
    <t>ނ.ފޮއްދޫ ފެނާއި ނަރުދަމާ ނިޒާމް ޤާއިމްކުރުން</t>
  </si>
  <si>
    <t>ރ.ރަސްގެތީމު ފެނާއި ނަރުދަމާ ނިޒާމް ޤާއިމްކުރުން</t>
  </si>
  <si>
    <t>ރ.އިންނަމާދޫ ފެނުގެ ނިޒާމް ޤާއިމްކުރުން</t>
  </si>
  <si>
    <t>ރ.އިނގުރައިދޫ ފެނާއި ނަރުދަމާ ނިޒާމް</t>
  </si>
  <si>
    <t>ރ.ވަންދޫ</t>
  </si>
  <si>
    <t>ރ.ވަންދޫ ހާބަރުގެ އެއްގަމުތޮށި އަޕްގްރޭޑްކުރުން</t>
  </si>
  <si>
    <t>ރ.ވާދޫ ފެނާއި ނަރުދަމާ ނިޒާމް ޤާއިމްކުރުން</t>
  </si>
  <si>
    <t>ބ.ހިތާދޫ</t>
  </si>
  <si>
    <t>ބ.ހިތާދޫ ފެނާއި ނަރުދަމާ ނިޒާމް ޤާއިމްކުރުން</t>
  </si>
  <si>
    <t>ބ.ކެންދޫ ފެނާއި ނަރުދަމާ ނިޒާމް ޤާއިމްކުރުން</t>
  </si>
  <si>
    <t>ބ.މާޅޮސް</t>
  </si>
  <si>
    <t>ބ.މާޅޮސް ފެނާއި ނަރުދަމާ ނިޒާމް ޤާއިމްކުރުން</t>
  </si>
  <si>
    <t>ބ.ދަރަވަންދޫ ފެނާއި ނަރުދަމާ ނިޒާމް ޤާއިމްކުރުން</t>
  </si>
  <si>
    <t>ޅ.ކުރެންދޫ ފެނާއި ނަރުދަމާ ނިޒާމް ޤާއިމްކުރުން</t>
  </si>
  <si>
    <t>ކ.ހިންމަފުށި ފެނުގެ ނިޒާމް ޤާއިމްކުރުން</t>
  </si>
  <si>
    <t>ކ.ގާފަރު ފެނާއި ނަރުދަމާ ނިޒާމް ޤާއިމްކުރުން</t>
  </si>
  <si>
    <t>P-DUMMY-234</t>
  </si>
  <si>
    <t>P-DUMMY-231</t>
  </si>
  <si>
    <t>އއ.މަތިވެރި ފެނުގެ ނިޒާމު ޤާއިމްކުރުން</t>
  </si>
  <si>
    <t>އއ.މާޅޮސް ފެނާއި ނަރުދަމާ ނިޒާމް ޤާއިމްކުރުން</t>
  </si>
  <si>
    <t>އއ.ތޮއްޑޫ ފެނާއި ނަރުދަމާ ނިޒާމް ޤާއިމްކުރުން</t>
  </si>
  <si>
    <t>އދ.ހަންޏާމީދޫ ފެނުގެ ނިޒާމު ޤާއިމްކުރުން</t>
  </si>
  <si>
    <t>އދ.ކުނބުރުދޫ ފެނާއި ނަރުދަމާ ނިޒާމް ޤާއިމްކުރުން</t>
  </si>
  <si>
    <t>އދ.އޮމަދޫ ފެނުގެ ނިޒާމް ޤާއިމްކުރުން</t>
  </si>
  <si>
    <t>އދ.އޮމަދޫ ގޮނޑުދޮށް ހިމާޔަތްކުރުން</t>
  </si>
  <si>
    <t>އދ.ދިއްދޫ ފެނާއި ނަރުދަމާ ނިޒާމް ޤާއިމްކުރުން</t>
  </si>
  <si>
    <t>އދ.ދިގުރަށް ފެނާއި ނަރުދަމާ ނިޒާމް ޤާއިމްކުރުން</t>
  </si>
  <si>
    <t>ވ.ރަކީދޫ ފެނުގެ ނިޒާމު ޤާއިމްކުރުން</t>
  </si>
  <si>
    <t>ވ.ކެޔޮދޫ ފެނާއި ނަރުދަމާ ނިޒާމް ޤާއިމްކުރުން</t>
  </si>
  <si>
    <t>ވ.ފެލިދޫ ފެނާއި ނަރުދަމާ ނިޒާމް ޤާއިމްކުރުން</t>
  </si>
  <si>
    <t>މ.ދިއްގަރު ގޮނޑުދޮށް ހިމާޔަތްކުރުން</t>
  </si>
  <si>
    <t>ފ.ދަރަނބޫދޫ ފެނާއި ނަރުދަމާ ނިޒާމް ޤާއިމްކުރުން</t>
  </si>
  <si>
    <t>ތ.ވަންދޫ ގޮނޑުދޮށް ހިމާޔަތްކުރުން</t>
  </si>
  <si>
    <t>ތ.ދިޔަމިގިލި ފެނުގެ ނިޒާމު ޤާއިމްކުރުން</t>
  </si>
  <si>
    <t>ތ.ގާދިއްފުށި</t>
  </si>
  <si>
    <t>ތ.ގާދިއްފުށި ފެނާއި ނަރުދަމާ ނިޒާމް ޤާއިމްކުރުން</t>
  </si>
  <si>
    <t>ލ.ދަނބިދޫ ވޭސްޓް މެނޭޖްމެންޓް ސެންޓަރ ޤާއިމްކުރުން</t>
  </si>
  <si>
    <t>ގއ.ކަނޑުހުޅުދޫ ފެނާއި ނަރުދަމާ ނިޒާމް ޤާއިމްކުރުން</t>
  </si>
  <si>
    <t>ގއ.ވިލިނގިލި ވޭސްޓް މެނޭޖްމެންޓް ސެންޓަރ އަޕްގްރޭޑްކުރުން</t>
  </si>
  <si>
    <t>ގދ.ރަތަފަންދޫ ގޮނޑުދޮށް ހިމާޔަތްކުރުން</t>
  </si>
  <si>
    <t>ގދ.ވާދޫ ފެނާއި ނަރުދަމާ ނިޒާމް ޤާއިމްކުރުން</t>
  </si>
  <si>
    <t>ގދ.ފިޔޯރީ ފެނާއި ނަރުދަމާ ނިޒާމް ޤާއިމްކުރުން</t>
  </si>
  <si>
    <t>ސ.މީދޫ ގޮނޑުދޮށް ހިމާޔަތްކުރުމަށް ބޭނުންވާ ދިރާސާކުރުން</t>
  </si>
  <si>
    <t>ހއ.މުރައިދޫ ނަރުދަމާ ނިޒާމް ޤާއިމްކުރުން</t>
  </si>
  <si>
    <t>P-HTE009-082</t>
  </si>
  <si>
    <t>ނ.ހޮޅުދޫގައި ފެންހިންދާ ނިޒާމް ޤާއިމްކުރުން</t>
  </si>
  <si>
    <t>P-MEE098-001</t>
  </si>
  <si>
    <t>އއ.ރަސްދޫގައި އާރް.އޯ ޕްލާންޓް އަދި ފެނުގެ ސްޓޯރޭޖް ޓޭންކް ޤާއިމްކުރުން</t>
  </si>
  <si>
    <t>P-MEE015-004</t>
  </si>
  <si>
    <t>ލ.ފެމިލީ އެންޑް ޗިލްޑްރެން ސަރވިސް ސެންޓަރ ޢިމާރާތް</t>
  </si>
  <si>
    <t>P-MLG003-001</t>
  </si>
  <si>
    <t>މޯލްޑިވްސް ޕޮލިސް ސަރވިސް</t>
  </si>
  <si>
    <t>ހ.ފޯވިންޑްގައި 10 ބުރީގެ ޢިމާރާތެއް އެޅުން</t>
  </si>
  <si>
    <t>P-MPS005-400</t>
  </si>
  <si>
    <t>ފިއުޝަން ސެންޓަރ - މާލެ</t>
  </si>
  <si>
    <t>P-MPS021-001</t>
  </si>
  <si>
    <t>ނޭޝަނަލް ޕޮލިސް އެކަޑަމީ ޢިމާރާތްކުރުމުގެ މަޝްރޫޢު</t>
  </si>
  <si>
    <t>P-MPS002-007</t>
  </si>
  <si>
    <t>ހުޅުމާލެ ޕޮލިސް ސްޓޭޝަން</t>
  </si>
  <si>
    <t>P-MPS001-012</t>
  </si>
  <si>
    <t>ހއ.ހޯރަފުށި ޕޮލިސް ސްޓޭޝަން</t>
  </si>
  <si>
    <t>P-MPS016-001</t>
  </si>
  <si>
    <t>މޯލްޑިވްސް ކަސްޓަމްސް ސަރވިސް</t>
  </si>
  <si>
    <t>ހއ.އުލިގަމުގައި ކަސްޓަމްސް އޮފީސް އިމާރާތް އެޅުން</t>
  </si>
  <si>
    <t>P-MCS001-008</t>
  </si>
  <si>
    <t>ކަސްޓަމްސް ނޯތް ރީޖަން ހެޑް އޮފީހާއި ޢިމާރާތް (ހދ.ކުޅުދުއްފުށި)</t>
  </si>
  <si>
    <t>P-MCS001-005</t>
  </si>
  <si>
    <t>ދިވެހިރާއްޖޭގެ ޤައުމީ ދިފާއީ ބާރު</t>
  </si>
  <si>
    <t>ހއ.އުލިގަމު، ހދ.މަކުނުދޫ، ކ.ކާށިދޫ، ކ.ސިފަވަރު، އދ.މާމިގިލި، މ.މުލި، ލ.ކައްދޫ، ގއ.ވިލިނގިލި، ފުވައްމުލައް ސިޓީ، ސ.ގަން</t>
  </si>
  <si>
    <t xml:space="preserve">ރާޑަރ ސިސްޓަމް ޤާއިމް ކުރުން </t>
  </si>
  <si>
    <t>އދ.މާމިގިލި 3 ބުރި ފަޔަރ ޢިމާރާތް</t>
  </si>
  <si>
    <t>P-MOD007-001</t>
  </si>
  <si>
    <t>ބަންޑާރަކޮށި 09 ބުރި ޢިމާރާތް</t>
  </si>
  <si>
    <t>P-MOD005-001</t>
  </si>
  <si>
    <t>ސ.ހުޅުމީދޫ 2 ބުރި ފަޔަރ ޢިމާރާތް</t>
  </si>
  <si>
    <t>P-MOD010-001</t>
  </si>
  <si>
    <t>މޯލްޑިވްސް ކަރެކްޝަނަލް ސަރވިސް</t>
  </si>
  <si>
    <t>މާފުށީ ޖަލު އަޕްގްރޭޑްކުރުން</t>
  </si>
  <si>
    <t>P-DPRS02-006</t>
  </si>
  <si>
    <t>މާފުށީ ޖަލުގައި އިމަޖެންސީ މެޑިކަލް ޕޯސްޓް އަދި ކްރައިސިސް ކެއަރ ހޭންޑްލިންގ ޔުނިޓް ޤާއިމްކުރުން</t>
  </si>
  <si>
    <t>P-DPRS28-001</t>
  </si>
  <si>
    <t>މާފުށީ ޖަލުގެ ޕެރިމީޓަރ ސެކިއުރިޓީ ވޯލެއް ބިނާކުރުން</t>
  </si>
  <si>
    <t>P-DPRS01-007</t>
  </si>
  <si>
    <t>މާލޭ ޖަލު އަޕްގްރޭޑް ކުރުން</t>
  </si>
  <si>
    <t>P-DPRS02-004</t>
  </si>
  <si>
    <t>އާމަރީއެއް ޢިމާރާތް ކުރުން</t>
  </si>
  <si>
    <t>P-DPRS01-010</t>
  </si>
  <si>
    <t xml:space="preserve">މިނިސްޓްރީ އޮފް އެޑިޔުކޭޝަން </t>
  </si>
  <si>
    <t>ގދ.ހޯނޑެއްދޫ ސުކޫލް 5 ކްލާސްރޫމް / ސްޕަވައިޒަރ ރޫމް</t>
  </si>
  <si>
    <t>ގދ.ގައްދޫ ސްކޫލް މަލްޓިޕާރޕަސް ހޯލާއި އޮފީސް އިމާރާތް އެޅުން</t>
  </si>
  <si>
    <t>ފުވައްމުލައް ސިޓީގެ ސްޕޯޓްސް އެރީނާ ޤާއިމްކުރުން</t>
  </si>
  <si>
    <t>ކުޅިވަރުގެ މަޝްރޫއުތައް</t>
  </si>
  <si>
    <t>1500 ހައުސިންގ ޔުނިޓް މަޝްރޫޢު - ފޭސް 2</t>
  </si>
  <si>
    <t>ވިލިމާލެ ހުޅަނގު ބަނދަރު ހެދުމުގެ މަޝްރޫޢު</t>
  </si>
  <si>
    <t>ބަނދަރު ހެދުމުގެ މަޝްރޫއުތައް</t>
  </si>
  <si>
    <t>ބޯހިޔާވަހިކަމުގެ މަޝްރޫއުތައް</t>
  </si>
  <si>
    <t>ފ.ދަރަނބޫދޫ މިސްކިތް ޢިމާރާތްކުރުން</t>
  </si>
  <si>
    <t>ސްމޯލް ސްކޭލް ވޭސްޓް ޓު އެނާރޖީ ޕްރޮޖެކްޓް - ޒޯން 7</t>
  </si>
  <si>
    <t>ފުވައްމުލައް އަދި އައްޑޫ ސިޓީގައި ސަރަޙައްދީ ކުނި މެނޭޖުކުރާ ނިޒާމު ޤާއިމްކުރުން</t>
  </si>
  <si>
    <t>ޕްރޮވިޝަން އޮފް ވޯޓަރ ސަޕްލައި ސެނިޓޭޝަން އެންޑް ވޭސްޓް މެނޭޖްމަންޓް ޕްރޮޖެކްޓް</t>
  </si>
  <si>
    <t>ފުވައްމުލައް ސިޓީގެ ފެނާއި ނަރުދަމާ</t>
  </si>
  <si>
    <t>ފުވައްމުލައް ސިޓީގެ ގޮނޑުދޮށް ހިމާޔަތްކުރުމުގެ މަޝްރޫޢު</t>
  </si>
  <si>
    <t>އައުޓަރ އައިލަންޑް ވޯޓަރ ސަޕްލައި އެންޑް ސްވަރޭޖް ސިސްޓަމްސް</t>
  </si>
  <si>
    <t>ކުނި ނައްތާލުމުގެ މަޝްރޫއުތައް</t>
  </si>
  <si>
    <t>ފެނާއި ނަރުދަމާގެ މަޝްރޫއުތައް</t>
  </si>
  <si>
    <t>4 ރަށުގެ ފެނުގެ ނިޒާމް އަދި 45 ރަށުގެ ބޯފެން ރައްކާކުރާ ނިޒާމް ޤާއިމްކުރުން</t>
  </si>
  <si>
    <t>ރ.އަނގޮޅިތީމު ފުޓުބޯޅަ ދަނޑު ތަރައްޤީކުރުން</t>
  </si>
  <si>
    <t>ރ.ވާދޫ ފުޓުބޯޅަ ދަނޑު ތަރައްޤީކުރުން</t>
  </si>
  <si>
    <t>ރ.އަނގޮޅިތީމު ބަނދަރު އަޕްގްރޭޑް ކުރުން</t>
  </si>
  <si>
    <t>ރ.އަނގޮޅިތީމު ފެނާއި ނަރުދަމާ ނިޒާމު ޤާއިމްކުރުން</t>
  </si>
  <si>
    <r>
      <t xml:space="preserve">އޮފީސްތަކުން ހިންގާ ޕީ.އެސް.އައި.ޕީ (ޑޮމެސްޓިކް ބަޖެޓު) </t>
    </r>
    <r>
      <rPr>
        <b/>
        <sz val="24"/>
        <color rgb="FFD3AC8A"/>
        <rFont val="Roboto Condensed"/>
      </rPr>
      <t>2019 - 2021</t>
    </r>
    <r>
      <rPr>
        <sz val="24"/>
        <color rgb="FFD3AC8A"/>
        <rFont val="Mv Eamaan XP"/>
        <family val="3"/>
      </rPr>
      <t xml:space="preserve">
</t>
    </r>
  </si>
  <si>
    <t>ށ.ފޯކައިދޫ</t>
  </si>
  <si>
    <t>ށ.ފޯކައިދޫ ބަނދަރު އަޕްގްރޭޑްކުރުން</t>
  </si>
  <si>
    <t>ގއ.ނިލަންދޫ ފެނާއި ނަރުދަމާ ނިޒާމް ޤާއިމްކުރުން</t>
  </si>
  <si>
    <t>ފ.ބިލެތްދޫ ގޮނޑުދޮށް ހިމާޔަތްކުރުން</t>
  </si>
  <si>
    <t>ފ.ބިލެތްދޫ ސްޕޯޓްސް އިންފްރާސްޓްރަކްޗަރ ޤާއިމްކުރުން</t>
  </si>
  <si>
    <t>ފ.ބިލެތްދޫ ބޭރުތޮށި ހެދުން</t>
  </si>
  <si>
    <t>ފ.ބިލެތްދޫގައި ނަރުދަމާ ނިޒާމް ޤާއިމްކުރުން</t>
  </si>
  <si>
    <t>ހދ.ކުޅުދުއްފުށި ކައުންސިލް އިމާރާތް އަޕްގްރޭޑްކުރުން</t>
  </si>
  <si>
    <t>P-LCL004-001</t>
  </si>
  <si>
    <t>ހދ.ވައިކަރަދޫ މަސްމާރުކޭޓު އިމާރާތް ކުރުން</t>
  </si>
  <si>
    <t>P-FIS002-001</t>
  </si>
  <si>
    <t>ހދ.ފިނޭ މަގުބައްތި ޖެހުން</t>
  </si>
  <si>
    <t>P-SOC004-001</t>
  </si>
  <si>
    <t>ޅ.ނައިފަރު ކައުސިލް އިމާރާތް އެޅުން</t>
  </si>
  <si>
    <t>P-LCL005-001</t>
  </si>
  <si>
    <t>P-LCL001-001</t>
  </si>
  <si>
    <t>ކ.ހުރާގައި ހިނަވާގެ އިމާރާތްކުރުން</t>
  </si>
  <si>
    <t>P-SOC005-001</t>
  </si>
  <si>
    <t>ވިލިމާލެ މަސްމާރުކޭޓް ހެދުން</t>
  </si>
  <si>
    <t>P-FIS001-001</t>
  </si>
  <si>
    <t>ދ.ކުޑަހުވަދޫ ކައުންސިލް އިދާރާގެ އައު އިމާރާތް</t>
  </si>
  <si>
    <t>P-LCL006-001</t>
  </si>
  <si>
    <t>ތ.ވިލުފުށި ހިނަވާގެ އިމާރާތްކުރުން</t>
  </si>
  <si>
    <t>P-SOC006-001</t>
  </si>
  <si>
    <t>ތ.މަޑިފުށި ކައުންސިލް އިދާރާ އިމާރާތްކުރުން</t>
  </si>
  <si>
    <t>P-LCL007-001</t>
  </si>
  <si>
    <t>ތ.ގާދިއްފުށި ކައުންސިލް އިދާރާ ވަށާފާރު ރޭނުން</t>
  </si>
  <si>
    <t>P-LCL008-001</t>
  </si>
  <si>
    <t>P-LCL002-001</t>
  </si>
  <si>
    <t>P-LCL003-001</t>
  </si>
  <si>
    <t>ގއ.ދެއްވަދޫ ހިނަވާގެ އިމާރާތްކުރުން</t>
  </si>
  <si>
    <t>P-SOC013-001</t>
  </si>
  <si>
    <t>ގއ.ގެމަނަފުށި ގަބުރުސްތާނު ވަށާފާރު ރޭނުން</t>
  </si>
  <si>
    <t>P-SOC011-001</t>
  </si>
  <si>
    <t>ގއ.ގެމަނަފުށި ހިނަވާގެ އިމާރާތްކުރުން</t>
  </si>
  <si>
    <t>P-SOC012-001</t>
  </si>
  <si>
    <t>P-NSC001-001</t>
  </si>
  <si>
    <t>ބްލޫސް ހައުސިންގ ސްކީމް - ފޭސް 2</t>
  </si>
  <si>
    <t>P-HOU010-001</t>
  </si>
  <si>
    <t>ކ.ދޫނިދޫ</t>
  </si>
  <si>
    <t>ކ.ދޫނިދޫ ބޭރު ތޮށިލުން</t>
  </si>
  <si>
    <t>P-HBR001-001</t>
  </si>
  <si>
    <t>ހދ.ނޭކުރެންދޫގައި ޖަލެއް ޤާއިމުކުރުން</t>
  </si>
  <si>
    <t>P-MHA010-002</t>
  </si>
  <si>
    <t>ހދ.ނެއްލައިދޫ ސްކޫލް 2 ކްލާސްރޫމް</t>
  </si>
  <si>
    <t>P-SCH001-001</t>
  </si>
  <si>
    <t>ހދ.ނޮޅިވަރަމް ސްކޫލުގައި 5 ކްލާސްރޫމް ޤާއިމުކުރުން</t>
  </si>
  <si>
    <t>P-SCH009-001</t>
  </si>
  <si>
    <t>ހދ.ކުރިނބީ ސްކޫލުގައި 5 ކްލާސް ރޫމް އަދި ސްޓާފް ރޫމް ޤާއިމުކުރުން</t>
  </si>
  <si>
    <t>P-SCH010-001</t>
  </si>
  <si>
    <t>ހދ.ކުޅުދުއްފުށި އަފީފުއްދީން ސްކޫލް ވަށާފާރު</t>
  </si>
  <si>
    <t>P-SCH031-001</t>
  </si>
  <si>
    <t>ހދ.ކުޅުދުއްފުށި އޭއީސީ 12 ކްލާސް ރޫމް އެޅުން</t>
  </si>
  <si>
    <t>P-SCH032-001</t>
  </si>
  <si>
    <t>ހދ.ވައިކަރަދޫ ސްކޫލް 12 ކުލާސްރޫމް</t>
  </si>
  <si>
    <t>P-SCH002-001</t>
  </si>
  <si>
    <t>ނ.އަތޮޅު މަދަރުސާގައި މަލްޓި ޕާޕަސް ހޯލެއް އިމާރާތްކުރުން</t>
  </si>
  <si>
    <t>P-SCH011-001</t>
  </si>
  <si>
    <t>ރ.ހުޅުދުއްފާރު މަލްޓި ޕާޕަސް ހޯލް އިމާރާތް ކުރުން</t>
  </si>
  <si>
    <t>P-SCH012-001</t>
  </si>
  <si>
    <t>ރ.އަލިފުށި މަލްޓި ޕާޕަސް ހޯލް އިމާރާތްކުރުން</t>
  </si>
  <si>
    <t>P-SCH013-001</t>
  </si>
  <si>
    <t>ރ.އުނގޫފާރު މަލްޓި ޕާޕަސް ހޯލް އިމާރާތް ކުރުން</t>
  </si>
  <si>
    <t>P-SCH014-001</t>
  </si>
  <si>
    <t>ރ.މަޑުއްވަރި މަލްޓި ޕާޕަސް ހޯލް</t>
  </si>
  <si>
    <t>P-SCH015-001</t>
  </si>
  <si>
    <t>ޅ.ކުރެންދޫ ސްކޫލް މަލްޓި ޕާޕަސް ހޯލް</t>
  </si>
  <si>
    <t>P-SCH016-001</t>
  </si>
  <si>
    <t>ކ.ހުރާ ސްކޫލްގައި 6 ކްލާސް ރޫމުގެ 2 ފަންގިފިލާ އިމާރަތް</t>
  </si>
  <si>
    <t>P-SCH017-001</t>
  </si>
  <si>
    <t>P-SCH003-001</t>
  </si>
  <si>
    <t>އއ.ތޮއްޑޫގައި 12 ކްލާސްރޫމާއި މަލްޓި ޕާޕަސް ހޯލެއް ޤާއިމުކުރުން</t>
  </si>
  <si>
    <t>P-SCH018-001</t>
  </si>
  <si>
    <t>P-SCH004-001</t>
  </si>
  <si>
    <t>ވ. ކެޔޮދޫ ސްކޫލް މަލްޓި ޕާޕަސް ހޯލް</t>
  </si>
  <si>
    <t>P-SCH020-001</t>
  </si>
  <si>
    <t>ވ.ފެލިދޫ މަލްޓި ޕާޕަސް ހޯލް</t>
  </si>
  <si>
    <t>P-SCH019-001</t>
  </si>
  <si>
    <t>މ.ކޮޅުފުށި ސްކޫލްގެ 5 ކްލާސްރޫމް އަދި މަލްޓި ޕާޕަސް ހޯލް</t>
  </si>
  <si>
    <t>P-SCH021-001</t>
  </si>
  <si>
    <t>ދ.މާއެނބޫދޫ މަލްޓި ޕާޕަސް ހޯލް</t>
  </si>
  <si>
    <t>P-SCH022-001</t>
  </si>
  <si>
    <t>ތ.ވޭމަންޑޫ މަލްޓި ޕާޕަސް ހޯލް</t>
  </si>
  <si>
    <t>P-SCH023-001</t>
  </si>
  <si>
    <t>ތ.ގުރައިދޫ މަލްޓި ޕާޕަސް ހޯލް</t>
  </si>
  <si>
    <t>P-SCH024-001</t>
  </si>
  <si>
    <t>ލ.އިސްދޫ ސްކޫލްގެ މަލްޓި ޕާޕަސް ހޯލް</t>
  </si>
  <si>
    <t>P-SCH025-001</t>
  </si>
  <si>
    <t xml:space="preserve">ގއ.ގެމަނަފުށި ސްކޫލް 10 ކުލާސްރޫމް </t>
  </si>
  <si>
    <t>P-SCH005-001</t>
  </si>
  <si>
    <t>P-SCH006-001</t>
  </si>
  <si>
    <t>ގދ.ފިޔޯރީ ސްކޫލްގައި 6 ކްލާސް އިމާރާތް ކުރުން</t>
  </si>
  <si>
    <t>P-SCH026-001</t>
  </si>
  <si>
    <t>P-SCH030-001</t>
  </si>
  <si>
    <t>ގދ.ގައްދޫ ސްކޫލާއި ލެބޯރެޓަރީ އަޕްގްރޭޑްކުރުން</t>
  </si>
  <si>
    <t>P-SCH030-002</t>
  </si>
  <si>
    <t>ފުވައްލުމައް ސިޓީ އެމް.ޖޭ.އެމް ސްކޫލް މަލްޓި ޕާޕަސް ހޯލް އިމާރާތްކުރުން</t>
  </si>
  <si>
    <t>P-MOE044-001</t>
  </si>
  <si>
    <t>ސ.ހިތަދޫ އައްޑޫ ހައިސްކޫލް މަލްޓި ޕާޕަސް ހޯލް</t>
  </si>
  <si>
    <t>P-MOE025-001</t>
  </si>
  <si>
    <t>P-SCH007-001</t>
  </si>
  <si>
    <t>ސ.މަރަދޫ ސްކޫލްގެ އައު އިމާރާތް (12 ކްލާސް ރޫމް)</t>
  </si>
  <si>
    <t>P-SCH027-001</t>
  </si>
  <si>
    <t>P-SCH008-001</t>
  </si>
  <si>
    <t>P-SCH028-001</t>
  </si>
  <si>
    <t>P-SCH029-001</t>
  </si>
  <si>
    <t>P-UNI001-001</t>
  </si>
  <si>
    <t>އއ.ރަސްދޫގައި ޖޫނިޔަރ ކޮލެޖް ޤާއިމްކުރުން</t>
  </si>
  <si>
    <t>P-UNI002-001</t>
  </si>
  <si>
    <t>އއ.އުކުޅަހުގައި ޖޫނިޔަރ ކޮލެޖް ޤާއިމްކުރުން</t>
  </si>
  <si>
    <t>P-UNI003-001</t>
  </si>
  <si>
    <t>ތ.ތިމަރަފުށި ޖޫނިޔަރ ކޮލެޖް ޤާއިމުކުރުން</t>
  </si>
  <si>
    <t>P-UNI004-001</t>
  </si>
  <si>
    <t>އައިމިނާ ދިޔޯ ހެލްތް ސެންޓަރ ހޮސްޕިޓަލަކަށް ބަދަލުކުރުން</t>
  </si>
  <si>
    <t>P-HLT015-001</t>
  </si>
  <si>
    <t>ހދ.ހިރިމަރަދޫ ހެލްތް ސެންޓަރ ވަށާފާރު ރޭނުން</t>
  </si>
  <si>
    <t>P-HLT016-001</t>
  </si>
  <si>
    <t>ހދ.ނައިވާދޫ ހެލްތް ސެންޓަރ އަޕްގްރޭޑްކުރުން</t>
  </si>
  <si>
    <t>P-HLT017-001</t>
  </si>
  <si>
    <t>P-HLT014-001</t>
  </si>
  <si>
    <t>P-HLT001-001</t>
  </si>
  <si>
    <t>ނ.އަތޮޅު ހޮސްޕިޓަލް އެކްސްޓެންޝަން އިމާރަތް</t>
  </si>
  <si>
    <t>P-HLT018-001</t>
  </si>
  <si>
    <t>P-HLT002-001</t>
  </si>
  <si>
    <t>ރ.މީދޫ ސިއްޙީ މަރުކަޒު ހޮސްޕިޓަލް އަކަށް ބަދަލުކުރުން</t>
  </si>
  <si>
    <t>P-HLT019-001</t>
  </si>
  <si>
    <t>ބ.އޭދަފުށި ހޮސްޕިޓަލް ރޫމްތައް އެޅުން</t>
  </si>
  <si>
    <t>P-HLT020-001</t>
  </si>
  <si>
    <t>P-HLT003-001</t>
  </si>
  <si>
    <t>P-HLT004-001</t>
  </si>
  <si>
    <t>P-HLT005-001</t>
  </si>
  <si>
    <t>އދ.ދިގުރަށުގެ ލެބޯރެޓަރީ އިކްވިޕްމަންޓް ގަތުން</t>
  </si>
  <si>
    <t>P-HLT021-001</t>
  </si>
  <si>
    <t>ފ.ބިލެތްދޫ ސިއްހީ މަރުކަޒު އަޕްގްރޭޑްކުރުން</t>
  </si>
  <si>
    <t>P-HLT022-001</t>
  </si>
  <si>
    <t>P-HLT006-001</t>
  </si>
  <si>
    <t>P-HLT007-001</t>
  </si>
  <si>
    <t>ތ.ވިލުފުށި ސިއްޙީ މަރުކަޒު އަޕްގްރޭޑްކުރުން</t>
  </si>
  <si>
    <t>P-HLT023-001</t>
  </si>
  <si>
    <t>ތ.ވޭމަންޑޫ ހޮސްޕިޓަލް އަޕްގްރޭޑްކުރުން</t>
  </si>
  <si>
    <t>P-HLT024-001</t>
  </si>
  <si>
    <t>ތ.ތިމަރަފުށި ސިއްހީ މަރުކަޒު ހޮސްޕިޓަލަކަށް ބަދަލުކުރުން</t>
  </si>
  <si>
    <t>P-HLT025-001</t>
  </si>
  <si>
    <t>ގއ.ކޮނޑޭ ސިއްޙީ މަރުކަޒު ވަށާފާރު ރޭނުން</t>
  </si>
  <si>
    <t>P-HLT026-001</t>
  </si>
  <si>
    <t>P-HLT011-001</t>
  </si>
  <si>
    <t>P-HLT010-001</t>
  </si>
  <si>
    <t>P-HLT009-001</t>
  </si>
  <si>
    <t>P-HLT008-001</t>
  </si>
  <si>
    <t>P-HLT012-001</t>
  </si>
  <si>
    <t>P-HLT013-001</t>
  </si>
  <si>
    <t>P-AIR001-001</t>
  </si>
  <si>
    <t>P-AIR002-001</t>
  </si>
  <si>
    <t>P-AIR003-001</t>
  </si>
  <si>
    <t>ފ.ނިލަންދޫ އެއާޕޯޓް ހެދުމަށް ބިންހިއްކުން</t>
  </si>
  <si>
    <t>P-REC020-001</t>
  </si>
  <si>
    <t>ހއ.އިހަވަންދޫގައި ޓާރފް ދަނޑެއް އެޅުން</t>
  </si>
  <si>
    <t>P-SPT013-001</t>
  </si>
  <si>
    <t>ހއ.މާރަންދޫ ފުޓުބޯޅަ ދަނޑު ތަރައްޤީކުރުން</t>
  </si>
  <si>
    <t>P-SPT014-001</t>
  </si>
  <si>
    <t>ހއ.މޮޅަދޫގައި ފުޓުސަލް ދަނޑެއް އެޅުން</t>
  </si>
  <si>
    <t>P-SPT015-001</t>
  </si>
  <si>
    <t>P-SPT001-001</t>
  </si>
  <si>
    <t>ހދ.ނެއްލައިދޫ ފުޓުބޯޅަ ދަނޑު ލެވެލްކުރުން</t>
  </si>
  <si>
    <t>P-SPT017-001</t>
  </si>
  <si>
    <t>ހދ.ކުރިނބީ ފުޓުބޯޅަ ދަނޑު ވަށާފާރު ރޭނުން</t>
  </si>
  <si>
    <t>P-SPT018-001</t>
  </si>
  <si>
    <t>ހދ.ކުޅުދުއްފުށި ޔޫތް ސެންޓަރަށް އިކުއިޕްމަންޓްސް ހޯދުން</t>
  </si>
  <si>
    <t>P-SPT016-001</t>
  </si>
  <si>
    <t>ހދ.ވައިކަރަދޫ ޒުވާނުންގެ މަރުކަޒު ޤާއިމުކުރުން</t>
  </si>
  <si>
    <t>P-SPT019-001</t>
  </si>
  <si>
    <t>ހދ.ފިނޭ ފުޓުބޯޅަ ދަނޑު އަޕްގްރޭޑްކުރުން</t>
  </si>
  <si>
    <t>P-SPT012-001</t>
  </si>
  <si>
    <t>P-SPT010-001</t>
  </si>
  <si>
    <t>P-SPT002-001</t>
  </si>
  <si>
    <t>P-SPT011-001</t>
  </si>
  <si>
    <t>P-SPT003-001</t>
  </si>
  <si>
    <t>P-SPT004-001</t>
  </si>
  <si>
    <t>ބ.އޭދަފުށި ފުޓުބޯޅަ ދަނޑު ތަރައްޤީކުރުން</t>
  </si>
  <si>
    <t>P-SPT020-001</t>
  </si>
  <si>
    <t>P-SPT005-001</t>
  </si>
  <si>
    <t>ޅ.ކުރެންދޫ ފުޓްބޯޅަ ދަނޑު އަޕްގްރޭޑްކުރުން</t>
  </si>
  <si>
    <t>P-SPT021-001</t>
  </si>
  <si>
    <t>P-SPT006-001</t>
  </si>
  <si>
    <t>ވ. ކެޔޮދޫ ފުޓްސަލް ދަނޑު ނިންމުން</t>
  </si>
  <si>
    <t>P-SPT022-001</t>
  </si>
  <si>
    <t>މ.ނާލާފުށީ ފުޓުބޯޅަ ދަނޑު ތަރައްޤީކުރުން</t>
  </si>
  <si>
    <t>P-SPT023-001</t>
  </si>
  <si>
    <t>P-SPT007-001</t>
  </si>
  <si>
    <t>ދ.ކުޑަހުވަދޫ ދަނޑު ޓާފްއެޅުން</t>
  </si>
  <si>
    <t>P-SPT025-001</t>
  </si>
  <si>
    <t>ދ.މާއެނބޫދޫ ޔޫތް ސެންޓަރެއް އެޅުން</t>
  </si>
  <si>
    <t>P-SPT024-001</t>
  </si>
  <si>
    <t>P-SPT031-001</t>
  </si>
  <si>
    <t>P-SPT032-001</t>
  </si>
  <si>
    <t>ލ.ހިތަދޫ ފުޓުސަލު ދަނޑު ތަރައްޤީކުރުން</t>
  </si>
  <si>
    <t>P-SPT026-001</t>
  </si>
  <si>
    <t>ލ.ކުނަހަންދޫ ފުޓުސަލު ދަނޑު ތަރައްޤީކުރުން</t>
  </si>
  <si>
    <t>P-SPT027-001</t>
  </si>
  <si>
    <t>ގއ.ކަނޑުހުޅުދޫ ފުޓުސަލު ދަނޑު ޤާއިމުކުރުން</t>
  </si>
  <si>
    <t>P-SPT028-001</t>
  </si>
  <si>
    <t>ގއ.ކޮނޑޭ ފުޓުސަލު ދަނޑު ޤާއިމުކުރުން</t>
  </si>
  <si>
    <t>P-SPT029-001</t>
  </si>
  <si>
    <t>ގދ.ތިނަދޫ ދެކުނު ފުޓްސަލް ދަނޑު ޤާއިމުކުރުން</t>
  </si>
  <si>
    <t>P-SPT035-001</t>
  </si>
  <si>
    <t xml:space="preserve">ގދ.ތިނަދޫ އުތުރު ފުޓްސަލް ދަނޑު ޤާއިމުކުރުން </t>
  </si>
  <si>
    <t>P-SPT035-002</t>
  </si>
  <si>
    <t>ގދ.ތިނަދޫ އުތުރުގައި ސްޕޯޓްސް އެރީނާ ޤާއިމުކުރުން (އިންޑޯ ކޮމްޕްލެކްސް)</t>
  </si>
  <si>
    <t>P-SPT035-003</t>
  </si>
  <si>
    <t>ގދ.ތިނަދޫ ދެކުނު ފުޓްބޯޅަ ދަނޑު ޓާފް ދަނޑަކަށް ބަދަލުކޮށް ދަނޑުގެ ވަށައި ފެންސްޖެހުން</t>
  </si>
  <si>
    <t>P-SPT035-004</t>
  </si>
  <si>
    <t>ފުވައްމުލައް ސިޓީ ސްޓޭޑިއަމް ދަނޑު ޓާރފަށް ބަދަލުކުރުން</t>
  </si>
  <si>
    <t>P-SPT033-001</t>
  </si>
  <si>
    <t>ފުވައްމުލަކު ހޯދަނޑު ދަނޑުގައި ޓާފް އެޅުން</t>
  </si>
  <si>
    <t>P-SPT033-002</t>
  </si>
  <si>
    <t>ފުވައްމުލަކު ދަނޑިމަގު ކުޅިވަރު ބިން އަޕްގްރޭޑްކުރުން</t>
  </si>
  <si>
    <t>P-SPT033-003</t>
  </si>
  <si>
    <t>ފުވައްމުލަކު ޒުވާނުންގެ މަރުކަޒުގެ އިންޑޯ ސްޕޯޓްސް ކޮންޕްލެކްސް</t>
  </si>
  <si>
    <t>P-SPT034-001</t>
  </si>
  <si>
    <t>ސ.ހިތަދޫ އީދިގަލި ފުޓުސަލު ދަނޑު ޤާއިމުކުރުން</t>
  </si>
  <si>
    <t>P-SPT036-001</t>
  </si>
  <si>
    <t>ސ.ހިތަދޫ ޒުވާނުންގެ މަރުކަޒު އިމާރާތްކުރުން</t>
  </si>
  <si>
    <t>P-SPT037-001</t>
  </si>
  <si>
    <t>ސ.މަރަދޫ ބޯޅަ ދަނޑު ޓާފް ދަނޑަކަށް ބަދަލުކުރުން</t>
  </si>
  <si>
    <t>P-SPT030-001</t>
  </si>
  <si>
    <t>P-SPT008-001</t>
  </si>
  <si>
    <t>P-SPT009-001</t>
  </si>
  <si>
    <t>ހއ.އުތީމު ބޮޑުތަކުރުފާން ހަދާނީ މަރުކަޒު އަޕްގްރޭޑްކުރުން</t>
  </si>
  <si>
    <t>P-SOC003-001</t>
  </si>
  <si>
    <t>ޑިޕާޓްމަންޓް އޮފް ހެރިޓޭޖް</t>
  </si>
  <si>
    <t>P-ROD001-001</t>
  </si>
  <si>
    <t>ހއ.ކެލާ ބަނދަރު ހެދުން - ފޭސް 2</t>
  </si>
  <si>
    <t>P-HBR044-001</t>
  </si>
  <si>
    <t>P-REC002-001</t>
  </si>
  <si>
    <t>ހއ.އިހަވަންދޫ ބަނދަރު އަޕްގްރޭޑް ކުރުން</t>
  </si>
  <si>
    <t>P-HBR042-001</t>
  </si>
  <si>
    <t>P-HBR004-001</t>
  </si>
  <si>
    <t>ހއ.ދިއްދޫގައި ރަސްމީ ފާލަމެއް އެޅުން</t>
  </si>
  <si>
    <t>P-HBR043-001</t>
  </si>
  <si>
    <t>P-REC003-001</t>
  </si>
  <si>
    <t>ހދ.ހަނިމާދޫ ބަނދަރު އަޕްގްރޭޑް ކުރުން</t>
  </si>
  <si>
    <t>P-HBR045-001</t>
  </si>
  <si>
    <t>ހދ.ނައިވާދޫ ނެރު ފައިކަށި ބަދަލުކުރުން</t>
  </si>
  <si>
    <t>P-HBR046-001</t>
  </si>
  <si>
    <t>P-HBR005-001</t>
  </si>
  <si>
    <t>ހދ.ކުޅުދުއްފުށި މަގުތަކުގެ ސްޕީޑްބްރޭކަރ ހަރުކުރުން</t>
  </si>
  <si>
    <t>P-ROD015-001</t>
  </si>
  <si>
    <t>P-HBR006-001</t>
  </si>
  <si>
    <t>P-HBR009-001</t>
  </si>
  <si>
    <t>P-HBR010-001</t>
  </si>
  <si>
    <t>P-HBR008-001</t>
  </si>
  <si>
    <t>P-HBR012-001</t>
  </si>
  <si>
    <t>P-HBR007-001</t>
  </si>
  <si>
    <t>P-HBR011-001</t>
  </si>
  <si>
    <t>P-HBR039-001</t>
  </si>
  <si>
    <t>P-HBR013-001</t>
  </si>
  <si>
    <t>P-HBR014-001</t>
  </si>
  <si>
    <t>P-ROD002-001</t>
  </si>
  <si>
    <t>P-HBR016-001</t>
  </si>
  <si>
    <t>P-HBR002-001</t>
  </si>
  <si>
    <t>ރ.ރަސްގެތީމުގައި ޖެޓީ އެޅުން</t>
  </si>
  <si>
    <t>P-HBR038-001</t>
  </si>
  <si>
    <t>P-REC018-001</t>
  </si>
  <si>
    <t>ރ.އަލިފުށި މަގު ހެދުން</t>
  </si>
  <si>
    <t>P-ROD016-001</t>
  </si>
  <si>
    <t>ރ.މަޑުއްވަރި އައު ބަނދަރު</t>
  </si>
  <si>
    <t>P-HBR015-001</t>
  </si>
  <si>
    <t>P-REC004-001</t>
  </si>
  <si>
    <t>P-HBR018-001</t>
  </si>
  <si>
    <t>P-HBR020-001</t>
  </si>
  <si>
    <t>P-ROD003-001</t>
  </si>
  <si>
    <t>P-HBR019-001</t>
  </si>
  <si>
    <t>P-HBR017-001</t>
  </si>
  <si>
    <t>ކ.ހިންމަފުށި ބަނދަރު ހެދުން - ފޭސް 2</t>
  </si>
  <si>
    <t>P-HBR047-001</t>
  </si>
  <si>
    <t>ކ.ހުރާ ބަނދަރު އަޕްގްރޭޑް ކުރުން</t>
  </si>
  <si>
    <t>P-HBR048-001</t>
  </si>
  <si>
    <t>P-REC001-001</t>
  </si>
  <si>
    <t>P-REC007-001</t>
  </si>
  <si>
    <t>P-REC006-001</t>
  </si>
  <si>
    <t>P-REC005-001</t>
  </si>
  <si>
    <t>P-SOC008-001</t>
  </si>
  <si>
    <t>P-REC009-001</t>
  </si>
  <si>
    <t>P-REC008-001</t>
  </si>
  <si>
    <t>އދ.ހަންޏާމީދޫ ބަނދަރު އަޕްގްރޭޑްކުރުން</t>
  </si>
  <si>
    <t>P-HBR049-001</t>
  </si>
  <si>
    <t>P-HBR021-001</t>
  </si>
  <si>
    <t>އދ.ފެންފުށި ބަނދަރު ބޭރުތޮށި ހެދުން</t>
  </si>
  <si>
    <t>P-HBR050-001</t>
  </si>
  <si>
    <t>އދ.ދިއްދޫ ބަނދަރު ހެދުން</t>
  </si>
  <si>
    <t>P-HBR051-001</t>
  </si>
  <si>
    <t>P-HBR022-001</t>
  </si>
  <si>
    <t>P-HBR003-001</t>
  </si>
  <si>
    <t>P-HBR037-001</t>
  </si>
  <si>
    <t>މ.މުލައް މަގު ހެދުން</t>
  </si>
  <si>
    <t>P-ROD017-001</t>
  </si>
  <si>
    <t>P-ROD004-001</t>
  </si>
  <si>
    <t>P-REC011-001</t>
  </si>
  <si>
    <t>P-REC010-001</t>
  </si>
  <si>
    <t>ފ.ދަރަނބޫދޫ ބަނދަރު އަޕްގްރޭޑްކުރުން</t>
  </si>
  <si>
    <t>P-HBR052-001</t>
  </si>
  <si>
    <t>P-HBR024-001</t>
  </si>
  <si>
    <t>P-HBR023-001</t>
  </si>
  <si>
    <t>ދ.ކުޑަހުވަދޫ ސަރަހައްދީ ބަނދަރުގެ ސްޓަޑީ</t>
  </si>
  <si>
    <t>P-HBR053-001</t>
  </si>
  <si>
    <t>P-REC012-001</t>
  </si>
  <si>
    <t>P-HBR025-001</t>
  </si>
  <si>
    <t>P-REC013-001</t>
  </si>
  <si>
    <t>P-HBR027-001</t>
  </si>
  <si>
    <t>ތ.ވިލުފުށި އައު ނެރު ފުންކުރުން</t>
  </si>
  <si>
    <t>P-HBR054-001</t>
  </si>
  <si>
    <t>P-ROD006-001</t>
  </si>
  <si>
    <t>ތ.މަޑިފުށި ބަނދަރު ބޭރު ތޮށި ނިންމުން</t>
  </si>
  <si>
    <t>P-HBR040-001</t>
  </si>
  <si>
    <t>P-ROD007-001</t>
  </si>
  <si>
    <t>P-ROD005-001</t>
  </si>
  <si>
    <t>P-HBR026-001</t>
  </si>
  <si>
    <t>P-ROD010-001</t>
  </si>
  <si>
    <t>P-ROD009-001</t>
  </si>
  <si>
    <t>P-ROD011-001</t>
  </si>
  <si>
    <t>P-HBR028-001</t>
  </si>
  <si>
    <t>P-HBR029-001</t>
  </si>
  <si>
    <t>P-REC014-001</t>
  </si>
  <si>
    <t>ލ.މާވަށް ބަނދަރު ބޭރު ތޮށި ހެދުން</t>
  </si>
  <si>
    <t>P-HBR055-001</t>
  </si>
  <si>
    <t>ލ.ފޮނަދޫ މަގުހެދުން</t>
  </si>
  <si>
    <t>P-ROD018-001</t>
  </si>
  <si>
    <t>P-ROD008-001</t>
  </si>
  <si>
    <t>P-HBR031-001</t>
  </si>
  <si>
    <t>ގއ.ކޮލަމާފުށި މަގު ހެދުން</t>
  </si>
  <si>
    <t>P-ROD019-001</t>
  </si>
  <si>
    <t>ގއ.ވިލިނގިލި ބަނދަރު ހެދުމުގެ މަޝްރޫޢު - ފޭސް 2</t>
  </si>
  <si>
    <t>P-HBR041-001</t>
  </si>
  <si>
    <t>ގއ.ވިލިނގިލި - ގއ.ކޫއްޑޫ ބްރިޖު ހެދުމަށް ދިރާސާކުރުން</t>
  </si>
  <si>
    <t>P-BRG001-001</t>
  </si>
  <si>
    <t>P-HBR030-001</t>
  </si>
  <si>
    <t>P-REC015-001</t>
  </si>
  <si>
    <t>P-HBR032-001</t>
  </si>
  <si>
    <t>P-REC016-001</t>
  </si>
  <si>
    <t>P-ROD025-001</t>
  </si>
  <si>
    <t>P-ROD026-001</t>
  </si>
  <si>
    <t>ގދ.ތިނަދޫ ދެކުނު ސަރަހައްދު ރިވެންޓްމަންޓް ޖަހާ ހިމާޔަތްކުރުން</t>
  </si>
  <si>
    <t>P-CPT001-001</t>
  </si>
  <si>
    <t>P-ROD012-001</t>
  </si>
  <si>
    <t>P-ROD013-001</t>
  </si>
  <si>
    <t>P-HBR033-001</t>
  </si>
  <si>
    <t>P-ROD014-001</t>
  </si>
  <si>
    <t>ސ.ހުޅުދޫ މަގު ހެދުން</t>
  </si>
  <si>
    <t>P-ROD020-001</t>
  </si>
  <si>
    <t>ސ.މަރަދޫ ބިން ހިއްކުމާއި ރިވެޓްމެންޓް ޖެހުން</t>
  </si>
  <si>
    <t>P-REC017-001</t>
  </si>
  <si>
    <t>ސ.މަރަދޫ މަގު ހެދުން</t>
  </si>
  <si>
    <t>P-ROD021-001</t>
  </si>
  <si>
    <t>P-HBR035-001</t>
  </si>
  <si>
    <t>ސ.މަރަދޫފޭދޫ ބިން ހިއްކުމާއި ރިވެޓްމެންޓް ޖެހުން</t>
  </si>
  <si>
    <t>P-REC019-001</t>
  </si>
  <si>
    <t>ސ.މަރަދޫފޭދޫ މަގު ހެދުން</t>
  </si>
  <si>
    <t>P-ROD022-001</t>
  </si>
  <si>
    <t>P-HBR034-001</t>
  </si>
  <si>
    <t>ސ.މީދޫ މަގުހެދުން</t>
  </si>
  <si>
    <t>P-ROD023-001</t>
  </si>
  <si>
    <t>ސ.ފޭދޫ މަގު ހެދުން</t>
  </si>
  <si>
    <t>P-ROD024-001</t>
  </si>
  <si>
    <t>P-HOU008-001</t>
  </si>
  <si>
    <t>P-HOU001-001</t>
  </si>
  <si>
    <t>P-HOU005-001</t>
  </si>
  <si>
    <t>P-HOU006-001</t>
  </si>
  <si>
    <t>P-SOC009-001</t>
  </si>
  <si>
    <t>P-SOC010-001</t>
  </si>
  <si>
    <t>P-SOC007-001</t>
  </si>
  <si>
    <t>P-HOU002-001</t>
  </si>
  <si>
    <t>ތ.ތިމަރަފުށީގައި 100 ހައުސިންގ ޔުނިޓް އެޅުން</t>
  </si>
  <si>
    <t>P-HOU004-001</t>
  </si>
  <si>
    <t>P-HOU009-001</t>
  </si>
  <si>
    <t>P-HOU007-001</t>
  </si>
  <si>
    <t>ފުވައްމުލަކު ފްލެޓް ސަރަހައްދުގެ ލޭންޑްސްކޭޕް އަދި ފެންސް</t>
  </si>
  <si>
    <t>P-HOU003-001</t>
  </si>
  <si>
    <t>P-HOU012-001</t>
  </si>
  <si>
    <t>ހދ.ހަނިމާދޫ، ހދ.ނޮޅިވަރަންފަރު، ހދ.ކުޅުދުއްފުށި، ހއ.ދިއްދޫ</t>
  </si>
  <si>
    <t>ހދ އަދި ހއ އަތޮޅުގައި ޢިމާރާތްކުރާ 396 ހައުސިންގ ޔުނިޓް</t>
  </si>
  <si>
    <t>P-HOU014-001</t>
  </si>
  <si>
    <t>މިނިސްޓްރީ އޮފް ހައުސިންގ އެންޑް އާރބަން ޑިވެލޮޕްމަންޓް</t>
  </si>
  <si>
    <t>ރ.ވާދޫގައި މިސްކިތެއް ބިނާކުރުން</t>
  </si>
  <si>
    <t>P-MSQ006-001</t>
  </si>
  <si>
    <t>އއ.ބޮޑުފުޅަދޫގައި މިސްކިތެއް ބިނާކުރުން</t>
  </si>
  <si>
    <t>P-MSQ007-001</t>
  </si>
  <si>
    <t>ފ.ނިލަންދޫ އިސްލާމީ މަރުކަޒު</t>
  </si>
  <si>
    <t>P-MSQ009-001</t>
  </si>
  <si>
    <t>ތ.ގާދިއްފުށި މިސްކިތް ގުއްބު ބެހެއްޓުން</t>
  </si>
  <si>
    <t>P-MSQ010-001</t>
  </si>
  <si>
    <t>ލ.ކަލައިދޫ މިސްކިތް އިމާރާތްކުރުން</t>
  </si>
  <si>
    <t>P-MIA001-078</t>
  </si>
  <si>
    <t>P-MSQ002-001</t>
  </si>
  <si>
    <t>P-SOC001-001</t>
  </si>
  <si>
    <t>ފުވައްމުލައް ސިޓީ މަސްޖިދުއް ހުދާ އަޕްގްރޭޑްކުރުން</t>
  </si>
  <si>
    <t>P-MSQ008-001</t>
  </si>
  <si>
    <t>ސ.ހިތަދޫ ހުކުރު މިސްކިތް އަޕްގްރޭޑް ކުރުން</t>
  </si>
  <si>
    <t>P-MSQ011-001</t>
  </si>
  <si>
    <t>ސ.ހިތަދޫ ޒިކުރާ މިސްކިތް އަޕްގްރޭޑް ކުރުން</t>
  </si>
  <si>
    <t>P-MSQ012-001</t>
  </si>
  <si>
    <t>P-WST001-001</t>
  </si>
  <si>
    <t>ހއ.އުލިގަމު ގޮނޑުދޮށް ހިމާޔަތްކުރުން</t>
  </si>
  <si>
    <t>P-CPT009-001</t>
  </si>
  <si>
    <t>ހއ.މާރަންދޫގައި ފެނާއި ނަރުދަމާ ނިޒާމު ޤާއިމުކުރުން</t>
  </si>
  <si>
    <t>P-WAS001-001</t>
  </si>
  <si>
    <t>P-WAT001-001</t>
  </si>
  <si>
    <t>P-WAT003-001</t>
  </si>
  <si>
    <t>P-WAT002-001</t>
  </si>
  <si>
    <t>ހދ.ހަނިމާދޫ ގިރާ ސަރަހައްދު ހިމާޔަތްކުރުން</t>
  </si>
  <si>
    <t>P-CPT010-001</t>
  </si>
  <si>
    <t>ހދ.ހިރިމަރަދޫގައި ފެނާއި ނަރުދަމާ ނިޒާމު ޤާއިމުކުން</t>
  </si>
  <si>
    <t>P-WAS050-001</t>
  </si>
  <si>
    <t>P-MEE102-001</t>
  </si>
  <si>
    <t>ހދ.ނެއްލައިދޫގައި ކުނި މެނޭޖްކުރާ މަރުކަޒު ޤާއިމުކުރުން</t>
  </si>
  <si>
    <t>P-WST004-001</t>
  </si>
  <si>
    <t>ހދ.ނެއްލައިދޫގައި ފެނާއި ނަރުދަމާ ނިޒާމު ޤާއިމުކުން</t>
  </si>
  <si>
    <t>P-WAS051-001</t>
  </si>
  <si>
    <t>P-WAS002-001</t>
  </si>
  <si>
    <t>ހދ.ވައިކަރަދޫ ފެނާއި ނަރުދަމާ ޤާއިމުކުރުން</t>
  </si>
  <si>
    <t>P-WAS052-001</t>
  </si>
  <si>
    <t>ހދ.މަކުނުދޫގައި ފެނާއި ނަރުދަމާ ޤާއިމުކުރުން</t>
  </si>
  <si>
    <t>P-WAS053-001</t>
  </si>
  <si>
    <t>P-WAT005-001</t>
  </si>
  <si>
    <t>ހދ.ފިނޭ ނަރުދަމާ ނިޒާމު ޤާއިމުކުރުން</t>
  </si>
  <si>
    <t>P-SAN002-001</t>
  </si>
  <si>
    <t>P-WAT007-001</t>
  </si>
  <si>
    <t>P-WAT009-001</t>
  </si>
  <si>
    <t>ށ.ކޮމަންޑޫގައި ފެނާއި ނަރުދަމާ ޤާއިމުކުރުން</t>
  </si>
  <si>
    <t>P-WAS054-001</t>
  </si>
  <si>
    <t>P-WAS007-001</t>
  </si>
  <si>
    <t>P-WAS005-001</t>
  </si>
  <si>
    <t>P-CPT002-001</t>
  </si>
  <si>
    <t>ށ.ފީވައް ފެނުގެ ނިޒާމް ޤާއިމުކުރުން</t>
  </si>
  <si>
    <t>P-WAT020-001</t>
  </si>
  <si>
    <t>P-SAN004-001</t>
  </si>
  <si>
    <t>ށ.ފޭދޫ ފެނާއި ނަރުދަމާ ނިޒާމު ޤާއިމުކުރުން</t>
  </si>
  <si>
    <t>P-WAS055-001</t>
  </si>
  <si>
    <t>ނ.ހެނބަދޫ ފެނުގެ ނިޒާމް ޤާއިމްކުރުން</t>
  </si>
  <si>
    <t>P-WAT021-001</t>
  </si>
  <si>
    <t>P-WAT010-001</t>
  </si>
  <si>
    <t>P-WAS008-001</t>
  </si>
  <si>
    <t>P-WAS010-001</t>
  </si>
  <si>
    <t>P-WAS011-001</t>
  </si>
  <si>
    <t>P-WAS009-001</t>
  </si>
  <si>
    <t>P-WAS015-001</t>
  </si>
  <si>
    <t>P-WAS013-001</t>
  </si>
  <si>
    <t>P-WAT013-001</t>
  </si>
  <si>
    <t>P-WAS016-001</t>
  </si>
  <si>
    <t>P-HBR056-001</t>
  </si>
  <si>
    <t>P-WAS014-001</t>
  </si>
  <si>
    <t>P-WAS020-001</t>
  </si>
  <si>
    <t>P-WAS021-001</t>
  </si>
  <si>
    <t>P-WAS019-001</t>
  </si>
  <si>
    <t>P-WAS022-001</t>
  </si>
  <si>
    <t>P-WAS024-001</t>
  </si>
  <si>
    <t xml:space="preserve">ޅ.ކުރެންދޫ ގިރާ ސަރަހައްދު ހިމާޔަތް ކުރުން </t>
  </si>
  <si>
    <t>P-CPT011-001</t>
  </si>
  <si>
    <t xml:space="preserve">ޅ.އޮޅުވެލިފުށި ގިރާ ސަރަހައްދު ހިމާޔަތް ކުރުން </t>
  </si>
  <si>
    <t>P-CPT012-001</t>
  </si>
  <si>
    <t>P-WAT019-001</t>
  </si>
  <si>
    <t>ކ.ދިއްފުށި ގިރާ ސަރަހައްދު ހިމާޔަތްކުރުން</t>
  </si>
  <si>
    <t>P-CPT013-001</t>
  </si>
  <si>
    <t>P-HTE009-079</t>
  </si>
  <si>
    <t>ކ.ގުޅީގައި ފެނާއި ނަރުދަމާ ޤާއިމުކުރުން</t>
  </si>
  <si>
    <t>P-WAS056-001</t>
  </si>
  <si>
    <t>އއ.ހިމަންދޫގައި ފެނާއި ނަރުދަމާ ނިޒާމު ޤާއިމުކުރުން</t>
  </si>
  <si>
    <t>P-WAS057-001</t>
  </si>
  <si>
    <t>P-WAT014-001</t>
  </si>
  <si>
    <t>P-WAS026-001</t>
  </si>
  <si>
    <t>P-WAS028-001</t>
  </si>
  <si>
    <t>P-MEE103-001</t>
  </si>
  <si>
    <t>P-WAS031-001</t>
  </si>
  <si>
    <t>P-WAT015-001</t>
  </si>
  <si>
    <t>P-CPT003-001</t>
  </si>
  <si>
    <t>އދ.މަންދޫގައި ފެނާއި ނަރުދަމާ ނިޒާމު ޤާއިމުކުރުން</t>
  </si>
  <si>
    <t>P-WAS058-001</t>
  </si>
  <si>
    <t>އދ.ފެންފުށި ނަރުދަމާ ނިޒާމު ޤާއިމުކުރުން</t>
  </si>
  <si>
    <t>P-SAN010-001</t>
  </si>
  <si>
    <t>P-WAS030-001</t>
  </si>
  <si>
    <t>P-WAS029-001</t>
  </si>
  <si>
    <t>P-WAT016-001</t>
  </si>
  <si>
    <t>P-WAS035-001</t>
  </si>
  <si>
    <t>P-WAS034-001</t>
  </si>
  <si>
    <t>މ.ނާލާފުށީގައި ފެނާއި ނަރުދަމާ ޤާއިމުކުރުން</t>
  </si>
  <si>
    <t>P-WAS059-001</t>
  </si>
  <si>
    <t>މ.ކޮޅުފުށި ގިރާ ސަރަޙައްދު ހިމާޔަތްކުރުން</t>
  </si>
  <si>
    <t>P-CPT014-001</t>
  </si>
  <si>
    <t>މ.ކޮޅުފުށި ފެނުގެ ނިޒާމް ޤާއިމުކުރުން</t>
  </si>
  <si>
    <t>P-WAT022-001</t>
  </si>
  <si>
    <t>މ.މުލައް ގިރާ ސަރަޙައްދު ހިމާޔަތްކުރުން</t>
  </si>
  <si>
    <t>P-CPT015-001</t>
  </si>
  <si>
    <t>P-CPT004-001</t>
  </si>
  <si>
    <t>P-CPT005-001</t>
  </si>
  <si>
    <t>P-WAS036-001</t>
  </si>
  <si>
    <t>ދ.ބަނޑިދޫ ފެނާއި ނަރުދަމާ ނިޒާމު ޤާއިމްކުރުން</t>
  </si>
  <si>
    <t>P-WAS037-001</t>
  </si>
  <si>
    <t>ތ.ބުރުނި</t>
  </si>
  <si>
    <t>ތ.ބުރުނި ގިރާ ސަރަހައްދު ހިމާޔަތްކުރުން</t>
  </si>
  <si>
    <t>P-CPT016-001</t>
  </si>
  <si>
    <t>P-CPT006-001</t>
  </si>
  <si>
    <t>P-WAT017-001</t>
  </si>
  <si>
    <t>P-WAS038-001</t>
  </si>
  <si>
    <t>ލ.މާމެންދޫ</t>
  </si>
  <si>
    <t>ލ.މާމެންދޫ ފެނުގެ ނިޒާމް ޤާއިމްކުރުން</t>
  </si>
  <si>
    <t>P-WAT023-001</t>
  </si>
  <si>
    <t>P-WST002-001</t>
  </si>
  <si>
    <t>P-WAS046-001</t>
  </si>
  <si>
    <t>P-WAS045-001</t>
  </si>
  <si>
    <t>P-WST003-001</t>
  </si>
  <si>
    <t>ގއ.ގެމަނަފުށި ގިރާ ސަރަހައްދު ހިމާޔަތް ކުރުން</t>
  </si>
  <si>
    <t>P-CPT017-001</t>
  </si>
  <si>
    <t>ގދ.ނަޑެއްލާ ފެނާއި ނަރުދަމާ ނިޒާމް ގާއިމްކުރުން</t>
  </si>
  <si>
    <t>P-WAS060-001</t>
  </si>
  <si>
    <t>P-CPT007-001</t>
  </si>
  <si>
    <t>P-WAS047-001</t>
  </si>
  <si>
    <t>P-WAS048-001</t>
  </si>
  <si>
    <t>ގދ.ތިނަދޫގައި ފެންހިންދާ ނިޒާމް ޤާއިމުކުރުން</t>
  </si>
  <si>
    <t>P-MEE100-001</t>
  </si>
  <si>
    <t>ސ.ހިތަދޫ ފެންހިންދާ ނިޒާމު ޤާއިމުކުރުން</t>
  </si>
  <si>
    <t>P-DRG001-001</t>
  </si>
  <si>
    <t>ސ.ހިތަދޫ ގިރާ ސަރަހައްދު ހިމާޔަތްކުރުން</t>
  </si>
  <si>
    <t>P-CPT018-001</t>
  </si>
  <si>
    <t>ސ.ހުޅުދޫ ފެންހިންދާ ނިޒާމު ޤާއިމުކުރުން</t>
  </si>
  <si>
    <t>P-DRG002-001</t>
  </si>
  <si>
    <t>ސ.މަރަދޫ ފެންހިންދާ ނިޒާމު ޤާއިމުކުރުން</t>
  </si>
  <si>
    <t>P-DRG003-001</t>
  </si>
  <si>
    <t>ސ.މަރަދޫފޭދޫ ފެންހިންދާ ނިޒާމު ޤާއިމުކުރުން</t>
  </si>
  <si>
    <t>P-DRG004-001</t>
  </si>
  <si>
    <t>P-CPT008-001</t>
  </si>
  <si>
    <t>ސ.މީދޫ ފެންހިންދާ ނިޒާމު ޤާއިމުކުރުން</t>
  </si>
  <si>
    <t>P-DRG005-001</t>
  </si>
  <si>
    <t>P-RHB001-001</t>
  </si>
  <si>
    <t>ފާސްކުރި</t>
  </si>
  <si>
    <t>މިނިސްޓްރީ އޮފް ފިނޭންސް</t>
  </si>
  <si>
    <t>މިނިސްޓްރީ އޮފް ޔޫތު، ސްޕޯރޓްސް އެންޑް ކޮމިއުނިޓީ އެމްޕަވަރމަންޓް</t>
  </si>
  <si>
    <t>މިނިސްޓްރީ އޮފް ނެޝަނަލް ޕްލޭނިންގ އެންޑް އިންފްރާސްޓްރަކްޗަރ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</si>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</sst>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5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D3AC8A"/>
      <name val="Century Gothic"/>
      <family val="2"/>
    </font>
    <font>
      <sz val="12"/>
      <color theme="1"/>
      <name val="Faruma"/>
    </font>
    <font>
      <sz val="12"/>
      <color theme="1" tint="-0.249977111117893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sz val="12"/>
      <color theme="7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D3AC8A"/>
      <name val="Mv Eamaan XP"/>
      <family val="3"/>
    </font>
    <font>
      <b/>
      <sz val="12"/>
      <name val="Roboto Condensed"/>
    </font>
    <font>
      <b/>
      <sz val="12"/>
      <name val="Faruma"/>
    </font>
    <font>
      <b/>
      <sz val="12"/>
      <color theme="1"/>
      <name val="Roboto Condensed"/>
    </font>
    <font>
      <sz val="11"/>
      <color theme="1"/>
      <name val="Calibri"/>
      <family val="2"/>
      <charset val="1"/>
      <scheme val="minor"/>
    </font>
    <font>
      <sz val="12"/>
      <color theme="1" tint="-0.249977111117893"/>
      <name val="Century Gothic"/>
      <family val="2"/>
    </font>
    <font>
      <b/>
      <sz val="12"/>
      <color rgb="FFBF8755"/>
      <name val="Roboto Condensed"/>
    </font>
    <font>
      <sz val="12"/>
      <color rgb="FFBF8755"/>
      <name val="Century Gothic"/>
      <family val="2"/>
    </font>
    <font>
      <sz val="12"/>
      <color rgb="FFBF8755"/>
      <name val="Roboto Condensed"/>
    </font>
    <font>
      <sz val="12"/>
      <color rgb="FF434343"/>
      <name val="Century Gothic"/>
      <family val="2"/>
    </font>
    <font>
      <sz val="12"/>
      <color rgb="FF434343"/>
      <name val="Roboto Condensed"/>
    </font>
    <font>
      <sz val="11"/>
      <color theme="1"/>
      <name val="Century Gothic"/>
      <family val="2"/>
    </font>
    <font>
      <sz val="12"/>
      <name val="Faruma"/>
    </font>
  </fonts>
  <fills count="4">
    <fill>
      <patternFill patternType="none"/>
    </fill>
    <fill>
      <patternFill patternType="gray125"/>
    </fill>
    <fill>
      <patternFill patternType="solid">
        <fgColor rgb="FFD3AC8A"/>
        <bgColor indexed="64"/>
      </patternFill>
    </fill>
    <fill>
      <patternFill patternType="solid">
        <fgColor rgb="FFFCDCAA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2" fillId="0" borderId="0"/>
    <xf numFmtId="0" fontId="16" fillId="0" borderId="0"/>
  </cellStyleXfs>
  <cellXfs count="56">
    <xf numFmtId="0" fontId="0" fillId="0" borderId="0" xfId="0"/>
    <xf numFmtId="0" fontId="0" fillId="0" borderId="0" xfId="0" applyAlignment="1">
      <alignment vertical="center"/>
    </xf>
    <xf numFmtId="164" fontId="0" fillId="0" borderId="0" xfId="1" applyNumberFormat="1" applyFont="1" applyAlignment="1">
      <alignment vertical="center"/>
    </xf>
    <xf numFmtId="164" fontId="4" fillId="0" borderId="0" xfId="1" applyNumberFormat="1" applyFont="1" applyAlignment="1">
      <alignment vertical="center"/>
    </xf>
    <xf numFmtId="0" fontId="0" fillId="0" borderId="0" xfId="0" applyAlignment="1">
      <alignment vertical="center" readingOrder="2"/>
    </xf>
    <xf numFmtId="0" fontId="5" fillId="0" borderId="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1" applyNumberFormat="1" applyFont="1" applyBorder="1" applyAlignment="1">
      <alignment horizontal="right" vertical="center"/>
    </xf>
    <xf numFmtId="164" fontId="0" fillId="0" borderId="0" xfId="1" applyNumberFormat="1" applyFont="1"/>
    <xf numFmtId="164" fontId="4" fillId="0" borderId="0" xfId="1" applyNumberFormat="1" applyFont="1"/>
    <xf numFmtId="0" fontId="6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0" fontId="10" fillId="0" borderId="0" xfId="1" applyNumberFormat="1" applyFont="1" applyFill="1" applyBorder="1" applyAlignment="1">
      <alignment horizontal="center" vertical="center" wrapText="1" readingOrder="2"/>
    </xf>
    <xf numFmtId="164" fontId="11" fillId="0" borderId="0" xfId="1" applyNumberFormat="1" applyFont="1" applyFill="1" applyBorder="1" applyAlignment="1">
      <alignment horizontal="center" vertical="center" readingOrder="2"/>
    </xf>
    <xf numFmtId="0" fontId="11" fillId="2" borderId="0" xfId="2" applyFont="1" applyFill="1" applyBorder="1" applyAlignment="1">
      <alignment horizontal="center" vertical="center" readingOrder="2"/>
    </xf>
    <xf numFmtId="164" fontId="13" fillId="0" borderId="1" xfId="1" applyNumberFormat="1" applyFont="1" applyBorder="1" applyAlignment="1">
      <alignment vertical="center"/>
    </xf>
    <xf numFmtId="164" fontId="13" fillId="0" borderId="0" xfId="1" applyNumberFormat="1" applyFont="1" applyFill="1" applyBorder="1" applyAlignment="1">
      <alignment vertical="center"/>
    </xf>
    <xf numFmtId="0" fontId="14" fillId="0" borderId="1" xfId="0" applyFont="1" applyBorder="1" applyAlignment="1">
      <alignment horizontal="right" vertical="center" readingOrder="2"/>
    </xf>
    <xf numFmtId="0" fontId="14" fillId="0" borderId="1" xfId="0" applyFont="1" applyBorder="1" applyAlignment="1">
      <alignment horizontal="left" vertical="center" indent="2"/>
    </xf>
    <xf numFmtId="0" fontId="13" fillId="0" borderId="1" xfId="0" applyFont="1" applyBorder="1" applyAlignment="1">
      <alignment vertical="center" readingOrder="2"/>
    </xf>
    <xf numFmtId="0" fontId="13" fillId="0" borderId="1" xfId="0" applyFont="1" applyBorder="1" applyAlignment="1">
      <alignment horizontal="right" vertical="center"/>
    </xf>
    <xf numFmtId="164" fontId="13" fillId="3" borderId="0" xfId="1" applyNumberFormat="1" applyFont="1" applyFill="1" applyBorder="1" applyAlignment="1">
      <alignment horizontal="center" vertical="center" readingOrder="2"/>
    </xf>
    <xf numFmtId="164" fontId="15" fillId="0" borderId="0" xfId="1" applyNumberFormat="1" applyFont="1" applyFill="1" applyBorder="1" applyAlignment="1">
      <alignment horizontal="center" vertical="center" readingOrder="2"/>
    </xf>
    <xf numFmtId="0" fontId="13" fillId="3" borderId="0" xfId="0" applyNumberFormat="1" applyFont="1" applyFill="1" applyAlignment="1">
      <alignment horizontal="center" vertical="center"/>
    </xf>
    <xf numFmtId="0" fontId="17" fillId="0" borderId="0" xfId="0" applyFont="1" applyAlignment="1">
      <alignment vertical="center"/>
    </xf>
    <xf numFmtId="0" fontId="0" fillId="0" borderId="2" xfId="0" applyBorder="1" applyAlignment="1">
      <alignment vertical="center"/>
    </xf>
    <xf numFmtId="164" fontId="18" fillId="0" borderId="1" xfId="1" applyNumberFormat="1" applyFont="1" applyBorder="1" applyAlignment="1">
      <alignment vertical="center"/>
    </xf>
    <xf numFmtId="164" fontId="19" fillId="0" borderId="0" xfId="1" applyNumberFormat="1" applyFont="1" applyAlignment="1">
      <alignment vertical="center"/>
    </xf>
    <xf numFmtId="164" fontId="18" fillId="3" borderId="0" xfId="1" applyNumberFormat="1" applyFont="1" applyFill="1" applyBorder="1" applyAlignment="1">
      <alignment horizontal="center" vertical="center" readingOrder="2"/>
    </xf>
    <xf numFmtId="164" fontId="20" fillId="0" borderId="2" xfId="1" applyNumberFormat="1" applyFont="1" applyBorder="1" applyAlignment="1">
      <alignment vertical="center"/>
    </xf>
    <xf numFmtId="0" fontId="21" fillId="0" borderId="2" xfId="0" applyFont="1" applyBorder="1" applyAlignment="1">
      <alignment vertical="center"/>
    </xf>
    <xf numFmtId="0" fontId="21" fillId="0" borderId="2" xfId="0" applyFont="1" applyBorder="1" applyAlignment="1">
      <alignment horizontal="right" vertical="center" indent="2" readingOrder="2"/>
    </xf>
    <xf numFmtId="0" fontId="21" fillId="0" borderId="2" xfId="0" applyFont="1" applyBorder="1" applyAlignment="1">
      <alignment vertical="center" wrapText="1"/>
    </xf>
    <xf numFmtId="164" fontId="22" fillId="0" borderId="2" xfId="1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0" fontId="15" fillId="0" borderId="1" xfId="0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164" fontId="22" fillId="0" borderId="2" xfId="1" applyNumberFormat="1" applyFont="1" applyFill="1" applyBorder="1" applyAlignment="1">
      <alignment vertical="center"/>
    </xf>
    <xf numFmtId="164" fontId="20" fillId="0" borderId="2" xfId="1" applyNumberFormat="1" applyFont="1" applyFill="1" applyBorder="1" applyAlignment="1">
      <alignment vertical="center"/>
    </xf>
    <xf numFmtId="0" fontId="17" fillId="0" borderId="0" xfId="0" applyFont="1" applyFill="1" applyAlignment="1">
      <alignment vertical="center"/>
    </xf>
    <xf numFmtId="0" fontId="21" fillId="0" borderId="2" xfId="0" applyFont="1" applyFill="1" applyBorder="1" applyAlignment="1">
      <alignment vertical="center"/>
    </xf>
    <xf numFmtId="0" fontId="21" fillId="0" borderId="2" xfId="0" applyFont="1" applyFill="1" applyBorder="1" applyAlignment="1">
      <alignment horizontal="right" vertical="center" indent="2" readingOrder="2"/>
    </xf>
    <xf numFmtId="0" fontId="1" fillId="0" borderId="2" xfId="0" applyFont="1" applyFill="1" applyBorder="1" applyAlignment="1">
      <alignment horizontal="left" vertical="center"/>
    </xf>
    <xf numFmtId="0" fontId="0" fillId="0" borderId="2" xfId="0" applyFill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14" fillId="3" borderId="0" xfId="2" applyFont="1" applyFill="1" applyBorder="1" applyAlignment="1">
      <alignment horizontal="center" vertical="center" wrapText="1" readingOrder="2"/>
    </xf>
    <xf numFmtId="0" fontId="14" fillId="3" borderId="0" xfId="2" applyFont="1" applyFill="1" applyBorder="1" applyAlignment="1">
      <alignment vertical="center" wrapText="1" readingOrder="2"/>
    </xf>
    <xf numFmtId="0" fontId="24" fillId="3" borderId="0" xfId="3" applyFont="1" applyFill="1" applyBorder="1" applyAlignment="1">
      <alignment vertical="center" readingOrder="2"/>
    </xf>
    <xf numFmtId="0" fontId="14" fillId="3" borderId="0" xfId="0" applyFont="1" applyFill="1" applyAlignment="1">
      <alignment horizontal="right" vertical="center" indent="1"/>
    </xf>
    <xf numFmtId="0" fontId="24" fillId="3" borderId="0" xfId="3" applyFont="1" applyFill="1" applyBorder="1" applyAlignment="1">
      <alignment horizontal="right" vertical="center" indent="2" readingOrder="2"/>
    </xf>
    <xf numFmtId="0" fontId="11" fillId="2" borderId="0" xfId="2" applyFont="1" applyFill="1" applyBorder="1" applyAlignment="1">
      <alignment horizontal="center" vertical="center" readingOrder="2"/>
    </xf>
    <xf numFmtId="0" fontId="11" fillId="2" borderId="0" xfId="2" applyFont="1" applyFill="1" applyBorder="1" applyAlignment="1">
      <alignment horizontal="right" vertical="center" readingOrder="2"/>
    </xf>
    <xf numFmtId="0" fontId="11" fillId="2" borderId="0" xfId="2" applyFont="1" applyFill="1" applyBorder="1" applyAlignment="1">
      <alignment vertical="center" readingOrder="2"/>
    </xf>
    <xf numFmtId="164" fontId="11" fillId="2" borderId="0" xfId="1" applyNumberFormat="1" applyFont="1" applyFill="1" applyBorder="1" applyAlignment="1">
      <alignment horizontal="center" vertical="center" readingOrder="2"/>
    </xf>
    <xf numFmtId="164" fontId="12" fillId="2" borderId="0" xfId="1" applyNumberFormat="1" applyFont="1" applyFill="1" applyBorder="1" applyAlignment="1">
      <alignment horizontal="center" vertical="center" readingOrder="2"/>
    </xf>
  </cellXfs>
  <cellStyles count="4">
    <cellStyle name="Comma" xfId="1" builtinId="3"/>
    <cellStyle name="Normal" xfId="0" builtinId="0"/>
    <cellStyle name="Normal 2 2 4" xfId="2"/>
    <cellStyle name="Normal 2 4" xfId="3"/>
  </cellStyles>
  <dxfs count="2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34343"/>
      <color rgb="FFBF875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4"/>
  <sheetViews>
    <sheetView showGridLines="0" tabSelected="1" view="pageBreakPreview" topLeftCell="A586" zoomScaleNormal="100" zoomScaleSheetLayoutView="100" workbookViewId="0">
      <selection activeCell="G689" sqref="G689"/>
    </sheetView>
  </sheetViews>
  <sheetFormatPr defaultRowHeight="17.25" x14ac:dyDescent="0.3"/>
  <cols>
    <col min="1" max="1" width="4.6640625" style="2" customWidth="1"/>
    <col min="2" max="3" width="13.33203125" style="2" customWidth="1"/>
    <col min="4" max="4" width="13.33203125" style="3" customWidth="1"/>
    <col min="5" max="5" width="1.109375" style="1" customWidth="1"/>
    <col min="6" max="6" width="11.21875" style="1" customWidth="1"/>
    <col min="7" max="7" width="22.21875" style="1" customWidth="1"/>
    <col min="8" max="8" width="70.6640625" style="4" customWidth="1"/>
    <col min="9" max="9" width="11" style="35" customWidth="1"/>
    <col min="10" max="10" width="5.5546875" style="1" customWidth="1"/>
    <col min="11" max="11" width="8.88671875" style="45"/>
    <col min="12" max="16384" width="8.88671875" style="1"/>
  </cols>
  <sheetData>
    <row r="1" spans="2:11" ht="18.75" customHeight="1" x14ac:dyDescent="0.3">
      <c r="J1" s="5"/>
    </row>
    <row r="2" spans="2:11" ht="21.75" x14ac:dyDescent="0.3">
      <c r="J2" s="6" t="s">
        <v>0</v>
      </c>
    </row>
    <row r="3" spans="2:11" ht="37.5" customHeight="1" x14ac:dyDescent="0.3">
      <c r="J3" s="7" t="s">
        <v>998</v>
      </c>
    </row>
    <row r="4" spans="2:11" ht="18.75" customHeight="1" x14ac:dyDescent="0.3">
      <c r="B4" s="8"/>
      <c r="C4" s="8"/>
      <c r="D4" s="9"/>
      <c r="J4" s="10" t="s">
        <v>1</v>
      </c>
    </row>
    <row r="5" spans="2:11" ht="11.25" customHeight="1" x14ac:dyDescent="0.3">
      <c r="J5" s="11"/>
    </row>
    <row r="6" spans="2:11" ht="30" customHeight="1" x14ac:dyDescent="0.3">
      <c r="B6" s="12">
        <v>2021</v>
      </c>
      <c r="C6" s="12">
        <v>2020</v>
      </c>
      <c r="D6" s="12">
        <v>2019</v>
      </c>
      <c r="E6" s="14"/>
      <c r="F6" s="51" t="s">
        <v>2</v>
      </c>
      <c r="G6" s="52" t="s">
        <v>3</v>
      </c>
      <c r="H6" s="53" t="s">
        <v>4</v>
      </c>
      <c r="I6" s="53" t="s">
        <v>5</v>
      </c>
      <c r="J6" s="15"/>
    </row>
    <row r="7" spans="2:11" ht="30" customHeight="1" x14ac:dyDescent="0.3">
      <c r="B7" s="54" t="s">
        <v>1531</v>
      </c>
      <c r="C7" s="54"/>
      <c r="D7" s="55"/>
      <c r="E7" s="13"/>
      <c r="F7" s="51"/>
      <c r="G7" s="52"/>
      <c r="H7" s="53"/>
      <c r="I7" s="53"/>
      <c r="J7" s="15"/>
    </row>
    <row r="8" spans="2:11" ht="11.25" customHeight="1" thickBot="1" x14ac:dyDescent="0.35"/>
    <row r="9" spans="2:11" ht="30" customHeight="1" thickBot="1" x14ac:dyDescent="0.35">
      <c r="B9" s="16">
        <f>SUMIF($K:$K,"Sum",B:B)</f>
        <v>3121523697</v>
      </c>
      <c r="C9" s="16">
        <f>SUMIF($K:$K,"Sum",C:C)</f>
        <v>4271578832</v>
      </c>
      <c r="D9" s="27">
        <f>SUMIF($K:$K,"Sum",D:D)</f>
        <v>3385626174</v>
      </c>
      <c r="E9" s="17"/>
      <c r="F9" s="18"/>
      <c r="G9" s="19" t="s">
        <v>6</v>
      </c>
      <c r="H9" s="20"/>
      <c r="I9" s="36"/>
      <c r="J9" s="21"/>
    </row>
    <row r="10" spans="2:11" ht="11.25" customHeight="1" x14ac:dyDescent="0.3">
      <c r="D10" s="28"/>
    </row>
    <row r="11" spans="2:11" ht="30" customHeight="1" x14ac:dyDescent="0.3">
      <c r="B11" s="22">
        <f t="shared" ref="B11:D11" si="0">SUM(B12)</f>
        <v>0</v>
      </c>
      <c r="C11" s="22">
        <f t="shared" si="0"/>
        <v>0</v>
      </c>
      <c r="D11" s="29">
        <f t="shared" si="0"/>
        <v>21797576</v>
      </c>
      <c r="E11" s="23"/>
      <c r="F11" s="46"/>
      <c r="G11" s="47"/>
      <c r="H11" s="48"/>
      <c r="I11" s="49" t="s">
        <v>9</v>
      </c>
      <c r="J11" s="24">
        <v>1242</v>
      </c>
      <c r="K11" s="45" t="s">
        <v>7</v>
      </c>
    </row>
    <row r="12" spans="2:11" ht="30" customHeight="1" x14ac:dyDescent="0.3">
      <c r="B12" s="34">
        <v>0</v>
      </c>
      <c r="C12" s="34">
        <v>0</v>
      </c>
      <c r="D12" s="30">
        <v>21797576</v>
      </c>
      <c r="E12" s="25"/>
      <c r="F12" s="31" t="s">
        <v>10</v>
      </c>
      <c r="G12" s="31" t="s">
        <v>8</v>
      </c>
      <c r="H12" s="32" t="s">
        <v>11</v>
      </c>
      <c r="I12" s="37" t="s">
        <v>12</v>
      </c>
      <c r="J12" s="26"/>
      <c r="K12" s="45">
        <v>1242</v>
      </c>
    </row>
    <row r="13" spans="2:11" ht="30" customHeight="1" x14ac:dyDescent="0.3">
      <c r="B13" s="22">
        <f>SUM(B14:B34)</f>
        <v>1845750</v>
      </c>
      <c r="C13" s="22">
        <f>SUM(C14:C34)</f>
        <v>14503250</v>
      </c>
      <c r="D13" s="29">
        <f>SUM(D14:D34)</f>
        <v>22427629</v>
      </c>
      <c r="E13" s="23"/>
      <c r="F13" s="46"/>
      <c r="G13" s="47"/>
      <c r="H13" s="50"/>
      <c r="I13" s="49" t="s">
        <v>16</v>
      </c>
      <c r="J13" s="24">
        <v>1276</v>
      </c>
      <c r="K13" s="45" t="s">
        <v>7</v>
      </c>
    </row>
    <row r="14" spans="2:11" ht="30" customHeight="1" x14ac:dyDescent="0.3">
      <c r="B14" s="34">
        <v>0</v>
      </c>
      <c r="C14" s="34">
        <v>0</v>
      </c>
      <c r="D14" s="30">
        <v>50105</v>
      </c>
      <c r="E14" s="25"/>
      <c r="F14" s="31" t="s">
        <v>34</v>
      </c>
      <c r="G14" s="31" t="s">
        <v>35</v>
      </c>
      <c r="H14" s="32" t="s">
        <v>36</v>
      </c>
      <c r="I14" s="37" t="s">
        <v>37</v>
      </c>
      <c r="J14" s="26"/>
      <c r="K14" s="45">
        <v>1276</v>
      </c>
    </row>
    <row r="15" spans="2:11" ht="30" customHeight="1" x14ac:dyDescent="0.3">
      <c r="B15" s="34">
        <v>0</v>
      </c>
      <c r="C15" s="34">
        <v>0</v>
      </c>
      <c r="D15" s="30">
        <v>500000</v>
      </c>
      <c r="E15" s="25"/>
      <c r="F15" s="31" t="s">
        <v>47</v>
      </c>
      <c r="G15" s="31" t="s">
        <v>21</v>
      </c>
      <c r="H15" s="32" t="s">
        <v>1006</v>
      </c>
      <c r="I15" s="37" t="s">
        <v>1007</v>
      </c>
      <c r="J15" s="26"/>
      <c r="K15" s="45">
        <v>1276</v>
      </c>
    </row>
    <row r="16" spans="2:11" ht="30" customHeight="1" x14ac:dyDescent="0.3">
      <c r="B16" s="34">
        <v>0</v>
      </c>
      <c r="C16" s="34">
        <v>0</v>
      </c>
      <c r="D16" s="30">
        <v>1000000</v>
      </c>
      <c r="E16" s="25"/>
      <c r="F16" s="31" t="s">
        <v>47</v>
      </c>
      <c r="G16" s="31" t="s">
        <v>183</v>
      </c>
      <c r="H16" s="32" t="s">
        <v>1008</v>
      </c>
      <c r="I16" s="37" t="s">
        <v>1009</v>
      </c>
      <c r="J16" s="26"/>
      <c r="K16" s="45">
        <v>1276</v>
      </c>
    </row>
    <row r="17" spans="2:11" ht="30" customHeight="1" x14ac:dyDescent="0.3">
      <c r="B17" s="34">
        <v>0</v>
      </c>
      <c r="C17" s="34">
        <v>0</v>
      </c>
      <c r="D17" s="30">
        <v>1186618</v>
      </c>
      <c r="E17" s="25"/>
      <c r="F17" s="31" t="s">
        <v>10</v>
      </c>
      <c r="G17" s="31" t="s">
        <v>17</v>
      </c>
      <c r="H17" s="32" t="s">
        <v>18</v>
      </c>
      <c r="I17" s="37" t="s">
        <v>19</v>
      </c>
      <c r="J17" s="26"/>
      <c r="K17" s="45">
        <v>1276</v>
      </c>
    </row>
    <row r="18" spans="2:11" ht="30" customHeight="1" x14ac:dyDescent="0.3">
      <c r="B18" s="34">
        <v>0</v>
      </c>
      <c r="C18" s="34">
        <v>0</v>
      </c>
      <c r="D18" s="30">
        <v>500000</v>
      </c>
      <c r="E18" s="25"/>
      <c r="F18" s="31" t="s">
        <v>47</v>
      </c>
      <c r="G18" s="31" t="s">
        <v>144</v>
      </c>
      <c r="H18" s="32" t="s">
        <v>1010</v>
      </c>
      <c r="I18" s="37" t="s">
        <v>1011</v>
      </c>
      <c r="J18" s="26"/>
      <c r="K18" s="45">
        <v>1276</v>
      </c>
    </row>
    <row r="19" spans="2:11" ht="30" customHeight="1" x14ac:dyDescent="0.3">
      <c r="B19" s="34">
        <v>0</v>
      </c>
      <c r="C19" s="34">
        <v>0</v>
      </c>
      <c r="D19" s="30">
        <v>147240</v>
      </c>
      <c r="E19" s="25"/>
      <c r="F19" s="31" t="s">
        <v>34</v>
      </c>
      <c r="G19" s="31" t="s">
        <v>38</v>
      </c>
      <c r="H19" s="32" t="s">
        <v>39</v>
      </c>
      <c r="I19" s="37" t="s">
        <v>40</v>
      </c>
      <c r="J19" s="26"/>
      <c r="K19" s="45">
        <v>1276</v>
      </c>
    </row>
    <row r="20" spans="2:11" ht="30" customHeight="1" x14ac:dyDescent="0.3">
      <c r="B20" s="34">
        <v>0</v>
      </c>
      <c r="C20" s="34">
        <v>0</v>
      </c>
      <c r="D20" s="30">
        <v>52317</v>
      </c>
      <c r="E20" s="25"/>
      <c r="F20" s="31" t="s">
        <v>34</v>
      </c>
      <c r="G20" s="31" t="s">
        <v>41</v>
      </c>
      <c r="H20" s="32" t="s">
        <v>42</v>
      </c>
      <c r="I20" s="37" t="s">
        <v>43</v>
      </c>
      <c r="J20" s="26"/>
      <c r="K20" s="45">
        <v>1276</v>
      </c>
    </row>
    <row r="21" spans="2:11" ht="30" customHeight="1" x14ac:dyDescent="0.3">
      <c r="B21" s="34">
        <v>600000</v>
      </c>
      <c r="C21" s="34">
        <v>4000000</v>
      </c>
      <c r="D21" s="30">
        <v>2000000</v>
      </c>
      <c r="E21" s="25"/>
      <c r="F21" s="31" t="s">
        <v>47</v>
      </c>
      <c r="G21" s="31" t="s">
        <v>23</v>
      </c>
      <c r="H21" s="32" t="s">
        <v>1012</v>
      </c>
      <c r="I21" s="37" t="s">
        <v>1013</v>
      </c>
      <c r="J21" s="26"/>
      <c r="K21" s="45">
        <v>1276</v>
      </c>
    </row>
    <row r="22" spans="2:11" ht="30" customHeight="1" x14ac:dyDescent="0.3">
      <c r="B22" s="34">
        <v>215250</v>
      </c>
      <c r="C22" s="34">
        <v>2367750</v>
      </c>
      <c r="D22" s="30">
        <v>1722000</v>
      </c>
      <c r="E22" s="25"/>
      <c r="F22" s="31" t="s">
        <v>47</v>
      </c>
      <c r="G22" s="31" t="s">
        <v>48</v>
      </c>
      <c r="H22" s="32" t="s">
        <v>49</v>
      </c>
      <c r="I22" s="37" t="s">
        <v>1014</v>
      </c>
      <c r="J22" s="26"/>
      <c r="K22" s="45">
        <v>1276</v>
      </c>
    </row>
    <row r="23" spans="2:11" ht="30" customHeight="1" x14ac:dyDescent="0.3">
      <c r="B23" s="34">
        <v>0</v>
      </c>
      <c r="C23" s="34">
        <v>0</v>
      </c>
      <c r="D23" s="30">
        <v>500000</v>
      </c>
      <c r="E23" s="25"/>
      <c r="F23" s="31" t="s">
        <v>47</v>
      </c>
      <c r="G23" s="31" t="s">
        <v>48</v>
      </c>
      <c r="H23" s="32" t="s">
        <v>1015</v>
      </c>
      <c r="I23" s="37" t="s">
        <v>1016</v>
      </c>
      <c r="J23" s="26"/>
      <c r="K23" s="45">
        <v>1276</v>
      </c>
    </row>
    <row r="24" spans="2:11" ht="30" customHeight="1" x14ac:dyDescent="0.3">
      <c r="B24" s="34">
        <v>0</v>
      </c>
      <c r="C24" s="34">
        <v>0</v>
      </c>
      <c r="D24" s="30">
        <v>3300000</v>
      </c>
      <c r="E24" s="25"/>
      <c r="F24" s="31" t="s">
        <v>47</v>
      </c>
      <c r="G24" s="31" t="s">
        <v>205</v>
      </c>
      <c r="H24" s="32" t="s">
        <v>1017</v>
      </c>
      <c r="I24" s="37" t="s">
        <v>1018</v>
      </c>
      <c r="J24" s="26"/>
      <c r="K24" s="45">
        <v>1276</v>
      </c>
    </row>
    <row r="25" spans="2:11" ht="30" customHeight="1" x14ac:dyDescent="0.3">
      <c r="B25" s="34">
        <v>0</v>
      </c>
      <c r="C25" s="34">
        <v>0</v>
      </c>
      <c r="D25" s="30">
        <v>2000000</v>
      </c>
      <c r="E25" s="25"/>
      <c r="F25" s="31" t="s">
        <v>47</v>
      </c>
      <c r="G25" s="31" t="s">
        <v>65</v>
      </c>
      <c r="H25" s="32" t="s">
        <v>1019</v>
      </c>
      <c r="I25" s="37" t="s">
        <v>1020</v>
      </c>
      <c r="J25" s="26"/>
      <c r="K25" s="45">
        <v>1276</v>
      </c>
    </row>
    <row r="26" spans="2:11" ht="30" customHeight="1" x14ac:dyDescent="0.3">
      <c r="B26" s="34">
        <v>0</v>
      </c>
      <c r="C26" s="34">
        <v>0</v>
      </c>
      <c r="D26" s="30">
        <v>1000000</v>
      </c>
      <c r="E26" s="25"/>
      <c r="F26" s="31" t="s">
        <v>47</v>
      </c>
      <c r="G26" s="31" t="s">
        <v>463</v>
      </c>
      <c r="H26" s="32" t="s">
        <v>1021</v>
      </c>
      <c r="I26" s="37" t="s">
        <v>1022</v>
      </c>
      <c r="J26" s="26"/>
      <c r="K26" s="45">
        <v>1276</v>
      </c>
    </row>
    <row r="27" spans="2:11" ht="30" customHeight="1" x14ac:dyDescent="0.3">
      <c r="B27" s="34">
        <v>600000</v>
      </c>
      <c r="C27" s="34">
        <v>3400000</v>
      </c>
      <c r="D27" s="30">
        <v>2000000</v>
      </c>
      <c r="E27" s="25"/>
      <c r="F27" s="31" t="s">
        <v>47</v>
      </c>
      <c r="G27" s="31" t="s">
        <v>91</v>
      </c>
      <c r="H27" s="32" t="s">
        <v>1023</v>
      </c>
      <c r="I27" s="37" t="s">
        <v>1024</v>
      </c>
      <c r="J27" s="26"/>
      <c r="K27" s="45">
        <v>1276</v>
      </c>
    </row>
    <row r="28" spans="2:11" ht="30" customHeight="1" x14ac:dyDescent="0.3">
      <c r="B28" s="34">
        <v>0</v>
      </c>
      <c r="C28" s="34">
        <v>0</v>
      </c>
      <c r="D28" s="30">
        <v>200000</v>
      </c>
      <c r="E28" s="25"/>
      <c r="F28" s="31" t="s">
        <v>47</v>
      </c>
      <c r="G28" s="31" t="s">
        <v>922</v>
      </c>
      <c r="H28" s="32" t="s">
        <v>1025</v>
      </c>
      <c r="I28" s="37" t="s">
        <v>1026</v>
      </c>
      <c r="J28" s="26"/>
      <c r="K28" s="45">
        <v>1276</v>
      </c>
    </row>
    <row r="29" spans="2:11" ht="30" customHeight="1" x14ac:dyDescent="0.3">
      <c r="B29" s="34">
        <v>215250</v>
      </c>
      <c r="C29" s="34">
        <v>2367750</v>
      </c>
      <c r="D29" s="30">
        <v>1722000</v>
      </c>
      <c r="E29" s="25"/>
      <c r="F29" s="31" t="s">
        <v>47</v>
      </c>
      <c r="G29" s="31" t="s">
        <v>50</v>
      </c>
      <c r="H29" s="32" t="s">
        <v>51</v>
      </c>
      <c r="I29" s="37" t="s">
        <v>1027</v>
      </c>
      <c r="J29" s="26"/>
      <c r="K29" s="45">
        <v>1276</v>
      </c>
    </row>
    <row r="30" spans="2:11" ht="30" customHeight="1" x14ac:dyDescent="0.3">
      <c r="B30" s="34">
        <v>215250</v>
      </c>
      <c r="C30" s="34">
        <v>2367750</v>
      </c>
      <c r="D30" s="30">
        <v>1722000</v>
      </c>
      <c r="E30" s="25"/>
      <c r="F30" s="31" t="s">
        <v>47</v>
      </c>
      <c r="G30" s="31" t="s">
        <v>52</v>
      </c>
      <c r="H30" s="32" t="s">
        <v>53</v>
      </c>
      <c r="I30" s="37" t="s">
        <v>1028</v>
      </c>
      <c r="J30" s="26"/>
      <c r="K30" s="45">
        <v>1276</v>
      </c>
    </row>
    <row r="31" spans="2:11" ht="30" customHeight="1" x14ac:dyDescent="0.3">
      <c r="B31" s="34">
        <v>0</v>
      </c>
      <c r="C31" s="34">
        <v>0</v>
      </c>
      <c r="D31" s="30">
        <v>1000000</v>
      </c>
      <c r="E31" s="25"/>
      <c r="F31" s="31" t="s">
        <v>47</v>
      </c>
      <c r="G31" s="31" t="s">
        <v>400</v>
      </c>
      <c r="H31" s="32" t="s">
        <v>1029</v>
      </c>
      <c r="I31" s="37" t="s">
        <v>1030</v>
      </c>
      <c r="J31" s="26"/>
      <c r="K31" s="45">
        <v>1276</v>
      </c>
    </row>
    <row r="32" spans="2:11" ht="30" customHeight="1" x14ac:dyDescent="0.3">
      <c r="B32" s="34">
        <v>0</v>
      </c>
      <c r="C32" s="34">
        <v>0</v>
      </c>
      <c r="D32" s="30">
        <v>600000</v>
      </c>
      <c r="E32" s="25"/>
      <c r="F32" s="31" t="s">
        <v>47</v>
      </c>
      <c r="G32" s="31" t="s">
        <v>188</v>
      </c>
      <c r="H32" s="32" t="s">
        <v>1031</v>
      </c>
      <c r="I32" s="37" t="s">
        <v>1032</v>
      </c>
      <c r="J32" s="26"/>
      <c r="K32" s="45">
        <v>1276</v>
      </c>
    </row>
    <row r="33" spans="2:11" ht="30" customHeight="1" x14ac:dyDescent="0.3">
      <c r="B33" s="34">
        <v>0</v>
      </c>
      <c r="C33" s="34">
        <v>0</v>
      </c>
      <c r="D33" s="30">
        <v>1000000</v>
      </c>
      <c r="E33" s="25"/>
      <c r="F33" s="31" t="s">
        <v>47</v>
      </c>
      <c r="G33" s="31" t="s">
        <v>188</v>
      </c>
      <c r="H33" s="32" t="s">
        <v>1033</v>
      </c>
      <c r="I33" s="37" t="s">
        <v>1034</v>
      </c>
      <c r="J33" s="26"/>
      <c r="K33" s="45">
        <v>1276</v>
      </c>
    </row>
    <row r="34" spans="2:11" ht="30" customHeight="1" x14ac:dyDescent="0.3">
      <c r="B34" s="34">
        <v>0</v>
      </c>
      <c r="C34" s="34">
        <v>0</v>
      </c>
      <c r="D34" s="30">
        <v>225349</v>
      </c>
      <c r="E34" s="25"/>
      <c r="F34" s="31" t="s">
        <v>34</v>
      </c>
      <c r="G34" s="31" t="s">
        <v>44</v>
      </c>
      <c r="H34" s="32" t="s">
        <v>45</v>
      </c>
      <c r="I34" s="37" t="s">
        <v>46</v>
      </c>
      <c r="J34" s="26"/>
      <c r="K34" s="45">
        <v>1276</v>
      </c>
    </row>
    <row r="35" spans="2:11" ht="30" customHeight="1" x14ac:dyDescent="0.3">
      <c r="B35" s="22">
        <f>SUM(B36:B36)</f>
        <v>16529486</v>
      </c>
      <c r="C35" s="22">
        <f>SUM(C36:C36)</f>
        <v>16297366</v>
      </c>
      <c r="D35" s="29">
        <f>SUM(D36:D36)</f>
        <v>26465323</v>
      </c>
      <c r="E35" s="23"/>
      <c r="F35" s="46"/>
      <c r="G35" s="47"/>
      <c r="H35" s="50"/>
      <c r="I35" s="49" t="s">
        <v>1532</v>
      </c>
      <c r="J35" s="24">
        <v>1272</v>
      </c>
      <c r="K35" s="45" t="s">
        <v>7</v>
      </c>
    </row>
    <row r="36" spans="2:11" ht="30" customHeight="1" x14ac:dyDescent="0.3">
      <c r="B36" s="34">
        <v>16529486</v>
      </c>
      <c r="C36" s="34">
        <v>16297366</v>
      </c>
      <c r="D36" s="30">
        <v>26465323</v>
      </c>
      <c r="E36" s="25"/>
      <c r="F36" s="31" t="s">
        <v>10</v>
      </c>
      <c r="G36" s="31" t="s">
        <v>8</v>
      </c>
      <c r="H36" s="32" t="s">
        <v>54</v>
      </c>
      <c r="I36" s="37" t="s">
        <v>55</v>
      </c>
      <c r="J36" s="26"/>
      <c r="K36" s="45">
        <v>1272</v>
      </c>
    </row>
    <row r="37" spans="2:11" ht="30" customHeight="1" x14ac:dyDescent="0.3">
      <c r="B37" s="22">
        <f>SUM(B38:B41)</f>
        <v>0</v>
      </c>
      <c r="C37" s="22">
        <f>SUM(C38:C41)</f>
        <v>0</v>
      </c>
      <c r="D37" s="29">
        <f>SUM(D38:D41)</f>
        <v>13946838</v>
      </c>
      <c r="E37" s="23"/>
      <c r="F37" s="46"/>
      <c r="G37" s="47"/>
      <c r="H37" s="50"/>
      <c r="I37" s="49" t="s">
        <v>955</v>
      </c>
      <c r="J37" s="24">
        <v>1013</v>
      </c>
      <c r="K37" s="45" t="s">
        <v>7</v>
      </c>
    </row>
    <row r="38" spans="2:11" ht="30" customHeight="1" x14ac:dyDescent="0.3">
      <c r="B38" s="34">
        <v>0</v>
      </c>
      <c r="C38" s="34">
        <v>0</v>
      </c>
      <c r="D38" s="30">
        <v>7336853</v>
      </c>
      <c r="E38" s="25"/>
      <c r="F38" s="31" t="s">
        <v>34</v>
      </c>
      <c r="G38" s="31" t="s">
        <v>8</v>
      </c>
      <c r="H38" s="32" t="s">
        <v>960</v>
      </c>
      <c r="I38" s="37" t="s">
        <v>961</v>
      </c>
      <c r="J38" s="26"/>
      <c r="K38" s="45">
        <v>1013</v>
      </c>
    </row>
    <row r="39" spans="2:11" ht="30" customHeight="1" x14ac:dyDescent="0.3">
      <c r="B39" s="34">
        <v>0</v>
      </c>
      <c r="C39" s="34">
        <v>0</v>
      </c>
      <c r="D39" s="30">
        <v>1138543</v>
      </c>
      <c r="E39" s="25"/>
      <c r="F39" s="31" t="s">
        <v>34</v>
      </c>
      <c r="G39" s="31" t="s">
        <v>247</v>
      </c>
      <c r="H39" s="32" t="s">
        <v>958</v>
      </c>
      <c r="I39" s="37" t="s">
        <v>959</v>
      </c>
      <c r="J39" s="26"/>
      <c r="K39" s="45">
        <v>1013</v>
      </c>
    </row>
    <row r="40" spans="2:11" ht="30" customHeight="1" x14ac:dyDescent="0.3">
      <c r="B40" s="34">
        <v>0</v>
      </c>
      <c r="C40" s="34">
        <v>0</v>
      </c>
      <c r="D40" s="30">
        <v>454105</v>
      </c>
      <c r="E40" s="25"/>
      <c r="F40" s="31" t="s">
        <v>34</v>
      </c>
      <c r="G40" s="31" t="s">
        <v>180</v>
      </c>
      <c r="H40" s="32" t="s">
        <v>962</v>
      </c>
      <c r="I40" s="37" t="s">
        <v>963</v>
      </c>
      <c r="J40" s="26"/>
      <c r="K40" s="45">
        <v>1013</v>
      </c>
    </row>
    <row r="41" spans="2:11" ht="88.5" customHeight="1" x14ac:dyDescent="0.3">
      <c r="B41" s="34">
        <v>0</v>
      </c>
      <c r="C41" s="34">
        <v>0</v>
      </c>
      <c r="D41" s="30">
        <v>5017337</v>
      </c>
      <c r="E41" s="25"/>
      <c r="F41" s="31" t="s">
        <v>10</v>
      </c>
      <c r="G41" s="33" t="s">
        <v>956</v>
      </c>
      <c r="H41" s="32" t="s">
        <v>957</v>
      </c>
      <c r="I41" s="37" t="s">
        <v>1035</v>
      </c>
      <c r="J41" s="26"/>
      <c r="K41" s="45">
        <v>1013</v>
      </c>
    </row>
    <row r="42" spans="2:11" ht="30" customHeight="1" x14ac:dyDescent="0.3">
      <c r="B42" s="22">
        <f>SUM(B43:B44)</f>
        <v>0</v>
      </c>
      <c r="C42" s="22">
        <f>SUM(C43:C44)</f>
        <v>0</v>
      </c>
      <c r="D42" s="29">
        <f>SUM(D43:D44)</f>
        <v>423688</v>
      </c>
      <c r="E42" s="23"/>
      <c r="F42" s="46"/>
      <c r="G42" s="47"/>
      <c r="H42" s="50"/>
      <c r="I42" s="49" t="s">
        <v>57</v>
      </c>
      <c r="J42" s="24">
        <v>1016</v>
      </c>
      <c r="K42" s="45" t="s">
        <v>7</v>
      </c>
    </row>
    <row r="43" spans="2:11" ht="30" customHeight="1" x14ac:dyDescent="0.3">
      <c r="B43" s="34">
        <v>0</v>
      </c>
      <c r="C43" s="34">
        <v>0</v>
      </c>
      <c r="D43" s="30">
        <v>99287</v>
      </c>
      <c r="E43" s="25"/>
      <c r="F43" s="31" t="s">
        <v>34</v>
      </c>
      <c r="G43" s="31" t="s">
        <v>21</v>
      </c>
      <c r="H43" s="32" t="s">
        <v>63</v>
      </c>
      <c r="I43" s="37" t="s">
        <v>64</v>
      </c>
      <c r="J43" s="26"/>
      <c r="K43" s="45">
        <v>1016</v>
      </c>
    </row>
    <row r="44" spans="2:11" ht="30" customHeight="1" x14ac:dyDescent="0.3">
      <c r="B44" s="34">
        <v>0</v>
      </c>
      <c r="C44" s="34">
        <v>0</v>
      </c>
      <c r="D44" s="30">
        <v>324401</v>
      </c>
      <c r="E44" s="25"/>
      <c r="F44" s="31" t="s">
        <v>34</v>
      </c>
      <c r="G44" s="31" t="s">
        <v>65</v>
      </c>
      <c r="H44" s="32" t="s">
        <v>66</v>
      </c>
      <c r="I44" s="37" t="s">
        <v>67</v>
      </c>
      <c r="J44" s="26"/>
      <c r="K44" s="45">
        <v>1016</v>
      </c>
    </row>
    <row r="45" spans="2:11" ht="30" customHeight="1" x14ac:dyDescent="0.3">
      <c r="B45" s="22">
        <f>SUM(B46:B52)</f>
        <v>222356000</v>
      </c>
      <c r="C45" s="22">
        <f>SUM(C46:C52)</f>
        <v>244424627</v>
      </c>
      <c r="D45" s="29">
        <f>SUM(D46:D52)</f>
        <v>98676985</v>
      </c>
      <c r="E45" s="23"/>
      <c r="F45" s="46"/>
      <c r="G45" s="47"/>
      <c r="H45" s="50"/>
      <c r="I45" s="49" t="s">
        <v>939</v>
      </c>
      <c r="J45" s="24">
        <v>1027</v>
      </c>
      <c r="K45" s="45" t="s">
        <v>7</v>
      </c>
    </row>
    <row r="46" spans="2:11" ht="30" customHeight="1" x14ac:dyDescent="0.3">
      <c r="B46" s="34">
        <v>0</v>
      </c>
      <c r="C46" s="34">
        <v>0</v>
      </c>
      <c r="D46" s="30">
        <v>2460790</v>
      </c>
      <c r="E46" s="25"/>
      <c r="F46" s="31" t="s">
        <v>34</v>
      </c>
      <c r="G46" s="31" t="s">
        <v>103</v>
      </c>
      <c r="H46" s="32" t="s">
        <v>948</v>
      </c>
      <c r="I46" s="37" t="s">
        <v>949</v>
      </c>
      <c r="J46" s="26"/>
      <c r="K46" s="45">
        <v>1027</v>
      </c>
    </row>
    <row r="47" spans="2:11" ht="30" customHeight="1" x14ac:dyDescent="0.3">
      <c r="B47" s="34">
        <v>0</v>
      </c>
      <c r="C47" s="34">
        <v>0</v>
      </c>
      <c r="D47" s="30">
        <v>1252281</v>
      </c>
      <c r="E47" s="25"/>
      <c r="F47" s="31" t="s">
        <v>34</v>
      </c>
      <c r="G47" s="31" t="s">
        <v>56</v>
      </c>
      <c r="H47" s="32" t="s">
        <v>946</v>
      </c>
      <c r="I47" s="37" t="s">
        <v>947</v>
      </c>
      <c r="J47" s="26"/>
      <c r="K47" s="45">
        <v>1027</v>
      </c>
    </row>
    <row r="48" spans="2:11" ht="30" customHeight="1" x14ac:dyDescent="0.3">
      <c r="B48" s="34">
        <v>220000000</v>
      </c>
      <c r="C48" s="34">
        <v>220000000</v>
      </c>
      <c r="D48" s="30">
        <v>55000000</v>
      </c>
      <c r="E48" s="25"/>
      <c r="F48" s="31" t="s">
        <v>47</v>
      </c>
      <c r="G48" s="31" t="s">
        <v>56</v>
      </c>
      <c r="H48" s="32" t="s">
        <v>1036</v>
      </c>
      <c r="I48" s="37" t="s">
        <v>1037</v>
      </c>
      <c r="J48" s="26"/>
      <c r="K48" s="45">
        <v>1027</v>
      </c>
    </row>
    <row r="49" spans="2:11" ht="30" customHeight="1" x14ac:dyDescent="0.3">
      <c r="B49" s="34">
        <v>0</v>
      </c>
      <c r="C49" s="34">
        <v>0</v>
      </c>
      <c r="D49" s="30">
        <v>10000000</v>
      </c>
      <c r="E49" s="25"/>
      <c r="F49" s="31" t="s">
        <v>47</v>
      </c>
      <c r="G49" s="31" t="s">
        <v>1038</v>
      </c>
      <c r="H49" s="32" t="s">
        <v>1039</v>
      </c>
      <c r="I49" s="37" t="s">
        <v>1040</v>
      </c>
      <c r="J49" s="26"/>
      <c r="K49" s="45">
        <v>1027</v>
      </c>
    </row>
    <row r="50" spans="2:11" ht="30" customHeight="1" x14ac:dyDescent="0.3">
      <c r="B50" s="34">
        <v>0</v>
      </c>
      <c r="C50" s="34">
        <v>19424627</v>
      </c>
      <c r="D50" s="30">
        <v>21567914</v>
      </c>
      <c r="E50" s="25"/>
      <c r="F50" s="31" t="s">
        <v>10</v>
      </c>
      <c r="G50" s="31" t="s">
        <v>8</v>
      </c>
      <c r="H50" s="32" t="s">
        <v>940</v>
      </c>
      <c r="I50" s="37" t="s">
        <v>941</v>
      </c>
      <c r="J50" s="26"/>
      <c r="K50" s="45">
        <v>1027</v>
      </c>
    </row>
    <row r="51" spans="2:11" ht="30" customHeight="1" x14ac:dyDescent="0.3">
      <c r="B51" s="34">
        <v>2356000</v>
      </c>
      <c r="C51" s="34">
        <v>5000000</v>
      </c>
      <c r="D51" s="30">
        <v>3396000</v>
      </c>
      <c r="E51" s="25"/>
      <c r="F51" s="31" t="s">
        <v>10</v>
      </c>
      <c r="G51" s="31" t="s">
        <v>8</v>
      </c>
      <c r="H51" s="32" t="s">
        <v>942</v>
      </c>
      <c r="I51" s="37" t="s">
        <v>943</v>
      </c>
      <c r="J51" s="26"/>
      <c r="K51" s="45">
        <v>1027</v>
      </c>
    </row>
    <row r="52" spans="2:11" ht="30" customHeight="1" x14ac:dyDescent="0.3">
      <c r="B52" s="34">
        <v>0</v>
      </c>
      <c r="C52" s="34">
        <v>0</v>
      </c>
      <c r="D52" s="30">
        <v>5000000</v>
      </c>
      <c r="E52" s="25"/>
      <c r="F52" s="31" t="s">
        <v>10</v>
      </c>
      <c r="G52" s="31" t="s">
        <v>129</v>
      </c>
      <c r="H52" s="32" t="s">
        <v>944</v>
      </c>
      <c r="I52" s="37" t="s">
        <v>945</v>
      </c>
      <c r="J52" s="26"/>
      <c r="K52" s="45">
        <v>1027</v>
      </c>
    </row>
    <row r="53" spans="2:11" ht="30" customHeight="1" x14ac:dyDescent="0.3">
      <c r="B53" s="22">
        <f>SUM(B54:B59)</f>
        <v>0</v>
      </c>
      <c r="C53" s="22">
        <f>SUM(C54:C59)</f>
        <v>0</v>
      </c>
      <c r="D53" s="29">
        <f>SUM(D54:D59)</f>
        <v>29251400</v>
      </c>
      <c r="E53" s="23"/>
      <c r="F53" s="46"/>
      <c r="G53" s="47"/>
      <c r="H53" s="50"/>
      <c r="I53" s="49" t="s">
        <v>964</v>
      </c>
      <c r="J53" s="24">
        <v>1025</v>
      </c>
      <c r="K53" s="45" t="s">
        <v>7</v>
      </c>
    </row>
    <row r="54" spans="2:11" ht="30" customHeight="1" x14ac:dyDescent="0.3">
      <c r="B54" s="34">
        <v>0</v>
      </c>
      <c r="C54" s="34">
        <v>0</v>
      </c>
      <c r="D54" s="30">
        <v>3000000</v>
      </c>
      <c r="E54" s="25"/>
      <c r="F54" s="31" t="s">
        <v>47</v>
      </c>
      <c r="G54" s="31" t="s">
        <v>108</v>
      </c>
      <c r="H54" s="32" t="s">
        <v>1041</v>
      </c>
      <c r="I54" s="37" t="s">
        <v>1042</v>
      </c>
      <c r="J54" s="26"/>
      <c r="K54" s="45">
        <v>1025</v>
      </c>
    </row>
    <row r="55" spans="2:11" ht="30" customHeight="1" x14ac:dyDescent="0.3">
      <c r="B55" s="34">
        <v>0</v>
      </c>
      <c r="C55" s="34">
        <v>0</v>
      </c>
      <c r="D55" s="30">
        <v>8000000</v>
      </c>
      <c r="E55" s="25"/>
      <c r="F55" s="31" t="s">
        <v>10</v>
      </c>
      <c r="G55" s="31" t="s">
        <v>222</v>
      </c>
      <c r="H55" s="32" t="s">
        <v>969</v>
      </c>
      <c r="I55" s="37" t="s">
        <v>970</v>
      </c>
      <c r="J55" s="26"/>
      <c r="K55" s="45">
        <v>1025</v>
      </c>
    </row>
    <row r="56" spans="2:11" ht="30" customHeight="1" x14ac:dyDescent="0.3">
      <c r="B56" s="34">
        <v>0</v>
      </c>
      <c r="C56" s="34">
        <v>0</v>
      </c>
      <c r="D56" s="30">
        <v>6200000</v>
      </c>
      <c r="E56" s="25"/>
      <c r="F56" s="31" t="s">
        <v>10</v>
      </c>
      <c r="G56" s="31" t="s">
        <v>222</v>
      </c>
      <c r="H56" s="32" t="s">
        <v>965</v>
      </c>
      <c r="I56" s="37" t="s">
        <v>966</v>
      </c>
      <c r="J56" s="26"/>
      <c r="K56" s="45">
        <v>1025</v>
      </c>
    </row>
    <row r="57" spans="2:11" ht="30" customHeight="1" x14ac:dyDescent="0.3">
      <c r="B57" s="34">
        <v>0</v>
      </c>
      <c r="C57" s="34">
        <v>0</v>
      </c>
      <c r="D57" s="30">
        <v>7500000</v>
      </c>
      <c r="E57" s="25"/>
      <c r="F57" s="31" t="s">
        <v>10</v>
      </c>
      <c r="G57" s="31" t="s">
        <v>222</v>
      </c>
      <c r="H57" s="32" t="s">
        <v>967</v>
      </c>
      <c r="I57" s="37" t="s">
        <v>968</v>
      </c>
      <c r="J57" s="26"/>
      <c r="K57" s="45">
        <v>1025</v>
      </c>
    </row>
    <row r="58" spans="2:11" ht="30" customHeight="1" x14ac:dyDescent="0.3">
      <c r="B58" s="34">
        <v>0</v>
      </c>
      <c r="C58" s="34">
        <v>0</v>
      </c>
      <c r="D58" s="30">
        <v>51400</v>
      </c>
      <c r="E58" s="25"/>
      <c r="F58" s="31" t="s">
        <v>34</v>
      </c>
      <c r="G58" s="31" t="s">
        <v>222</v>
      </c>
      <c r="H58" s="32" t="s">
        <v>973</v>
      </c>
      <c r="I58" s="37" t="s">
        <v>974</v>
      </c>
      <c r="J58" s="26"/>
      <c r="K58" s="45">
        <v>1025</v>
      </c>
    </row>
    <row r="59" spans="2:11" ht="30" customHeight="1" x14ac:dyDescent="0.3">
      <c r="B59" s="34">
        <v>0</v>
      </c>
      <c r="C59" s="34">
        <v>0</v>
      </c>
      <c r="D59" s="30">
        <v>4500000</v>
      </c>
      <c r="E59" s="25"/>
      <c r="F59" s="31" t="s">
        <v>10</v>
      </c>
      <c r="G59" s="31" t="s">
        <v>8</v>
      </c>
      <c r="H59" s="32" t="s">
        <v>971</v>
      </c>
      <c r="I59" s="37" t="s">
        <v>972</v>
      </c>
      <c r="J59" s="26"/>
      <c r="K59" s="45">
        <v>1025</v>
      </c>
    </row>
    <row r="60" spans="2:11" ht="30" customHeight="1" x14ac:dyDescent="0.3">
      <c r="B60" s="22">
        <f>SUM(B61:B62)</f>
        <v>0</v>
      </c>
      <c r="C60" s="22">
        <f>SUM(C61:C62)</f>
        <v>843307</v>
      </c>
      <c r="D60" s="29">
        <f>SUM(D61:D62)</f>
        <v>4694977</v>
      </c>
      <c r="E60" s="23"/>
      <c r="F60" s="46"/>
      <c r="G60" s="47"/>
      <c r="H60" s="50"/>
      <c r="I60" s="49" t="s">
        <v>950</v>
      </c>
      <c r="J60" s="24">
        <v>1008</v>
      </c>
      <c r="K60" s="45" t="s">
        <v>7</v>
      </c>
    </row>
    <row r="61" spans="2:11" ht="30" customHeight="1" x14ac:dyDescent="0.3">
      <c r="B61" s="38">
        <v>0</v>
      </c>
      <c r="C61" s="38">
        <v>121314</v>
      </c>
      <c r="D61" s="39">
        <v>1019042</v>
      </c>
      <c r="E61" s="40"/>
      <c r="F61" s="41" t="s">
        <v>10</v>
      </c>
      <c r="G61" s="41" t="s">
        <v>104</v>
      </c>
      <c r="H61" s="42" t="s">
        <v>951</v>
      </c>
      <c r="I61" s="43" t="s">
        <v>952</v>
      </c>
      <c r="J61" s="44"/>
      <c r="K61" s="45">
        <v>1008</v>
      </c>
    </row>
    <row r="62" spans="2:11" ht="30" customHeight="1" x14ac:dyDescent="0.3">
      <c r="B62" s="38">
        <v>0</v>
      </c>
      <c r="C62" s="38">
        <v>721993</v>
      </c>
      <c r="D62" s="39">
        <v>3675935</v>
      </c>
      <c r="E62" s="40"/>
      <c r="F62" s="41" t="s">
        <v>10</v>
      </c>
      <c r="G62" s="41" t="s">
        <v>21</v>
      </c>
      <c r="H62" s="42" t="s">
        <v>953</v>
      </c>
      <c r="I62" s="43" t="s">
        <v>954</v>
      </c>
      <c r="J62" s="44"/>
      <c r="K62" s="45">
        <v>1008</v>
      </c>
    </row>
    <row r="63" spans="2:11" ht="30" customHeight="1" x14ac:dyDescent="0.3">
      <c r="B63" s="22">
        <f>SUM(B64:B134)</f>
        <v>66512100</v>
      </c>
      <c r="C63" s="22">
        <f>SUM(C64:C134)</f>
        <v>261577923</v>
      </c>
      <c r="D63" s="29">
        <f>SUM(D64:D134)</f>
        <v>246374075</v>
      </c>
      <c r="E63" s="23"/>
      <c r="F63" s="46"/>
      <c r="G63" s="47"/>
      <c r="H63" s="50"/>
      <c r="I63" s="49" t="s">
        <v>975</v>
      </c>
      <c r="J63" s="24">
        <v>1058</v>
      </c>
      <c r="K63" s="45" t="s">
        <v>7</v>
      </c>
    </row>
    <row r="64" spans="2:11" ht="30" customHeight="1" x14ac:dyDescent="0.3">
      <c r="B64" s="34">
        <v>0</v>
      </c>
      <c r="C64" s="34">
        <v>720528</v>
      </c>
      <c r="D64" s="30">
        <v>13690026</v>
      </c>
      <c r="E64" s="25"/>
      <c r="F64" s="31" t="s">
        <v>10</v>
      </c>
      <c r="G64" s="31" t="s">
        <v>70</v>
      </c>
      <c r="H64" s="32" t="s">
        <v>71</v>
      </c>
      <c r="I64" s="37" t="s">
        <v>72</v>
      </c>
      <c r="J64" s="26"/>
      <c r="K64" s="45">
        <v>1062</v>
      </c>
    </row>
    <row r="65" spans="2:11" ht="30" customHeight="1" x14ac:dyDescent="0.3">
      <c r="B65" s="34">
        <v>0</v>
      </c>
      <c r="C65" s="34">
        <v>425000</v>
      </c>
      <c r="D65" s="30">
        <v>8075000</v>
      </c>
      <c r="E65" s="25"/>
      <c r="F65" s="31" t="s">
        <v>10</v>
      </c>
      <c r="G65" s="31" t="s">
        <v>58</v>
      </c>
      <c r="H65" s="32" t="s">
        <v>73</v>
      </c>
      <c r="I65" s="37" t="s">
        <v>74</v>
      </c>
      <c r="J65" s="26"/>
      <c r="K65" s="45">
        <v>1062</v>
      </c>
    </row>
    <row r="66" spans="2:11" ht="30" customHeight="1" x14ac:dyDescent="0.3">
      <c r="B66" s="34">
        <v>0</v>
      </c>
      <c r="C66" s="34">
        <v>0</v>
      </c>
      <c r="D66" s="30">
        <v>639724</v>
      </c>
      <c r="E66" s="25"/>
      <c r="F66" s="31" t="s">
        <v>34</v>
      </c>
      <c r="G66" s="31" t="s">
        <v>131</v>
      </c>
      <c r="H66" s="32" t="s">
        <v>132</v>
      </c>
      <c r="I66" s="37" t="s">
        <v>133</v>
      </c>
      <c r="J66" s="26"/>
      <c r="K66" s="45">
        <v>1062</v>
      </c>
    </row>
    <row r="67" spans="2:11" ht="30" customHeight="1" x14ac:dyDescent="0.3">
      <c r="B67" s="34">
        <v>0</v>
      </c>
      <c r="C67" s="34">
        <v>0</v>
      </c>
      <c r="D67" s="30">
        <v>92474</v>
      </c>
      <c r="E67" s="25"/>
      <c r="F67" s="31" t="s">
        <v>34</v>
      </c>
      <c r="G67" s="31" t="s">
        <v>134</v>
      </c>
      <c r="H67" s="32" t="s">
        <v>135</v>
      </c>
      <c r="I67" s="37" t="s">
        <v>136</v>
      </c>
      <c r="J67" s="26"/>
      <c r="K67" s="45">
        <v>1062</v>
      </c>
    </row>
    <row r="68" spans="2:11" ht="30" customHeight="1" x14ac:dyDescent="0.3">
      <c r="B68" s="34">
        <v>0</v>
      </c>
      <c r="C68" s="34">
        <v>35170</v>
      </c>
      <c r="D68" s="30">
        <v>457212</v>
      </c>
      <c r="E68" s="25"/>
      <c r="F68" s="31" t="s">
        <v>10</v>
      </c>
      <c r="G68" s="31" t="s">
        <v>75</v>
      </c>
      <c r="H68" s="32" t="s">
        <v>76</v>
      </c>
      <c r="I68" s="37" t="s">
        <v>77</v>
      </c>
      <c r="J68" s="26"/>
      <c r="K68" s="45">
        <v>1062</v>
      </c>
    </row>
    <row r="69" spans="2:11" ht="30" customHeight="1" x14ac:dyDescent="0.3">
      <c r="B69" s="34">
        <v>0</v>
      </c>
      <c r="C69" s="34">
        <v>0</v>
      </c>
      <c r="D69" s="30">
        <v>99125</v>
      </c>
      <c r="E69" s="25"/>
      <c r="F69" s="31" t="s">
        <v>34</v>
      </c>
      <c r="G69" s="31" t="s">
        <v>137</v>
      </c>
      <c r="H69" s="32" t="s">
        <v>138</v>
      </c>
      <c r="I69" s="37" t="s">
        <v>139</v>
      </c>
      <c r="J69" s="26"/>
      <c r="K69" s="45">
        <v>1062</v>
      </c>
    </row>
    <row r="70" spans="2:11" ht="30" customHeight="1" x14ac:dyDescent="0.3">
      <c r="B70" s="34">
        <v>0</v>
      </c>
      <c r="C70" s="34">
        <v>0</v>
      </c>
      <c r="D70" s="30">
        <v>36568</v>
      </c>
      <c r="E70" s="25"/>
      <c r="F70" s="31" t="s">
        <v>34</v>
      </c>
      <c r="G70" s="31" t="s">
        <v>105</v>
      </c>
      <c r="H70" s="32" t="s">
        <v>140</v>
      </c>
      <c r="I70" s="37" t="s">
        <v>141</v>
      </c>
      <c r="J70" s="26"/>
      <c r="K70" s="45">
        <v>1062</v>
      </c>
    </row>
    <row r="71" spans="2:11" ht="30" customHeight="1" x14ac:dyDescent="0.3">
      <c r="B71" s="34">
        <v>0</v>
      </c>
      <c r="C71" s="34">
        <v>0</v>
      </c>
      <c r="D71" s="30">
        <v>1887648</v>
      </c>
      <c r="E71" s="25"/>
      <c r="F71" s="31" t="s">
        <v>10</v>
      </c>
      <c r="G71" s="31" t="s">
        <v>78</v>
      </c>
      <c r="H71" s="32" t="s">
        <v>79</v>
      </c>
      <c r="I71" s="37" t="s">
        <v>80</v>
      </c>
      <c r="J71" s="26"/>
      <c r="K71" s="45">
        <v>1062</v>
      </c>
    </row>
    <row r="72" spans="2:11" ht="30" customHeight="1" x14ac:dyDescent="0.3">
      <c r="B72" s="34">
        <v>200000</v>
      </c>
      <c r="C72" s="34">
        <v>900000</v>
      </c>
      <c r="D72" s="30">
        <v>900000</v>
      </c>
      <c r="E72" s="25"/>
      <c r="F72" s="31" t="s">
        <v>47</v>
      </c>
      <c r="G72" s="31" t="s">
        <v>107</v>
      </c>
      <c r="H72" s="32" t="s">
        <v>1043</v>
      </c>
      <c r="I72" s="37" t="s">
        <v>1044</v>
      </c>
      <c r="J72" s="26"/>
      <c r="K72" s="45">
        <v>1062</v>
      </c>
    </row>
    <row r="73" spans="2:11" ht="30" customHeight="1" x14ac:dyDescent="0.3">
      <c r="B73" s="34">
        <v>0</v>
      </c>
      <c r="C73" s="34">
        <v>2500000</v>
      </c>
      <c r="D73" s="30">
        <v>2500000</v>
      </c>
      <c r="E73" s="25"/>
      <c r="F73" s="31" t="s">
        <v>47</v>
      </c>
      <c r="G73" s="31" t="s">
        <v>109</v>
      </c>
      <c r="H73" s="32" t="s">
        <v>1045</v>
      </c>
      <c r="I73" s="37" t="s">
        <v>1046</v>
      </c>
      <c r="J73" s="26"/>
      <c r="K73" s="45">
        <v>1062</v>
      </c>
    </row>
    <row r="74" spans="2:11" ht="30" customHeight="1" x14ac:dyDescent="0.3">
      <c r="B74" s="34">
        <v>550000</v>
      </c>
      <c r="C74" s="34">
        <v>2950000</v>
      </c>
      <c r="D74" s="30">
        <v>2000000</v>
      </c>
      <c r="E74" s="25"/>
      <c r="F74" s="31" t="s">
        <v>47</v>
      </c>
      <c r="G74" s="31" t="s">
        <v>35</v>
      </c>
      <c r="H74" s="32" t="s">
        <v>1047</v>
      </c>
      <c r="I74" s="37" t="s">
        <v>1048</v>
      </c>
      <c r="J74" s="26"/>
      <c r="K74" s="45">
        <v>1062</v>
      </c>
    </row>
    <row r="75" spans="2:11" ht="30" customHeight="1" x14ac:dyDescent="0.3">
      <c r="B75" s="34">
        <v>0</v>
      </c>
      <c r="C75" s="34">
        <v>0</v>
      </c>
      <c r="D75" s="30">
        <v>500000</v>
      </c>
      <c r="E75" s="25"/>
      <c r="F75" s="31" t="s">
        <v>47</v>
      </c>
      <c r="G75" s="31" t="s">
        <v>21</v>
      </c>
      <c r="H75" s="32" t="s">
        <v>1049</v>
      </c>
      <c r="I75" s="37" t="s">
        <v>1050</v>
      </c>
      <c r="J75" s="26"/>
      <c r="K75" s="45">
        <v>1062</v>
      </c>
    </row>
    <row r="76" spans="2:11" ht="30" customHeight="1" x14ac:dyDescent="0.3">
      <c r="B76" s="34">
        <v>0</v>
      </c>
      <c r="C76" s="34">
        <v>0</v>
      </c>
      <c r="D76" s="30">
        <v>3000000</v>
      </c>
      <c r="E76" s="25"/>
      <c r="F76" s="31" t="s">
        <v>47</v>
      </c>
      <c r="G76" s="31" t="s">
        <v>21</v>
      </c>
      <c r="H76" s="32" t="s">
        <v>1051</v>
      </c>
      <c r="I76" s="37" t="s">
        <v>1052</v>
      </c>
      <c r="J76" s="26"/>
      <c r="K76" s="45">
        <v>1062</v>
      </c>
    </row>
    <row r="77" spans="2:11" ht="30" customHeight="1" x14ac:dyDescent="0.3">
      <c r="B77" s="34">
        <v>900000</v>
      </c>
      <c r="C77" s="34">
        <v>5250000</v>
      </c>
      <c r="D77" s="30">
        <v>5850000</v>
      </c>
      <c r="E77" s="25"/>
      <c r="F77" s="31" t="s">
        <v>47</v>
      </c>
      <c r="G77" s="31" t="s">
        <v>183</v>
      </c>
      <c r="H77" s="32" t="s">
        <v>1053</v>
      </c>
      <c r="I77" s="37" t="s">
        <v>1054</v>
      </c>
      <c r="J77" s="26"/>
      <c r="K77" s="45">
        <v>1062</v>
      </c>
    </row>
    <row r="78" spans="2:11" ht="30" customHeight="1" x14ac:dyDescent="0.3">
      <c r="B78" s="34">
        <v>0</v>
      </c>
      <c r="C78" s="34">
        <v>0</v>
      </c>
      <c r="D78" s="30">
        <v>484739</v>
      </c>
      <c r="E78" s="25"/>
      <c r="F78" s="31" t="s">
        <v>34</v>
      </c>
      <c r="G78" s="31" t="s">
        <v>17</v>
      </c>
      <c r="H78" s="32" t="s">
        <v>142</v>
      </c>
      <c r="I78" s="37" t="s">
        <v>143</v>
      </c>
      <c r="J78" s="26"/>
      <c r="K78" s="45">
        <v>1062</v>
      </c>
    </row>
    <row r="79" spans="2:11" ht="30" customHeight="1" x14ac:dyDescent="0.3">
      <c r="B79" s="34">
        <v>0</v>
      </c>
      <c r="C79" s="34">
        <v>0</v>
      </c>
      <c r="D79" s="30">
        <v>33390</v>
      </c>
      <c r="E79" s="25"/>
      <c r="F79" s="31" t="s">
        <v>34</v>
      </c>
      <c r="G79" s="31" t="s">
        <v>144</v>
      </c>
      <c r="H79" s="32" t="s">
        <v>145</v>
      </c>
      <c r="I79" s="37" t="s">
        <v>146</v>
      </c>
      <c r="J79" s="26"/>
      <c r="K79" s="45">
        <v>1062</v>
      </c>
    </row>
    <row r="80" spans="2:11" ht="30" customHeight="1" x14ac:dyDescent="0.3">
      <c r="B80" s="34">
        <v>0</v>
      </c>
      <c r="C80" s="34">
        <v>0</v>
      </c>
      <c r="D80" s="30">
        <v>49601</v>
      </c>
      <c r="E80" s="25"/>
      <c r="F80" s="31" t="s">
        <v>34</v>
      </c>
      <c r="G80" s="31" t="s">
        <v>147</v>
      </c>
      <c r="H80" s="32" t="s">
        <v>148</v>
      </c>
      <c r="I80" s="37" t="s">
        <v>149</v>
      </c>
      <c r="J80" s="26"/>
      <c r="K80" s="45">
        <v>1062</v>
      </c>
    </row>
    <row r="81" spans="2:11" ht="30" customHeight="1" x14ac:dyDescent="0.3">
      <c r="B81" s="34">
        <v>0</v>
      </c>
      <c r="C81" s="34">
        <v>0</v>
      </c>
      <c r="D81" s="30">
        <v>58922</v>
      </c>
      <c r="E81" s="25"/>
      <c r="F81" s="31" t="s">
        <v>34</v>
      </c>
      <c r="G81" s="31" t="s">
        <v>150</v>
      </c>
      <c r="H81" s="32" t="s">
        <v>151</v>
      </c>
      <c r="I81" s="37" t="s">
        <v>152</v>
      </c>
      <c r="J81" s="26"/>
      <c r="K81" s="45">
        <v>1062</v>
      </c>
    </row>
    <row r="82" spans="2:11" ht="30" customHeight="1" x14ac:dyDescent="0.3">
      <c r="B82" s="34">
        <v>0</v>
      </c>
      <c r="C82" s="34">
        <v>0</v>
      </c>
      <c r="D82" s="30">
        <v>995312</v>
      </c>
      <c r="E82" s="25"/>
      <c r="F82" s="31" t="s">
        <v>34</v>
      </c>
      <c r="G82" s="31" t="s">
        <v>60</v>
      </c>
      <c r="H82" s="32" t="s">
        <v>153</v>
      </c>
      <c r="I82" s="37" t="s">
        <v>154</v>
      </c>
      <c r="J82" s="26"/>
      <c r="K82" s="45">
        <v>1062</v>
      </c>
    </row>
    <row r="83" spans="2:11" ht="30" customHeight="1" x14ac:dyDescent="0.3">
      <c r="B83" s="34">
        <v>0</v>
      </c>
      <c r="C83" s="34">
        <v>0</v>
      </c>
      <c r="D83" s="30">
        <v>424865</v>
      </c>
      <c r="E83" s="25"/>
      <c r="F83" s="31" t="s">
        <v>34</v>
      </c>
      <c r="G83" s="31" t="s">
        <v>22</v>
      </c>
      <c r="H83" s="32" t="s">
        <v>155</v>
      </c>
      <c r="I83" s="37" t="s">
        <v>156</v>
      </c>
      <c r="J83" s="26"/>
      <c r="K83" s="45">
        <v>1062</v>
      </c>
    </row>
    <row r="84" spans="2:11" ht="30" customHeight="1" x14ac:dyDescent="0.3">
      <c r="B84" s="34">
        <v>0</v>
      </c>
      <c r="C84" s="34">
        <v>0</v>
      </c>
      <c r="D84" s="30">
        <v>248550</v>
      </c>
      <c r="E84" s="25"/>
      <c r="F84" s="31" t="s">
        <v>34</v>
      </c>
      <c r="G84" s="31" t="s">
        <v>157</v>
      </c>
      <c r="H84" s="32" t="s">
        <v>158</v>
      </c>
      <c r="I84" s="37" t="s">
        <v>159</v>
      </c>
      <c r="J84" s="26"/>
      <c r="K84" s="45">
        <v>1062</v>
      </c>
    </row>
    <row r="85" spans="2:11" ht="30" customHeight="1" x14ac:dyDescent="0.3">
      <c r="B85" s="34">
        <v>0</v>
      </c>
      <c r="C85" s="34">
        <v>4000000</v>
      </c>
      <c r="D85" s="30">
        <v>1000000</v>
      </c>
      <c r="E85" s="25"/>
      <c r="F85" s="31" t="s">
        <v>47</v>
      </c>
      <c r="G85" s="31" t="s">
        <v>324</v>
      </c>
      <c r="H85" s="32" t="s">
        <v>1055</v>
      </c>
      <c r="I85" s="37" t="s">
        <v>1056</v>
      </c>
      <c r="J85" s="26"/>
      <c r="K85" s="45">
        <v>1062</v>
      </c>
    </row>
    <row r="86" spans="2:11" ht="30" customHeight="1" x14ac:dyDescent="0.3">
      <c r="B86" s="34">
        <v>0</v>
      </c>
      <c r="C86" s="34">
        <v>1000000</v>
      </c>
      <c r="D86" s="30">
        <v>1000000</v>
      </c>
      <c r="E86" s="25"/>
      <c r="F86" s="31" t="s">
        <v>47</v>
      </c>
      <c r="G86" s="31" t="s">
        <v>336</v>
      </c>
      <c r="H86" s="32" t="s">
        <v>1057</v>
      </c>
      <c r="I86" s="37" t="s">
        <v>1058</v>
      </c>
      <c r="J86" s="26"/>
      <c r="K86" s="45">
        <v>1062</v>
      </c>
    </row>
    <row r="87" spans="2:11" ht="30" customHeight="1" x14ac:dyDescent="0.3">
      <c r="B87" s="34">
        <v>0</v>
      </c>
      <c r="C87" s="34">
        <v>1000000</v>
      </c>
      <c r="D87" s="30">
        <v>1000000</v>
      </c>
      <c r="E87" s="25"/>
      <c r="F87" s="31" t="s">
        <v>47</v>
      </c>
      <c r="G87" s="31" t="s">
        <v>112</v>
      </c>
      <c r="H87" s="32" t="s">
        <v>1059</v>
      </c>
      <c r="I87" s="37" t="s">
        <v>1060</v>
      </c>
      <c r="J87" s="26"/>
      <c r="K87" s="45">
        <v>1062</v>
      </c>
    </row>
    <row r="88" spans="2:11" ht="30" customHeight="1" x14ac:dyDescent="0.3">
      <c r="B88" s="34">
        <v>0</v>
      </c>
      <c r="C88" s="34">
        <v>1000000</v>
      </c>
      <c r="D88" s="30">
        <v>1000000</v>
      </c>
      <c r="E88" s="25"/>
      <c r="F88" s="31" t="s">
        <v>47</v>
      </c>
      <c r="G88" s="31" t="s">
        <v>214</v>
      </c>
      <c r="H88" s="32" t="s">
        <v>1061</v>
      </c>
      <c r="I88" s="37" t="s">
        <v>1062</v>
      </c>
      <c r="J88" s="26"/>
      <c r="K88" s="45">
        <v>1062</v>
      </c>
    </row>
    <row r="89" spans="2:11" ht="30" customHeight="1" x14ac:dyDescent="0.3">
      <c r="B89" s="34">
        <v>600000</v>
      </c>
      <c r="C89" s="34">
        <v>3000000</v>
      </c>
      <c r="D89" s="30">
        <v>3000000</v>
      </c>
      <c r="E89" s="25"/>
      <c r="F89" s="31" t="s">
        <v>47</v>
      </c>
      <c r="G89" s="31" t="s">
        <v>446</v>
      </c>
      <c r="H89" s="32" t="s">
        <v>1063</v>
      </c>
      <c r="I89" s="37" t="s">
        <v>1064</v>
      </c>
      <c r="J89" s="26"/>
      <c r="K89" s="45">
        <v>1062</v>
      </c>
    </row>
    <row r="90" spans="2:11" ht="30" customHeight="1" x14ac:dyDescent="0.3">
      <c r="B90" s="34">
        <v>0</v>
      </c>
      <c r="C90" s="34">
        <v>0</v>
      </c>
      <c r="D90" s="30">
        <v>171140</v>
      </c>
      <c r="E90" s="25"/>
      <c r="F90" s="31" t="s">
        <v>34</v>
      </c>
      <c r="G90" s="31" t="s">
        <v>160</v>
      </c>
      <c r="H90" s="32" t="s">
        <v>161</v>
      </c>
      <c r="I90" s="37" t="s">
        <v>162</v>
      </c>
      <c r="J90" s="26"/>
      <c r="K90" s="45">
        <v>1062</v>
      </c>
    </row>
    <row r="91" spans="2:11" ht="30" customHeight="1" x14ac:dyDescent="0.3">
      <c r="B91" s="34">
        <v>0</v>
      </c>
      <c r="C91" s="34">
        <v>0</v>
      </c>
      <c r="D91" s="30">
        <v>84555</v>
      </c>
      <c r="E91" s="25"/>
      <c r="F91" s="31" t="s">
        <v>34</v>
      </c>
      <c r="G91" s="31" t="s">
        <v>38</v>
      </c>
      <c r="H91" s="32" t="s">
        <v>163</v>
      </c>
      <c r="I91" s="37" t="s">
        <v>164</v>
      </c>
      <c r="J91" s="26"/>
      <c r="K91" s="45">
        <v>1062</v>
      </c>
    </row>
    <row r="92" spans="2:11" ht="30" customHeight="1" x14ac:dyDescent="0.3">
      <c r="B92" s="34">
        <v>0</v>
      </c>
      <c r="C92" s="34">
        <v>117446</v>
      </c>
      <c r="D92" s="30">
        <v>2109332</v>
      </c>
      <c r="E92" s="25"/>
      <c r="F92" s="31" t="s">
        <v>10</v>
      </c>
      <c r="G92" s="31" t="s">
        <v>23</v>
      </c>
      <c r="H92" s="32" t="s">
        <v>81</v>
      </c>
      <c r="I92" s="37" t="s">
        <v>82</v>
      </c>
      <c r="J92" s="26"/>
      <c r="K92" s="45">
        <v>1062</v>
      </c>
    </row>
    <row r="93" spans="2:11" ht="30" customHeight="1" x14ac:dyDescent="0.3">
      <c r="B93" s="34">
        <v>0</v>
      </c>
      <c r="C93" s="34">
        <v>0</v>
      </c>
      <c r="D93" s="30">
        <v>2500000</v>
      </c>
      <c r="E93" s="25"/>
      <c r="F93" s="31" t="s">
        <v>47</v>
      </c>
      <c r="G93" s="31" t="s">
        <v>451</v>
      </c>
      <c r="H93" s="32" t="s">
        <v>1065</v>
      </c>
      <c r="I93" s="37" t="s">
        <v>1066</v>
      </c>
      <c r="J93" s="26"/>
      <c r="K93" s="45">
        <v>1062</v>
      </c>
    </row>
    <row r="94" spans="2:11" ht="30" customHeight="1" x14ac:dyDescent="0.3">
      <c r="B94" s="34">
        <v>600000</v>
      </c>
      <c r="C94" s="34">
        <v>3900000</v>
      </c>
      <c r="D94" s="30">
        <v>1500000</v>
      </c>
      <c r="E94" s="25"/>
      <c r="F94" s="31" t="s">
        <v>47</v>
      </c>
      <c r="G94" s="31" t="s">
        <v>48</v>
      </c>
      <c r="H94" s="32" t="s">
        <v>1067</v>
      </c>
      <c r="I94" s="37" t="s">
        <v>1068</v>
      </c>
      <c r="J94" s="26"/>
      <c r="K94" s="45">
        <v>1062</v>
      </c>
    </row>
    <row r="95" spans="2:11" ht="30" customHeight="1" x14ac:dyDescent="0.3">
      <c r="B95" s="34">
        <v>2000000</v>
      </c>
      <c r="C95" s="34">
        <v>10000000</v>
      </c>
      <c r="D95" s="30">
        <v>20000000</v>
      </c>
      <c r="E95" s="25"/>
      <c r="F95" s="31" t="s">
        <v>47</v>
      </c>
      <c r="G95" s="31" t="s">
        <v>184</v>
      </c>
      <c r="H95" s="32" t="s">
        <v>185</v>
      </c>
      <c r="I95" s="37" t="s">
        <v>1069</v>
      </c>
      <c r="J95" s="26"/>
      <c r="K95" s="45">
        <v>1062</v>
      </c>
    </row>
    <row r="96" spans="2:11" ht="30" customHeight="1" x14ac:dyDescent="0.3">
      <c r="B96" s="34">
        <v>7750000</v>
      </c>
      <c r="C96" s="34">
        <v>7750000</v>
      </c>
      <c r="D96" s="30">
        <v>1500000</v>
      </c>
      <c r="E96" s="25"/>
      <c r="F96" s="31" t="s">
        <v>47</v>
      </c>
      <c r="G96" s="31" t="s">
        <v>354</v>
      </c>
      <c r="H96" s="32" t="s">
        <v>1070</v>
      </c>
      <c r="I96" s="37" t="s">
        <v>1071</v>
      </c>
      <c r="J96" s="26"/>
      <c r="K96" s="45">
        <v>1062</v>
      </c>
    </row>
    <row r="97" spans="2:11" ht="30" customHeight="1" x14ac:dyDescent="0.3">
      <c r="B97" s="34">
        <v>1200000</v>
      </c>
      <c r="C97" s="34">
        <v>3000000</v>
      </c>
      <c r="D97" s="30">
        <v>7800000</v>
      </c>
      <c r="E97" s="25"/>
      <c r="F97" s="31" t="s">
        <v>47</v>
      </c>
      <c r="G97" s="31" t="s">
        <v>186</v>
      </c>
      <c r="H97" s="32" t="s">
        <v>187</v>
      </c>
      <c r="I97" s="37" t="s">
        <v>1072</v>
      </c>
      <c r="J97" s="26"/>
      <c r="K97" s="45">
        <v>1062</v>
      </c>
    </row>
    <row r="98" spans="2:11" ht="30" customHeight="1" x14ac:dyDescent="0.3">
      <c r="B98" s="34">
        <v>0</v>
      </c>
      <c r="C98" s="34">
        <v>0</v>
      </c>
      <c r="D98" s="30">
        <v>2500000</v>
      </c>
      <c r="E98" s="25"/>
      <c r="F98" s="31" t="s">
        <v>47</v>
      </c>
      <c r="G98" s="31" t="s">
        <v>120</v>
      </c>
      <c r="H98" s="32" t="s">
        <v>1073</v>
      </c>
      <c r="I98" s="37" t="s">
        <v>1074</v>
      </c>
      <c r="J98" s="26"/>
      <c r="K98" s="45">
        <v>1062</v>
      </c>
    </row>
    <row r="99" spans="2:11" ht="30" customHeight="1" x14ac:dyDescent="0.3">
      <c r="B99" s="34">
        <v>0</v>
      </c>
      <c r="C99" s="34">
        <v>4000000</v>
      </c>
      <c r="D99" s="30">
        <v>2000000</v>
      </c>
      <c r="E99" s="25"/>
      <c r="F99" s="31" t="s">
        <v>47</v>
      </c>
      <c r="G99" s="31" t="s">
        <v>357</v>
      </c>
      <c r="H99" s="32" t="s">
        <v>1075</v>
      </c>
      <c r="I99" s="37" t="s">
        <v>1076</v>
      </c>
      <c r="J99" s="26"/>
      <c r="K99" s="45">
        <v>1062</v>
      </c>
    </row>
    <row r="100" spans="2:11" ht="30" customHeight="1" x14ac:dyDescent="0.3">
      <c r="B100" s="34">
        <v>0</v>
      </c>
      <c r="C100" s="34">
        <v>4500000</v>
      </c>
      <c r="D100" s="30">
        <v>1500000</v>
      </c>
      <c r="E100" s="25"/>
      <c r="F100" s="31" t="s">
        <v>47</v>
      </c>
      <c r="G100" s="31" t="s">
        <v>364</v>
      </c>
      <c r="H100" s="32" t="s">
        <v>1077</v>
      </c>
      <c r="I100" s="37" t="s">
        <v>1078</v>
      </c>
      <c r="J100" s="26"/>
      <c r="K100" s="45">
        <v>1062</v>
      </c>
    </row>
    <row r="101" spans="2:11" ht="30" customHeight="1" x14ac:dyDescent="0.3">
      <c r="B101" s="34">
        <v>0</v>
      </c>
      <c r="C101" s="34">
        <v>409820</v>
      </c>
      <c r="D101" s="30">
        <v>6284749</v>
      </c>
      <c r="E101" s="25"/>
      <c r="F101" s="31" t="s">
        <v>10</v>
      </c>
      <c r="G101" s="31" t="s">
        <v>25</v>
      </c>
      <c r="H101" s="32" t="s">
        <v>85</v>
      </c>
      <c r="I101" s="37" t="s">
        <v>86</v>
      </c>
      <c r="J101" s="26"/>
      <c r="K101" s="45">
        <v>1062</v>
      </c>
    </row>
    <row r="102" spans="2:11" ht="30" customHeight="1" x14ac:dyDescent="0.3">
      <c r="B102" s="34">
        <v>0</v>
      </c>
      <c r="C102" s="34">
        <v>0</v>
      </c>
      <c r="D102" s="30">
        <v>249293</v>
      </c>
      <c r="E102" s="25"/>
      <c r="F102" s="31" t="s">
        <v>34</v>
      </c>
      <c r="G102" s="31" t="s">
        <v>165</v>
      </c>
      <c r="H102" s="32" t="s">
        <v>166</v>
      </c>
      <c r="I102" s="37" t="s">
        <v>167</v>
      </c>
      <c r="J102" s="26"/>
      <c r="K102" s="45">
        <v>1062</v>
      </c>
    </row>
    <row r="103" spans="2:11" ht="30" customHeight="1" x14ac:dyDescent="0.3">
      <c r="B103" s="34">
        <v>0</v>
      </c>
      <c r="C103" s="34">
        <v>0</v>
      </c>
      <c r="D103" s="30">
        <v>99980</v>
      </c>
      <c r="E103" s="25"/>
      <c r="F103" s="31" t="s">
        <v>34</v>
      </c>
      <c r="G103" s="31" t="s">
        <v>168</v>
      </c>
      <c r="H103" s="32" t="s">
        <v>169</v>
      </c>
      <c r="I103" s="37" t="s">
        <v>170</v>
      </c>
      <c r="J103" s="26"/>
      <c r="K103" s="45">
        <v>1062</v>
      </c>
    </row>
    <row r="104" spans="2:11" ht="30" customHeight="1" x14ac:dyDescent="0.3">
      <c r="B104" s="34">
        <v>0</v>
      </c>
      <c r="C104" s="34">
        <v>290000</v>
      </c>
      <c r="D104" s="30">
        <v>4640000</v>
      </c>
      <c r="E104" s="25"/>
      <c r="F104" s="31" t="s">
        <v>10</v>
      </c>
      <c r="G104" s="31" t="s">
        <v>65</v>
      </c>
      <c r="H104" s="32" t="s">
        <v>87</v>
      </c>
      <c r="I104" s="37" t="s">
        <v>88</v>
      </c>
      <c r="J104" s="26"/>
      <c r="K104" s="45">
        <v>1062</v>
      </c>
    </row>
    <row r="105" spans="2:11" ht="30" customHeight="1" x14ac:dyDescent="0.3">
      <c r="B105" s="34">
        <v>0</v>
      </c>
      <c r="C105" s="34">
        <v>4500000</v>
      </c>
      <c r="D105" s="30">
        <v>1500000</v>
      </c>
      <c r="E105" s="25"/>
      <c r="F105" s="31" t="s">
        <v>47</v>
      </c>
      <c r="G105" s="31" t="s">
        <v>26</v>
      </c>
      <c r="H105" s="32" t="s">
        <v>1079</v>
      </c>
      <c r="I105" s="37" t="s">
        <v>1080</v>
      </c>
      <c r="J105" s="26"/>
      <c r="K105" s="45">
        <v>1062</v>
      </c>
    </row>
    <row r="106" spans="2:11" ht="30" customHeight="1" x14ac:dyDescent="0.3">
      <c r="B106" s="34">
        <v>0</v>
      </c>
      <c r="C106" s="34">
        <v>40569</v>
      </c>
      <c r="D106" s="30">
        <v>543932</v>
      </c>
      <c r="E106" s="25"/>
      <c r="F106" s="31" t="s">
        <v>10</v>
      </c>
      <c r="G106" s="31" t="s">
        <v>27</v>
      </c>
      <c r="H106" s="32" t="s">
        <v>89</v>
      </c>
      <c r="I106" s="37" t="s">
        <v>90</v>
      </c>
      <c r="J106" s="26"/>
      <c r="K106" s="45">
        <v>1062</v>
      </c>
    </row>
    <row r="107" spans="2:11" ht="30" customHeight="1" x14ac:dyDescent="0.3">
      <c r="B107" s="34">
        <v>0</v>
      </c>
      <c r="C107" s="34">
        <v>5500000</v>
      </c>
      <c r="D107" s="30">
        <v>500000</v>
      </c>
      <c r="E107" s="25"/>
      <c r="F107" s="31" t="s">
        <v>47</v>
      </c>
      <c r="G107" s="31" t="s">
        <v>124</v>
      </c>
      <c r="H107" s="32" t="s">
        <v>1081</v>
      </c>
      <c r="I107" s="37" t="s">
        <v>1082</v>
      </c>
      <c r="J107" s="26"/>
      <c r="K107" s="45">
        <v>1062</v>
      </c>
    </row>
    <row r="108" spans="2:11" ht="30" customHeight="1" x14ac:dyDescent="0.3">
      <c r="B108" s="34">
        <v>0</v>
      </c>
      <c r="C108" s="34">
        <v>57108</v>
      </c>
      <c r="D108" s="30">
        <v>970840</v>
      </c>
      <c r="E108" s="25"/>
      <c r="F108" s="31" t="s">
        <v>10</v>
      </c>
      <c r="G108" s="31" t="s">
        <v>91</v>
      </c>
      <c r="H108" s="32" t="s">
        <v>92</v>
      </c>
      <c r="I108" s="37" t="s">
        <v>93</v>
      </c>
      <c r="J108" s="26"/>
      <c r="K108" s="45">
        <v>1062</v>
      </c>
    </row>
    <row r="109" spans="2:11" ht="30" customHeight="1" x14ac:dyDescent="0.3">
      <c r="B109" s="34">
        <v>0</v>
      </c>
      <c r="C109" s="34">
        <v>5000000</v>
      </c>
      <c r="D109" s="30">
        <v>1000000</v>
      </c>
      <c r="E109" s="25"/>
      <c r="F109" s="31" t="s">
        <v>47</v>
      </c>
      <c r="G109" s="31" t="s">
        <v>383</v>
      </c>
      <c r="H109" s="32" t="s">
        <v>1083</v>
      </c>
      <c r="I109" s="37" t="s">
        <v>1084</v>
      </c>
      <c r="J109" s="26"/>
      <c r="K109" s="45">
        <v>1062</v>
      </c>
    </row>
    <row r="110" spans="2:11" ht="30" customHeight="1" x14ac:dyDescent="0.3">
      <c r="B110" s="34">
        <v>0</v>
      </c>
      <c r="C110" s="34">
        <v>1000000</v>
      </c>
      <c r="D110" s="30">
        <v>1000000</v>
      </c>
      <c r="E110" s="25"/>
      <c r="F110" s="31" t="s">
        <v>47</v>
      </c>
      <c r="G110" s="31" t="s">
        <v>50</v>
      </c>
      <c r="H110" s="32" t="s">
        <v>1085</v>
      </c>
      <c r="I110" s="37" t="s">
        <v>1086</v>
      </c>
      <c r="J110" s="26"/>
      <c r="K110" s="45">
        <v>1062</v>
      </c>
    </row>
    <row r="111" spans="2:11" ht="30" customHeight="1" x14ac:dyDescent="0.3">
      <c r="B111" s="34">
        <v>0</v>
      </c>
      <c r="C111" s="34">
        <v>215964</v>
      </c>
      <c r="D111" s="30">
        <v>1943677</v>
      </c>
      <c r="E111" s="25"/>
      <c r="F111" s="31" t="s">
        <v>10</v>
      </c>
      <c r="G111" s="31" t="s">
        <v>94</v>
      </c>
      <c r="H111" s="32" t="s">
        <v>95</v>
      </c>
      <c r="I111" s="37" t="s">
        <v>96</v>
      </c>
      <c r="J111" s="26"/>
      <c r="K111" s="45">
        <v>1062</v>
      </c>
    </row>
    <row r="112" spans="2:11" ht="30" customHeight="1" x14ac:dyDescent="0.3">
      <c r="B112" s="34">
        <v>0</v>
      </c>
      <c r="C112" s="34">
        <v>0</v>
      </c>
      <c r="D112" s="30">
        <v>56190</v>
      </c>
      <c r="E112" s="25"/>
      <c r="F112" s="31" t="s">
        <v>34</v>
      </c>
      <c r="G112" s="31" t="s">
        <v>171</v>
      </c>
      <c r="H112" s="32" t="s">
        <v>172</v>
      </c>
      <c r="I112" s="37" t="s">
        <v>173</v>
      </c>
      <c r="J112" s="26"/>
      <c r="K112" s="45">
        <v>1062</v>
      </c>
    </row>
    <row r="113" spans="2:11" ht="30" customHeight="1" x14ac:dyDescent="0.3">
      <c r="B113" s="34">
        <v>0</v>
      </c>
      <c r="C113" s="34">
        <v>340418</v>
      </c>
      <c r="D113" s="30">
        <v>3063759</v>
      </c>
      <c r="E113" s="25"/>
      <c r="F113" s="31" t="s">
        <v>10</v>
      </c>
      <c r="G113" s="31" t="s">
        <v>97</v>
      </c>
      <c r="H113" s="32" t="s">
        <v>98</v>
      </c>
      <c r="I113" s="37" t="s">
        <v>99</v>
      </c>
      <c r="J113" s="26"/>
      <c r="K113" s="45">
        <v>1062</v>
      </c>
    </row>
    <row r="114" spans="2:11" ht="30" customHeight="1" x14ac:dyDescent="0.3">
      <c r="B114" s="34">
        <v>1000000</v>
      </c>
      <c r="C114" s="34">
        <v>6000000</v>
      </c>
      <c r="D114" s="30">
        <v>3000000</v>
      </c>
      <c r="E114" s="25"/>
      <c r="F114" s="31" t="s">
        <v>47</v>
      </c>
      <c r="G114" s="31" t="s">
        <v>188</v>
      </c>
      <c r="H114" s="32" t="s">
        <v>1087</v>
      </c>
      <c r="I114" s="37" t="s">
        <v>1088</v>
      </c>
      <c r="J114" s="26"/>
      <c r="K114" s="45">
        <v>1062</v>
      </c>
    </row>
    <row r="115" spans="2:11" ht="30" customHeight="1" x14ac:dyDescent="0.3">
      <c r="B115" s="34">
        <v>0</v>
      </c>
      <c r="C115" s="34">
        <v>0</v>
      </c>
      <c r="D115" s="30">
        <v>339513</v>
      </c>
      <c r="E115" s="25"/>
      <c r="F115" s="31" t="s">
        <v>34</v>
      </c>
      <c r="G115" s="31" t="s">
        <v>174</v>
      </c>
      <c r="H115" s="32" t="s">
        <v>976</v>
      </c>
      <c r="I115" s="37" t="s">
        <v>175</v>
      </c>
      <c r="J115" s="26"/>
      <c r="K115" s="45">
        <v>1062</v>
      </c>
    </row>
    <row r="116" spans="2:11" ht="30" customHeight="1" x14ac:dyDescent="0.3">
      <c r="B116" s="34">
        <v>0</v>
      </c>
      <c r="C116" s="34">
        <v>2000000</v>
      </c>
      <c r="D116" s="30">
        <v>4000000</v>
      </c>
      <c r="E116" s="25"/>
      <c r="F116" s="31" t="s">
        <v>47</v>
      </c>
      <c r="G116" s="31" t="s">
        <v>32</v>
      </c>
      <c r="H116" s="32" t="s">
        <v>189</v>
      </c>
      <c r="I116" s="37" t="s">
        <v>1089</v>
      </c>
      <c r="J116" s="26"/>
      <c r="K116" s="45">
        <v>1062</v>
      </c>
    </row>
    <row r="117" spans="2:11" ht="30" customHeight="1" x14ac:dyDescent="0.3">
      <c r="B117" s="34">
        <v>600000</v>
      </c>
      <c r="C117" s="34">
        <v>3400000</v>
      </c>
      <c r="D117" s="30">
        <v>2000000</v>
      </c>
      <c r="E117" s="25"/>
      <c r="F117" s="31" t="s">
        <v>47</v>
      </c>
      <c r="G117" s="31" t="s">
        <v>44</v>
      </c>
      <c r="H117" s="32" t="s">
        <v>1090</v>
      </c>
      <c r="I117" s="37" t="s">
        <v>1091</v>
      </c>
      <c r="J117" s="26"/>
      <c r="K117" s="45">
        <v>1062</v>
      </c>
    </row>
    <row r="118" spans="2:11" ht="30" customHeight="1" x14ac:dyDescent="0.3">
      <c r="B118" s="34">
        <v>0</v>
      </c>
      <c r="C118" s="34">
        <v>0</v>
      </c>
      <c r="D118" s="30">
        <v>97384</v>
      </c>
      <c r="E118" s="25"/>
      <c r="F118" s="31" t="s">
        <v>34</v>
      </c>
      <c r="G118" s="31" t="s">
        <v>33</v>
      </c>
      <c r="H118" s="32" t="s">
        <v>176</v>
      </c>
      <c r="I118" s="37" t="s">
        <v>177</v>
      </c>
      <c r="J118" s="26"/>
      <c r="K118" s="45">
        <v>1062</v>
      </c>
    </row>
    <row r="119" spans="2:11" ht="30" customHeight="1" x14ac:dyDescent="0.3">
      <c r="B119" s="34">
        <v>0</v>
      </c>
      <c r="C119" s="34">
        <v>0</v>
      </c>
      <c r="D119" s="30">
        <v>340668</v>
      </c>
      <c r="E119" s="25"/>
      <c r="F119" s="31" t="s">
        <v>34</v>
      </c>
      <c r="G119" s="31" t="s">
        <v>128</v>
      </c>
      <c r="H119" s="32" t="s">
        <v>178</v>
      </c>
      <c r="I119" s="37" t="s">
        <v>179</v>
      </c>
      <c r="J119" s="26"/>
      <c r="K119" s="45">
        <v>1062</v>
      </c>
    </row>
    <row r="120" spans="2:11" ht="30" customHeight="1" x14ac:dyDescent="0.3">
      <c r="B120" s="34">
        <v>1500000</v>
      </c>
      <c r="C120" s="34">
        <v>8250000</v>
      </c>
      <c r="D120" s="30">
        <v>8250000</v>
      </c>
      <c r="E120" s="25"/>
      <c r="F120" s="31" t="s">
        <v>47</v>
      </c>
      <c r="G120" s="31" t="s">
        <v>128</v>
      </c>
      <c r="H120" s="32" t="s">
        <v>977</v>
      </c>
      <c r="I120" s="37" t="s">
        <v>1092</v>
      </c>
      <c r="J120" s="26"/>
      <c r="K120" s="45">
        <v>1062</v>
      </c>
    </row>
    <row r="121" spans="2:11" ht="30" customHeight="1" x14ac:dyDescent="0.3">
      <c r="B121" s="34">
        <v>0</v>
      </c>
      <c r="C121" s="34">
        <v>0</v>
      </c>
      <c r="D121" s="30">
        <v>1500000</v>
      </c>
      <c r="E121" s="25"/>
      <c r="F121" s="31" t="s">
        <v>47</v>
      </c>
      <c r="G121" s="31" t="s">
        <v>128</v>
      </c>
      <c r="H121" s="32" t="s">
        <v>1093</v>
      </c>
      <c r="I121" s="37" t="s">
        <v>1094</v>
      </c>
      <c r="J121" s="26"/>
      <c r="K121" s="45">
        <v>1062</v>
      </c>
    </row>
    <row r="122" spans="2:11" ht="30" customHeight="1" x14ac:dyDescent="0.3">
      <c r="B122" s="34">
        <v>0</v>
      </c>
      <c r="C122" s="34">
        <v>3000000</v>
      </c>
      <c r="D122" s="30">
        <v>3000000</v>
      </c>
      <c r="E122" s="25"/>
      <c r="F122" s="31" t="s">
        <v>47</v>
      </c>
      <c r="G122" s="31" t="s">
        <v>122</v>
      </c>
      <c r="H122" s="32" t="s">
        <v>1095</v>
      </c>
      <c r="I122" s="37" t="s">
        <v>1096</v>
      </c>
      <c r="J122" s="26"/>
      <c r="K122" s="45">
        <v>1062</v>
      </c>
    </row>
    <row r="123" spans="2:11" ht="30" customHeight="1" x14ac:dyDescent="0.3">
      <c r="B123" s="34">
        <v>0</v>
      </c>
      <c r="C123" s="34">
        <v>0</v>
      </c>
      <c r="D123" s="30">
        <v>4500000</v>
      </c>
      <c r="E123" s="25"/>
      <c r="F123" s="31" t="s">
        <v>47</v>
      </c>
      <c r="G123" s="31" t="s">
        <v>129</v>
      </c>
      <c r="H123" s="32" t="s">
        <v>1097</v>
      </c>
      <c r="I123" s="37" t="s">
        <v>1098</v>
      </c>
      <c r="J123" s="26"/>
      <c r="K123" s="45">
        <v>1062</v>
      </c>
    </row>
    <row r="124" spans="2:11" ht="30" customHeight="1" x14ac:dyDescent="0.3">
      <c r="B124" s="34">
        <v>0</v>
      </c>
      <c r="C124" s="34">
        <v>0</v>
      </c>
      <c r="D124" s="30">
        <v>1070580</v>
      </c>
      <c r="E124" s="25"/>
      <c r="F124" s="31" t="s">
        <v>34</v>
      </c>
      <c r="G124" s="31" t="s">
        <v>180</v>
      </c>
      <c r="H124" s="32" t="s">
        <v>181</v>
      </c>
      <c r="I124" s="37" t="s">
        <v>182</v>
      </c>
      <c r="J124" s="26"/>
      <c r="K124" s="45">
        <v>1062</v>
      </c>
    </row>
    <row r="125" spans="2:11" ht="30" customHeight="1" x14ac:dyDescent="0.3">
      <c r="B125" s="34">
        <v>500000</v>
      </c>
      <c r="C125" s="34">
        <v>3000000</v>
      </c>
      <c r="D125" s="30">
        <v>1500000</v>
      </c>
      <c r="E125" s="25"/>
      <c r="F125" s="31" t="s">
        <v>47</v>
      </c>
      <c r="G125" s="31" t="s">
        <v>190</v>
      </c>
      <c r="H125" s="32" t="s">
        <v>191</v>
      </c>
      <c r="I125" s="37" t="s">
        <v>1099</v>
      </c>
      <c r="J125" s="26"/>
      <c r="K125" s="45">
        <v>1062</v>
      </c>
    </row>
    <row r="126" spans="2:11" ht="30" customHeight="1" x14ac:dyDescent="0.3">
      <c r="B126" s="34">
        <v>2400000</v>
      </c>
      <c r="C126" s="34">
        <v>4034000</v>
      </c>
      <c r="D126" s="30">
        <v>5566000</v>
      </c>
      <c r="E126" s="25"/>
      <c r="F126" s="31" t="s">
        <v>47</v>
      </c>
      <c r="G126" s="31" t="s">
        <v>130</v>
      </c>
      <c r="H126" s="32" t="s">
        <v>1100</v>
      </c>
      <c r="I126" s="37" t="s">
        <v>1101</v>
      </c>
      <c r="J126" s="26"/>
      <c r="K126" s="45">
        <v>1062</v>
      </c>
    </row>
    <row r="127" spans="2:11" ht="30" customHeight="1" x14ac:dyDescent="0.3">
      <c r="B127" s="34">
        <v>600000</v>
      </c>
      <c r="C127" s="34">
        <v>2934000</v>
      </c>
      <c r="D127" s="30">
        <v>2466000</v>
      </c>
      <c r="E127" s="25"/>
      <c r="F127" s="31" t="s">
        <v>47</v>
      </c>
      <c r="G127" s="31" t="s">
        <v>192</v>
      </c>
      <c r="H127" s="32" t="s">
        <v>193</v>
      </c>
      <c r="I127" s="37" t="s">
        <v>1102</v>
      </c>
      <c r="J127" s="26"/>
      <c r="K127" s="45">
        <v>1062</v>
      </c>
    </row>
    <row r="128" spans="2:11" ht="30" customHeight="1" x14ac:dyDescent="0.3">
      <c r="B128" s="34">
        <v>0</v>
      </c>
      <c r="C128" s="34">
        <v>0</v>
      </c>
      <c r="D128" s="30">
        <v>2222741</v>
      </c>
      <c r="E128" s="25"/>
      <c r="F128" s="31" t="s">
        <v>10</v>
      </c>
      <c r="G128" s="31" t="s">
        <v>100</v>
      </c>
      <c r="H128" s="32" t="s">
        <v>101</v>
      </c>
      <c r="I128" s="37" t="s">
        <v>102</v>
      </c>
      <c r="J128" s="26"/>
      <c r="K128" s="45">
        <v>1062</v>
      </c>
    </row>
    <row r="129" spans="2:11" ht="30" customHeight="1" x14ac:dyDescent="0.3">
      <c r="B129" s="34">
        <v>0</v>
      </c>
      <c r="C129" s="34">
        <v>0</v>
      </c>
      <c r="D129" s="30">
        <v>1656788</v>
      </c>
      <c r="E129" s="25"/>
      <c r="F129" s="31" t="s">
        <v>10</v>
      </c>
      <c r="G129" s="31" t="s">
        <v>24</v>
      </c>
      <c r="H129" s="32" t="s">
        <v>83</v>
      </c>
      <c r="I129" s="37" t="s">
        <v>84</v>
      </c>
      <c r="J129" s="26"/>
      <c r="K129" s="45">
        <v>1062</v>
      </c>
    </row>
    <row r="130" spans="2:11" ht="30" customHeight="1" x14ac:dyDescent="0.3">
      <c r="B130" s="34">
        <v>10000000</v>
      </c>
      <c r="C130" s="34">
        <v>60000000</v>
      </c>
      <c r="D130" s="30">
        <v>30000000</v>
      </c>
      <c r="E130" s="25"/>
      <c r="F130" s="31" t="s">
        <v>47</v>
      </c>
      <c r="G130" s="31" t="s">
        <v>56</v>
      </c>
      <c r="H130" s="32" t="s">
        <v>198</v>
      </c>
      <c r="I130" s="37" t="s">
        <v>1103</v>
      </c>
      <c r="J130" s="26"/>
      <c r="K130" s="45">
        <v>1063</v>
      </c>
    </row>
    <row r="131" spans="2:11" ht="30" customHeight="1" x14ac:dyDescent="0.3">
      <c r="B131" s="34">
        <v>0</v>
      </c>
      <c r="C131" s="34">
        <v>0</v>
      </c>
      <c r="D131" s="30">
        <v>3167711</v>
      </c>
      <c r="E131" s="25"/>
      <c r="F131" s="31" t="s">
        <v>34</v>
      </c>
      <c r="G131" s="31" t="s">
        <v>8</v>
      </c>
      <c r="H131" s="32" t="s">
        <v>194</v>
      </c>
      <c r="I131" s="37" t="s">
        <v>195</v>
      </c>
      <c r="J131" s="26"/>
      <c r="K131" s="45">
        <v>1063</v>
      </c>
    </row>
    <row r="132" spans="2:11" ht="30" customHeight="1" x14ac:dyDescent="0.3">
      <c r="B132" s="34">
        <v>0</v>
      </c>
      <c r="C132" s="34">
        <v>0</v>
      </c>
      <c r="D132" s="30">
        <v>154392</v>
      </c>
      <c r="E132" s="25"/>
      <c r="F132" s="31" t="s">
        <v>34</v>
      </c>
      <c r="G132" s="31" t="s">
        <v>8</v>
      </c>
      <c r="H132" s="32" t="s">
        <v>196</v>
      </c>
      <c r="I132" s="37" t="s">
        <v>197</v>
      </c>
      <c r="J132" s="26"/>
      <c r="K132" s="45">
        <v>1063</v>
      </c>
    </row>
    <row r="133" spans="2:11" ht="30" customHeight="1" x14ac:dyDescent="0.3">
      <c r="B133" s="34">
        <v>25000000</v>
      </c>
      <c r="C133" s="34">
        <v>40000000</v>
      </c>
      <c r="D133" s="30">
        <v>25671695</v>
      </c>
      <c r="E133" s="25"/>
      <c r="F133" s="31" t="s">
        <v>47</v>
      </c>
      <c r="G133" s="31" t="s">
        <v>8</v>
      </c>
      <c r="H133" s="32" t="s">
        <v>199</v>
      </c>
      <c r="I133" s="37" t="s">
        <v>200</v>
      </c>
      <c r="J133" s="26"/>
      <c r="K133" s="45">
        <v>1063</v>
      </c>
    </row>
    <row r="134" spans="2:11" ht="30" customHeight="1" x14ac:dyDescent="0.3">
      <c r="B134" s="34">
        <v>11112100</v>
      </c>
      <c r="C134" s="34">
        <v>55557900</v>
      </c>
      <c r="D134" s="30">
        <v>33330000</v>
      </c>
      <c r="E134" s="25"/>
      <c r="F134" s="31" t="s">
        <v>47</v>
      </c>
      <c r="G134" s="31" t="s">
        <v>8</v>
      </c>
      <c r="H134" s="32" t="s">
        <v>201</v>
      </c>
      <c r="I134" s="37" t="s">
        <v>1104</v>
      </c>
      <c r="J134" s="26"/>
      <c r="K134" s="45">
        <v>1063</v>
      </c>
    </row>
    <row r="135" spans="2:11" ht="30" customHeight="1" x14ac:dyDescent="0.3">
      <c r="B135" s="22">
        <f>SUM(B136:B143)</f>
        <v>15000000</v>
      </c>
      <c r="C135" s="22">
        <f>SUM(C136:C143)</f>
        <v>22500000</v>
      </c>
      <c r="D135" s="29">
        <f>SUM(D136:D143)</f>
        <v>14400001</v>
      </c>
      <c r="E135" s="23"/>
      <c r="F135" s="46"/>
      <c r="G135" s="47"/>
      <c r="H135" s="50"/>
      <c r="I135" s="49" t="s">
        <v>202</v>
      </c>
      <c r="J135" s="24">
        <v>1130</v>
      </c>
      <c r="K135" s="45" t="s">
        <v>7</v>
      </c>
    </row>
    <row r="136" spans="2:11" ht="30" customHeight="1" x14ac:dyDescent="0.3">
      <c r="B136" s="34">
        <v>0</v>
      </c>
      <c r="C136" s="34">
        <v>0</v>
      </c>
      <c r="D136" s="30">
        <v>1032966</v>
      </c>
      <c r="E136" s="25"/>
      <c r="F136" s="31" t="s">
        <v>34</v>
      </c>
      <c r="G136" s="31" t="s">
        <v>21</v>
      </c>
      <c r="H136" s="32" t="s">
        <v>206</v>
      </c>
      <c r="I136" s="37" t="s">
        <v>207</v>
      </c>
      <c r="J136" s="26"/>
      <c r="K136" s="45">
        <v>1130</v>
      </c>
    </row>
    <row r="137" spans="2:11" ht="30" customHeight="1" x14ac:dyDescent="0.3">
      <c r="B137" s="34">
        <v>0</v>
      </c>
      <c r="C137" s="34">
        <v>0</v>
      </c>
      <c r="D137" s="30">
        <v>903056</v>
      </c>
      <c r="E137" s="25"/>
      <c r="F137" s="31" t="s">
        <v>34</v>
      </c>
      <c r="G137" s="31" t="s">
        <v>21</v>
      </c>
      <c r="H137" s="32" t="s">
        <v>208</v>
      </c>
      <c r="I137" s="37" t="s">
        <v>209</v>
      </c>
      <c r="J137" s="26"/>
      <c r="K137" s="45">
        <v>1130</v>
      </c>
    </row>
    <row r="138" spans="2:11" ht="30" customHeight="1" x14ac:dyDescent="0.3">
      <c r="B138" s="34">
        <v>0</v>
      </c>
      <c r="C138" s="34">
        <v>6000000</v>
      </c>
      <c r="D138" s="30">
        <v>6000000</v>
      </c>
      <c r="E138" s="25"/>
      <c r="F138" s="31" t="s">
        <v>47</v>
      </c>
      <c r="G138" s="31" t="s">
        <v>157</v>
      </c>
      <c r="H138" s="32" t="s">
        <v>212</v>
      </c>
      <c r="I138" s="37" t="s">
        <v>1105</v>
      </c>
      <c r="J138" s="26"/>
      <c r="K138" s="45">
        <v>1130</v>
      </c>
    </row>
    <row r="139" spans="2:11" ht="30" customHeight="1" x14ac:dyDescent="0.3">
      <c r="B139" s="34">
        <v>0</v>
      </c>
      <c r="C139" s="34">
        <v>0</v>
      </c>
      <c r="D139" s="30">
        <v>1500000</v>
      </c>
      <c r="E139" s="25"/>
      <c r="F139" s="31" t="s">
        <v>10</v>
      </c>
      <c r="G139" s="31" t="s">
        <v>8</v>
      </c>
      <c r="H139" s="32" t="s">
        <v>203</v>
      </c>
      <c r="I139" s="37" t="s">
        <v>204</v>
      </c>
      <c r="J139" s="26"/>
      <c r="K139" s="45">
        <v>1130</v>
      </c>
    </row>
    <row r="140" spans="2:11" ht="30" customHeight="1" x14ac:dyDescent="0.3">
      <c r="B140" s="34">
        <v>5000000</v>
      </c>
      <c r="C140" s="34">
        <v>5500000</v>
      </c>
      <c r="D140" s="30">
        <v>1500000</v>
      </c>
      <c r="E140" s="25"/>
      <c r="F140" s="31" t="s">
        <v>47</v>
      </c>
      <c r="G140" s="31" t="s">
        <v>492</v>
      </c>
      <c r="H140" s="32" t="s">
        <v>1106</v>
      </c>
      <c r="I140" s="37" t="s">
        <v>1107</v>
      </c>
      <c r="J140" s="26"/>
      <c r="K140" s="45">
        <v>1130</v>
      </c>
    </row>
    <row r="141" spans="2:11" ht="30" customHeight="1" x14ac:dyDescent="0.3">
      <c r="B141" s="34">
        <v>5000000</v>
      </c>
      <c r="C141" s="34">
        <v>5500000</v>
      </c>
      <c r="D141" s="30">
        <v>1500000</v>
      </c>
      <c r="E141" s="25"/>
      <c r="F141" s="31" t="s">
        <v>47</v>
      </c>
      <c r="G141" s="31" t="s">
        <v>452</v>
      </c>
      <c r="H141" s="32" t="s">
        <v>1108</v>
      </c>
      <c r="I141" s="37" t="s">
        <v>1109</v>
      </c>
      <c r="J141" s="26"/>
      <c r="K141" s="45">
        <v>1130</v>
      </c>
    </row>
    <row r="142" spans="2:11" ht="30" customHeight="1" x14ac:dyDescent="0.3">
      <c r="B142" s="34">
        <v>5000000</v>
      </c>
      <c r="C142" s="34">
        <v>5500000</v>
      </c>
      <c r="D142" s="30">
        <v>1500000</v>
      </c>
      <c r="E142" s="25"/>
      <c r="F142" s="31" t="s">
        <v>47</v>
      </c>
      <c r="G142" s="31" t="s">
        <v>125</v>
      </c>
      <c r="H142" s="32" t="s">
        <v>1110</v>
      </c>
      <c r="I142" s="37" t="s">
        <v>1111</v>
      </c>
      <c r="J142" s="26"/>
      <c r="K142" s="45">
        <v>1130</v>
      </c>
    </row>
    <row r="143" spans="2:11" ht="30" customHeight="1" x14ac:dyDescent="0.3">
      <c r="B143" s="34">
        <v>0</v>
      </c>
      <c r="C143" s="34">
        <v>0</v>
      </c>
      <c r="D143" s="30">
        <v>463979</v>
      </c>
      <c r="E143" s="25"/>
      <c r="F143" s="31" t="s">
        <v>34</v>
      </c>
      <c r="G143" s="31" t="s">
        <v>129</v>
      </c>
      <c r="H143" s="32" t="s">
        <v>210</v>
      </c>
      <c r="I143" s="37" t="s">
        <v>211</v>
      </c>
      <c r="J143" s="26"/>
      <c r="K143" s="45">
        <v>1130</v>
      </c>
    </row>
    <row r="144" spans="2:11" ht="30" customHeight="1" x14ac:dyDescent="0.3">
      <c r="B144" s="22">
        <f>SUM(B145:B178)</f>
        <v>772540</v>
      </c>
      <c r="C144" s="22">
        <f>SUM(C145:C178)</f>
        <v>39505418</v>
      </c>
      <c r="D144" s="29">
        <f>SUM(D145:D178)</f>
        <v>128856305</v>
      </c>
      <c r="E144" s="23"/>
      <c r="F144" s="46"/>
      <c r="G144" s="47"/>
      <c r="H144" s="50"/>
      <c r="I144" s="49" t="s">
        <v>213</v>
      </c>
      <c r="J144" s="24">
        <v>1163</v>
      </c>
      <c r="K144" s="45" t="s">
        <v>7</v>
      </c>
    </row>
    <row r="145" spans="2:11" ht="30" customHeight="1" x14ac:dyDescent="0.3">
      <c r="B145" s="34">
        <v>0</v>
      </c>
      <c r="C145" s="34">
        <v>0</v>
      </c>
      <c r="D145" s="30">
        <v>2000000</v>
      </c>
      <c r="E145" s="25"/>
      <c r="F145" s="31" t="s">
        <v>47</v>
      </c>
      <c r="G145" s="31" t="s">
        <v>131</v>
      </c>
      <c r="H145" s="32" t="s">
        <v>1112</v>
      </c>
      <c r="I145" s="37" t="s">
        <v>1113</v>
      </c>
      <c r="J145" s="26"/>
      <c r="K145" s="45">
        <v>1163</v>
      </c>
    </row>
    <row r="146" spans="2:11" ht="30" customHeight="1" x14ac:dyDescent="0.3">
      <c r="B146" s="34">
        <v>0</v>
      </c>
      <c r="C146" s="34">
        <v>0</v>
      </c>
      <c r="D146" s="30">
        <v>53000</v>
      </c>
      <c r="E146" s="25"/>
      <c r="F146" s="31" t="s">
        <v>34</v>
      </c>
      <c r="G146" s="31" t="s">
        <v>226</v>
      </c>
      <c r="H146" s="32" t="s">
        <v>227</v>
      </c>
      <c r="I146" s="37" t="s">
        <v>228</v>
      </c>
      <c r="J146" s="26"/>
      <c r="K146" s="45">
        <v>1163</v>
      </c>
    </row>
    <row r="147" spans="2:11" ht="30" customHeight="1" x14ac:dyDescent="0.3">
      <c r="B147" s="34">
        <v>0</v>
      </c>
      <c r="C147" s="34">
        <v>0</v>
      </c>
      <c r="D147" s="30">
        <v>50278</v>
      </c>
      <c r="E147" s="25"/>
      <c r="F147" s="31" t="s">
        <v>34</v>
      </c>
      <c r="G147" s="31" t="s">
        <v>105</v>
      </c>
      <c r="H147" s="32" t="s">
        <v>229</v>
      </c>
      <c r="I147" s="37" t="s">
        <v>230</v>
      </c>
      <c r="J147" s="26"/>
      <c r="K147" s="45">
        <v>1163</v>
      </c>
    </row>
    <row r="148" spans="2:11" ht="30" customHeight="1" x14ac:dyDescent="0.3">
      <c r="B148" s="34">
        <v>0</v>
      </c>
      <c r="C148" s="34">
        <v>0</v>
      </c>
      <c r="D148" s="30">
        <v>300000</v>
      </c>
      <c r="E148" s="25"/>
      <c r="F148" s="31" t="s">
        <v>47</v>
      </c>
      <c r="G148" s="31" t="s">
        <v>106</v>
      </c>
      <c r="H148" s="32" t="s">
        <v>1114</v>
      </c>
      <c r="I148" s="37" t="s">
        <v>1115</v>
      </c>
      <c r="J148" s="26"/>
      <c r="K148" s="45">
        <v>1163</v>
      </c>
    </row>
    <row r="149" spans="2:11" ht="30" customHeight="1" x14ac:dyDescent="0.3">
      <c r="B149" s="34">
        <v>0</v>
      </c>
      <c r="C149" s="34">
        <v>0</v>
      </c>
      <c r="D149" s="30">
        <v>500000</v>
      </c>
      <c r="E149" s="25"/>
      <c r="F149" s="31" t="s">
        <v>47</v>
      </c>
      <c r="G149" s="31" t="s">
        <v>436</v>
      </c>
      <c r="H149" s="32" t="s">
        <v>1116</v>
      </c>
      <c r="I149" s="37" t="s">
        <v>1117</v>
      </c>
      <c r="J149" s="26"/>
      <c r="K149" s="45">
        <v>1163</v>
      </c>
    </row>
    <row r="150" spans="2:11" ht="30" customHeight="1" x14ac:dyDescent="0.3">
      <c r="B150" s="34">
        <v>0</v>
      </c>
      <c r="C150" s="34">
        <v>0</v>
      </c>
      <c r="D150" s="30">
        <v>2000000</v>
      </c>
      <c r="E150" s="25"/>
      <c r="F150" s="31" t="s">
        <v>47</v>
      </c>
      <c r="G150" s="31" t="s">
        <v>240</v>
      </c>
      <c r="H150" s="32" t="s">
        <v>241</v>
      </c>
      <c r="I150" s="37" t="s">
        <v>1118</v>
      </c>
      <c r="J150" s="26"/>
      <c r="K150" s="45">
        <v>1163</v>
      </c>
    </row>
    <row r="151" spans="2:11" ht="30" customHeight="1" x14ac:dyDescent="0.3">
      <c r="B151" s="34">
        <v>772540</v>
      </c>
      <c r="C151" s="34">
        <v>4000000</v>
      </c>
      <c r="D151" s="30">
        <v>10678260</v>
      </c>
      <c r="E151" s="25"/>
      <c r="F151" s="31" t="s">
        <v>47</v>
      </c>
      <c r="G151" s="31" t="s">
        <v>242</v>
      </c>
      <c r="H151" s="32" t="s">
        <v>243</v>
      </c>
      <c r="I151" s="37" t="s">
        <v>1119</v>
      </c>
      <c r="J151" s="26"/>
      <c r="K151" s="45">
        <v>1163</v>
      </c>
    </row>
    <row r="152" spans="2:11" ht="30" customHeight="1" x14ac:dyDescent="0.3">
      <c r="B152" s="34">
        <v>0</v>
      </c>
      <c r="C152" s="34">
        <v>4000000</v>
      </c>
      <c r="D152" s="30">
        <v>3000000</v>
      </c>
      <c r="E152" s="25"/>
      <c r="F152" s="31" t="s">
        <v>47</v>
      </c>
      <c r="G152" s="31" t="s">
        <v>324</v>
      </c>
      <c r="H152" s="32" t="s">
        <v>1120</v>
      </c>
      <c r="I152" s="37" t="s">
        <v>1121</v>
      </c>
      <c r="J152" s="26"/>
      <c r="K152" s="45">
        <v>1163</v>
      </c>
    </row>
    <row r="153" spans="2:11" ht="30" customHeight="1" x14ac:dyDescent="0.3">
      <c r="B153" s="34">
        <v>0</v>
      </c>
      <c r="C153" s="34">
        <v>0</v>
      </c>
      <c r="D153" s="30">
        <v>1361557</v>
      </c>
      <c r="E153" s="25"/>
      <c r="F153" s="31" t="s">
        <v>10</v>
      </c>
      <c r="G153" s="31" t="s">
        <v>214</v>
      </c>
      <c r="H153" s="32" t="s">
        <v>215</v>
      </c>
      <c r="I153" s="37" t="s">
        <v>216</v>
      </c>
      <c r="J153" s="26"/>
      <c r="K153" s="45">
        <v>1163</v>
      </c>
    </row>
    <row r="154" spans="2:11" ht="30" customHeight="1" x14ac:dyDescent="0.3">
      <c r="B154" s="34">
        <v>0</v>
      </c>
      <c r="C154" s="34">
        <v>0</v>
      </c>
      <c r="D154" s="30">
        <v>5000000</v>
      </c>
      <c r="E154" s="25"/>
      <c r="F154" s="31" t="s">
        <v>47</v>
      </c>
      <c r="G154" s="31" t="s">
        <v>214</v>
      </c>
      <c r="H154" s="32" t="s">
        <v>244</v>
      </c>
      <c r="I154" s="37" t="s">
        <v>1122</v>
      </c>
      <c r="J154" s="26"/>
      <c r="K154" s="45">
        <v>1163</v>
      </c>
    </row>
    <row r="155" spans="2:11" ht="30" customHeight="1" x14ac:dyDescent="0.3">
      <c r="B155" s="34">
        <v>0</v>
      </c>
      <c r="C155" s="34">
        <v>6000000</v>
      </c>
      <c r="D155" s="30">
        <v>4000000</v>
      </c>
      <c r="E155" s="25"/>
      <c r="F155" s="31" t="s">
        <v>47</v>
      </c>
      <c r="G155" s="31" t="s">
        <v>160</v>
      </c>
      <c r="H155" s="32" t="s">
        <v>1123</v>
      </c>
      <c r="I155" s="37" t="s">
        <v>1124</v>
      </c>
      <c r="J155" s="26"/>
      <c r="K155" s="45">
        <v>1163</v>
      </c>
    </row>
    <row r="156" spans="2:11" ht="30" customHeight="1" x14ac:dyDescent="0.3">
      <c r="B156" s="34">
        <v>0</v>
      </c>
      <c r="C156" s="34">
        <v>0</v>
      </c>
      <c r="D156" s="30">
        <v>20000000</v>
      </c>
      <c r="E156" s="25"/>
      <c r="F156" s="31" t="s">
        <v>47</v>
      </c>
      <c r="G156" s="31" t="s">
        <v>448</v>
      </c>
      <c r="H156" s="32" t="s">
        <v>1125</v>
      </c>
      <c r="I156" s="37" t="s">
        <v>1126</v>
      </c>
      <c r="J156" s="26"/>
      <c r="K156" s="45">
        <v>1163</v>
      </c>
    </row>
    <row r="157" spans="2:11" ht="30" customHeight="1" x14ac:dyDescent="0.3">
      <c r="B157" s="34">
        <v>0</v>
      </c>
      <c r="C157" s="34">
        <v>0</v>
      </c>
      <c r="D157" s="30">
        <v>76114</v>
      </c>
      <c r="E157" s="25"/>
      <c r="F157" s="31" t="s">
        <v>34</v>
      </c>
      <c r="G157" s="31" t="s">
        <v>231</v>
      </c>
      <c r="H157" s="32" t="s">
        <v>232</v>
      </c>
      <c r="I157" s="37" t="s">
        <v>233</v>
      </c>
      <c r="J157" s="26"/>
      <c r="K157" s="45">
        <v>1163</v>
      </c>
    </row>
    <row r="158" spans="2:11" ht="30" customHeight="1" x14ac:dyDescent="0.3">
      <c r="B158" s="34">
        <v>0</v>
      </c>
      <c r="C158" s="34">
        <v>400913</v>
      </c>
      <c r="D158" s="30">
        <v>410895</v>
      </c>
      <c r="E158" s="25"/>
      <c r="F158" s="31" t="s">
        <v>10</v>
      </c>
      <c r="G158" s="31" t="s">
        <v>217</v>
      </c>
      <c r="H158" s="32" t="s">
        <v>218</v>
      </c>
      <c r="I158" s="37" t="s">
        <v>219</v>
      </c>
      <c r="J158" s="26"/>
      <c r="K158" s="45">
        <v>1163</v>
      </c>
    </row>
    <row r="159" spans="2:11" ht="30" customHeight="1" x14ac:dyDescent="0.3">
      <c r="B159" s="34">
        <v>0</v>
      </c>
      <c r="C159" s="34">
        <v>3678260</v>
      </c>
      <c r="D159" s="30">
        <v>7000000</v>
      </c>
      <c r="E159" s="25"/>
      <c r="F159" s="31" t="s">
        <v>47</v>
      </c>
      <c r="G159" s="31" t="s">
        <v>217</v>
      </c>
      <c r="H159" s="32" t="s">
        <v>245</v>
      </c>
      <c r="I159" s="37" t="s">
        <v>1127</v>
      </c>
      <c r="J159" s="26"/>
      <c r="K159" s="45">
        <v>1163</v>
      </c>
    </row>
    <row r="160" spans="2:11" ht="30" customHeight="1" x14ac:dyDescent="0.3">
      <c r="B160" s="34">
        <v>0</v>
      </c>
      <c r="C160" s="34">
        <v>0</v>
      </c>
      <c r="D160" s="30">
        <v>27073</v>
      </c>
      <c r="E160" s="25"/>
      <c r="F160" s="31" t="s">
        <v>34</v>
      </c>
      <c r="G160" s="31" t="s">
        <v>23</v>
      </c>
      <c r="H160" s="32" t="s">
        <v>234</v>
      </c>
      <c r="I160" s="37" t="s">
        <v>235</v>
      </c>
      <c r="J160" s="26"/>
      <c r="K160" s="45">
        <v>1163</v>
      </c>
    </row>
    <row r="161" spans="2:11" ht="30" customHeight="1" x14ac:dyDescent="0.3">
      <c r="B161" s="34">
        <v>0</v>
      </c>
      <c r="C161" s="34">
        <v>3000000</v>
      </c>
      <c r="D161" s="30">
        <v>5000000</v>
      </c>
      <c r="E161" s="25"/>
      <c r="F161" s="31" t="s">
        <v>47</v>
      </c>
      <c r="G161" s="31" t="s">
        <v>116</v>
      </c>
      <c r="H161" s="32" t="s">
        <v>246</v>
      </c>
      <c r="I161" s="37" t="s">
        <v>1128</v>
      </c>
      <c r="J161" s="26"/>
      <c r="K161" s="45">
        <v>1163</v>
      </c>
    </row>
    <row r="162" spans="2:11" ht="30" customHeight="1" x14ac:dyDescent="0.3">
      <c r="B162" s="34">
        <v>0</v>
      </c>
      <c r="C162" s="34">
        <v>5000000</v>
      </c>
      <c r="D162" s="30">
        <v>5000000</v>
      </c>
      <c r="E162" s="25"/>
      <c r="F162" s="31" t="s">
        <v>47</v>
      </c>
      <c r="G162" s="31" t="s">
        <v>247</v>
      </c>
      <c r="H162" s="32" t="s">
        <v>248</v>
      </c>
      <c r="I162" s="37" t="s">
        <v>1129</v>
      </c>
      <c r="J162" s="26"/>
      <c r="K162" s="45">
        <v>1163</v>
      </c>
    </row>
    <row r="163" spans="2:11" ht="30" customHeight="1" x14ac:dyDescent="0.3">
      <c r="B163" s="34">
        <v>0</v>
      </c>
      <c r="C163" s="34">
        <v>0</v>
      </c>
      <c r="D163" s="30">
        <v>500000</v>
      </c>
      <c r="E163" s="25"/>
      <c r="F163" s="31" t="s">
        <v>47</v>
      </c>
      <c r="G163" s="31" t="s">
        <v>457</v>
      </c>
      <c r="H163" s="32" t="s">
        <v>1130</v>
      </c>
      <c r="I163" s="37" t="s">
        <v>1131</v>
      </c>
      <c r="J163" s="26"/>
      <c r="K163" s="45">
        <v>1163</v>
      </c>
    </row>
    <row r="164" spans="2:11" ht="30" customHeight="1" x14ac:dyDescent="0.3">
      <c r="B164" s="34">
        <v>0</v>
      </c>
      <c r="C164" s="34">
        <v>0</v>
      </c>
      <c r="D164" s="30">
        <v>422389</v>
      </c>
      <c r="E164" s="25"/>
      <c r="F164" s="31" t="s">
        <v>34</v>
      </c>
      <c r="G164" s="31" t="s">
        <v>25</v>
      </c>
      <c r="H164" s="32" t="s">
        <v>236</v>
      </c>
      <c r="I164" s="37" t="s">
        <v>237</v>
      </c>
      <c r="J164" s="26"/>
      <c r="K164" s="45">
        <v>1163</v>
      </c>
    </row>
    <row r="165" spans="2:11" ht="30" customHeight="1" x14ac:dyDescent="0.3">
      <c r="B165" s="34">
        <v>0</v>
      </c>
      <c r="C165" s="34">
        <v>500000</v>
      </c>
      <c r="D165" s="30">
        <v>1500000</v>
      </c>
      <c r="E165" s="25"/>
      <c r="F165" s="31" t="s">
        <v>47</v>
      </c>
      <c r="G165" s="31" t="s">
        <v>370</v>
      </c>
      <c r="H165" s="32" t="s">
        <v>1132</v>
      </c>
      <c r="I165" s="37" t="s">
        <v>1133</v>
      </c>
      <c r="J165" s="26"/>
      <c r="K165" s="45">
        <v>1163</v>
      </c>
    </row>
    <row r="166" spans="2:11" ht="30" customHeight="1" x14ac:dyDescent="0.3">
      <c r="B166" s="34">
        <v>0</v>
      </c>
      <c r="C166" s="34">
        <v>4000000</v>
      </c>
      <c r="D166" s="30">
        <v>4000000</v>
      </c>
      <c r="E166" s="25"/>
      <c r="F166" s="31" t="s">
        <v>47</v>
      </c>
      <c r="G166" s="31" t="s">
        <v>65</v>
      </c>
      <c r="H166" s="32" t="s">
        <v>250</v>
      </c>
      <c r="I166" s="37" t="s">
        <v>1134</v>
      </c>
      <c r="J166" s="26"/>
      <c r="K166" s="45">
        <v>1163</v>
      </c>
    </row>
    <row r="167" spans="2:11" ht="30" customHeight="1" x14ac:dyDescent="0.3">
      <c r="B167" s="34">
        <v>0</v>
      </c>
      <c r="C167" s="34">
        <v>2000000</v>
      </c>
      <c r="D167" s="30">
        <v>1000000</v>
      </c>
      <c r="E167" s="25"/>
      <c r="F167" s="31" t="s">
        <v>47</v>
      </c>
      <c r="G167" s="31" t="s">
        <v>27</v>
      </c>
      <c r="H167" s="32" t="s">
        <v>251</v>
      </c>
      <c r="I167" s="37" t="s">
        <v>1135</v>
      </c>
      <c r="J167" s="26"/>
      <c r="K167" s="45">
        <v>1163</v>
      </c>
    </row>
    <row r="168" spans="2:11" ht="30" customHeight="1" x14ac:dyDescent="0.3">
      <c r="B168" s="34">
        <v>0</v>
      </c>
      <c r="C168" s="34">
        <v>0</v>
      </c>
      <c r="D168" s="30">
        <v>1000000</v>
      </c>
      <c r="E168" s="25"/>
      <c r="F168" s="31" t="s">
        <v>47</v>
      </c>
      <c r="G168" s="31" t="s">
        <v>463</v>
      </c>
      <c r="H168" s="32" t="s">
        <v>1136</v>
      </c>
      <c r="I168" s="37" t="s">
        <v>1137</v>
      </c>
      <c r="J168" s="26"/>
      <c r="K168" s="45">
        <v>1163</v>
      </c>
    </row>
    <row r="169" spans="2:11" ht="30" customHeight="1" x14ac:dyDescent="0.3">
      <c r="B169" s="34">
        <v>0</v>
      </c>
      <c r="C169" s="34">
        <v>0</v>
      </c>
      <c r="D169" s="30">
        <v>1000000</v>
      </c>
      <c r="E169" s="25"/>
      <c r="F169" s="31" t="s">
        <v>47</v>
      </c>
      <c r="G169" s="31" t="s">
        <v>124</v>
      </c>
      <c r="H169" s="32" t="s">
        <v>1138</v>
      </c>
      <c r="I169" s="37" t="s">
        <v>1139</v>
      </c>
      <c r="J169" s="26"/>
      <c r="K169" s="45">
        <v>1163</v>
      </c>
    </row>
    <row r="170" spans="2:11" ht="30" customHeight="1" x14ac:dyDescent="0.3">
      <c r="B170" s="34">
        <v>0</v>
      </c>
      <c r="C170" s="34">
        <v>0</v>
      </c>
      <c r="D170" s="30">
        <v>1000000</v>
      </c>
      <c r="E170" s="25"/>
      <c r="F170" s="31" t="s">
        <v>47</v>
      </c>
      <c r="G170" s="31" t="s">
        <v>125</v>
      </c>
      <c r="H170" s="32" t="s">
        <v>1140</v>
      </c>
      <c r="I170" s="37" t="s">
        <v>1141</v>
      </c>
      <c r="J170" s="26"/>
      <c r="K170" s="45">
        <v>1163</v>
      </c>
    </row>
    <row r="171" spans="2:11" ht="30" customHeight="1" x14ac:dyDescent="0.3">
      <c r="B171" s="34">
        <v>0</v>
      </c>
      <c r="C171" s="34">
        <v>0</v>
      </c>
      <c r="D171" s="30">
        <v>52184</v>
      </c>
      <c r="E171" s="25"/>
      <c r="F171" s="31" t="s">
        <v>34</v>
      </c>
      <c r="G171" s="31" t="s">
        <v>50</v>
      </c>
      <c r="H171" s="32" t="s">
        <v>238</v>
      </c>
      <c r="I171" s="37" t="s">
        <v>239</v>
      </c>
      <c r="J171" s="26"/>
      <c r="K171" s="45">
        <v>1163</v>
      </c>
    </row>
    <row r="172" spans="2:11" ht="30" customHeight="1" x14ac:dyDescent="0.3">
      <c r="B172" s="34">
        <v>0</v>
      </c>
      <c r="C172" s="34">
        <v>0</v>
      </c>
      <c r="D172" s="30">
        <v>400000</v>
      </c>
      <c r="E172" s="25"/>
      <c r="F172" s="31" t="s">
        <v>47</v>
      </c>
      <c r="G172" s="31" t="s">
        <v>52</v>
      </c>
      <c r="H172" s="32" t="s">
        <v>1142</v>
      </c>
      <c r="I172" s="37" t="s">
        <v>1143</v>
      </c>
      <c r="J172" s="26"/>
      <c r="K172" s="45">
        <v>1163</v>
      </c>
    </row>
    <row r="173" spans="2:11" ht="30" customHeight="1" x14ac:dyDescent="0.3">
      <c r="B173" s="34">
        <v>0</v>
      </c>
      <c r="C173" s="34">
        <v>750000</v>
      </c>
      <c r="D173" s="30">
        <v>750000</v>
      </c>
      <c r="E173" s="25"/>
      <c r="F173" s="31" t="s">
        <v>47</v>
      </c>
      <c r="G173" s="31" t="s">
        <v>30</v>
      </c>
      <c r="H173" s="32" t="s">
        <v>252</v>
      </c>
      <c r="I173" s="37" t="s">
        <v>1144</v>
      </c>
      <c r="J173" s="26"/>
      <c r="K173" s="45">
        <v>1163</v>
      </c>
    </row>
    <row r="174" spans="2:11" ht="30" customHeight="1" x14ac:dyDescent="0.3">
      <c r="B174" s="34">
        <v>0</v>
      </c>
      <c r="C174" s="34">
        <v>250000</v>
      </c>
      <c r="D174" s="30">
        <v>2250000</v>
      </c>
      <c r="E174" s="25"/>
      <c r="F174" s="31" t="s">
        <v>47</v>
      </c>
      <c r="G174" s="31" t="s">
        <v>31</v>
      </c>
      <c r="H174" s="32" t="s">
        <v>253</v>
      </c>
      <c r="I174" s="37" t="s">
        <v>1145</v>
      </c>
      <c r="J174" s="26"/>
      <c r="K174" s="45">
        <v>1163</v>
      </c>
    </row>
    <row r="175" spans="2:11" ht="30" customHeight="1" x14ac:dyDescent="0.3">
      <c r="B175" s="34">
        <v>0</v>
      </c>
      <c r="C175" s="34">
        <v>653705</v>
      </c>
      <c r="D175" s="30">
        <v>29346295</v>
      </c>
      <c r="E175" s="25"/>
      <c r="F175" s="31" t="s">
        <v>47</v>
      </c>
      <c r="G175" s="31" t="s">
        <v>33</v>
      </c>
      <c r="H175" s="32" t="s">
        <v>254</v>
      </c>
      <c r="I175" s="37" t="s">
        <v>1146</v>
      </c>
      <c r="J175" s="26"/>
      <c r="K175" s="45">
        <v>1163</v>
      </c>
    </row>
    <row r="176" spans="2:11" ht="30" customHeight="1" x14ac:dyDescent="0.3">
      <c r="B176" s="34">
        <v>0</v>
      </c>
      <c r="C176" s="34">
        <v>772540</v>
      </c>
      <c r="D176" s="30">
        <v>14678260</v>
      </c>
      <c r="E176" s="25"/>
      <c r="F176" s="31" t="s">
        <v>47</v>
      </c>
      <c r="G176" s="31" t="s">
        <v>128</v>
      </c>
      <c r="H176" s="32" t="s">
        <v>255</v>
      </c>
      <c r="I176" s="37" t="s">
        <v>1147</v>
      </c>
      <c r="J176" s="26"/>
      <c r="K176" s="45">
        <v>1163</v>
      </c>
    </row>
    <row r="177" spans="2:11" ht="30" customHeight="1" x14ac:dyDescent="0.3">
      <c r="B177" s="34">
        <v>0</v>
      </c>
      <c r="C177" s="34">
        <v>2000000</v>
      </c>
      <c r="D177" s="30">
        <v>2000000</v>
      </c>
      <c r="E177" s="25"/>
      <c r="F177" s="31" t="s">
        <v>47</v>
      </c>
      <c r="G177" s="31" t="s">
        <v>122</v>
      </c>
      <c r="H177" s="32" t="s">
        <v>249</v>
      </c>
      <c r="I177" s="37" t="s">
        <v>1148</v>
      </c>
      <c r="J177" s="26"/>
      <c r="K177" s="45">
        <v>1163</v>
      </c>
    </row>
    <row r="178" spans="2:11" ht="30" customHeight="1" x14ac:dyDescent="0.3">
      <c r="B178" s="34">
        <v>0</v>
      </c>
      <c r="C178" s="34">
        <v>2500000</v>
      </c>
      <c r="D178" s="30">
        <v>2500000</v>
      </c>
      <c r="E178" s="25"/>
      <c r="F178" s="31" t="s">
        <v>47</v>
      </c>
      <c r="G178" s="31" t="s">
        <v>190</v>
      </c>
      <c r="H178" s="32" t="s">
        <v>256</v>
      </c>
      <c r="I178" s="37" t="s">
        <v>1149</v>
      </c>
      <c r="J178" s="26"/>
      <c r="K178" s="45">
        <v>1163</v>
      </c>
    </row>
    <row r="179" spans="2:11" ht="30" customHeight="1" x14ac:dyDescent="0.3">
      <c r="B179" s="22">
        <f t="shared" ref="B179:D179" si="1">SUM(B180:B188)</f>
        <v>78850000</v>
      </c>
      <c r="C179" s="22">
        <f t="shared" si="1"/>
        <v>318662610</v>
      </c>
      <c r="D179" s="29">
        <f t="shared" si="1"/>
        <v>189225938</v>
      </c>
      <c r="E179" s="23"/>
      <c r="F179" s="46"/>
      <c r="G179" s="47"/>
      <c r="H179" s="50"/>
      <c r="I179" s="49" t="s">
        <v>257</v>
      </c>
      <c r="J179" s="24">
        <v>1226</v>
      </c>
      <c r="K179" s="45" t="s">
        <v>7</v>
      </c>
    </row>
    <row r="180" spans="2:11" ht="30" customHeight="1" x14ac:dyDescent="0.3">
      <c r="B180" s="34">
        <v>9000000</v>
      </c>
      <c r="C180" s="34">
        <v>80841610</v>
      </c>
      <c r="D180" s="30">
        <v>90000000</v>
      </c>
      <c r="E180" s="25"/>
      <c r="F180" s="31" t="s">
        <v>10</v>
      </c>
      <c r="G180" s="31" t="s">
        <v>270</v>
      </c>
      <c r="H180" s="32" t="s">
        <v>271</v>
      </c>
      <c r="I180" s="37" t="s">
        <v>272</v>
      </c>
      <c r="J180" s="26"/>
      <c r="K180" s="45">
        <v>1226</v>
      </c>
    </row>
    <row r="181" spans="2:11" ht="30" customHeight="1" x14ac:dyDescent="0.3">
      <c r="B181" s="34">
        <v>0</v>
      </c>
      <c r="C181" s="34">
        <v>0</v>
      </c>
      <c r="D181" s="30">
        <v>1500000</v>
      </c>
      <c r="E181" s="25"/>
      <c r="F181" s="31" t="s">
        <v>47</v>
      </c>
      <c r="G181" s="31" t="s">
        <v>78</v>
      </c>
      <c r="H181" s="32" t="s">
        <v>265</v>
      </c>
      <c r="I181" s="37" t="s">
        <v>1150</v>
      </c>
      <c r="J181" s="26"/>
      <c r="K181" s="45">
        <v>1226</v>
      </c>
    </row>
    <row r="182" spans="2:11" ht="30" customHeight="1" x14ac:dyDescent="0.3">
      <c r="B182" s="34">
        <v>0</v>
      </c>
      <c r="C182" s="34">
        <v>0</v>
      </c>
      <c r="D182" s="30">
        <v>5764461</v>
      </c>
      <c r="E182" s="25"/>
      <c r="F182" s="31" t="s">
        <v>34</v>
      </c>
      <c r="G182" s="31" t="s">
        <v>21</v>
      </c>
      <c r="H182" s="32" t="s">
        <v>258</v>
      </c>
      <c r="I182" s="37" t="s">
        <v>259</v>
      </c>
      <c r="J182" s="26"/>
      <c r="K182" s="45">
        <v>1226</v>
      </c>
    </row>
    <row r="183" spans="2:11" ht="30" customHeight="1" x14ac:dyDescent="0.3">
      <c r="B183" s="34">
        <v>0</v>
      </c>
      <c r="C183" s="34">
        <v>0</v>
      </c>
      <c r="D183" s="30">
        <v>500000</v>
      </c>
      <c r="E183" s="25"/>
      <c r="F183" s="31" t="s">
        <v>47</v>
      </c>
      <c r="G183" s="31" t="s">
        <v>17</v>
      </c>
      <c r="H183" s="32" t="s">
        <v>266</v>
      </c>
      <c r="I183" s="37" t="s">
        <v>1151</v>
      </c>
      <c r="J183" s="26"/>
      <c r="K183" s="45">
        <v>1226</v>
      </c>
    </row>
    <row r="184" spans="2:11" ht="30" customHeight="1" x14ac:dyDescent="0.3">
      <c r="B184" s="34">
        <v>0</v>
      </c>
      <c r="C184" s="34">
        <v>0</v>
      </c>
      <c r="D184" s="30">
        <v>2751652</v>
      </c>
      <c r="E184" s="25"/>
      <c r="F184" s="31" t="s">
        <v>34</v>
      </c>
      <c r="G184" s="31" t="s">
        <v>110</v>
      </c>
      <c r="H184" s="32" t="s">
        <v>260</v>
      </c>
      <c r="I184" s="37" t="s">
        <v>261</v>
      </c>
      <c r="J184" s="26"/>
      <c r="K184" s="45">
        <v>1226</v>
      </c>
    </row>
    <row r="185" spans="2:11" ht="30" customHeight="1" x14ac:dyDescent="0.3">
      <c r="B185" s="34">
        <v>9950000</v>
      </c>
      <c r="C185" s="34">
        <v>149200000</v>
      </c>
      <c r="D185" s="30">
        <v>39850000</v>
      </c>
      <c r="E185" s="25"/>
      <c r="F185" s="31" t="s">
        <v>47</v>
      </c>
      <c r="G185" s="31" t="s">
        <v>267</v>
      </c>
      <c r="H185" s="32" t="s">
        <v>268</v>
      </c>
      <c r="I185" s="37" t="s">
        <v>1152</v>
      </c>
      <c r="J185" s="26"/>
      <c r="K185" s="45">
        <v>1226</v>
      </c>
    </row>
    <row r="186" spans="2:11" ht="30" customHeight="1" x14ac:dyDescent="0.3">
      <c r="B186" s="34">
        <v>0</v>
      </c>
      <c r="C186" s="34">
        <v>0</v>
      </c>
      <c r="D186" s="30">
        <v>5000000</v>
      </c>
      <c r="E186" s="25"/>
      <c r="F186" s="31" t="s">
        <v>47</v>
      </c>
      <c r="G186" s="31" t="s">
        <v>25</v>
      </c>
      <c r="H186" s="32" t="s">
        <v>1153</v>
      </c>
      <c r="I186" s="37" t="s">
        <v>1154</v>
      </c>
      <c r="J186" s="26"/>
      <c r="K186" s="45">
        <v>1226</v>
      </c>
    </row>
    <row r="187" spans="2:11" ht="30" customHeight="1" x14ac:dyDescent="0.3">
      <c r="B187" s="34">
        <v>0</v>
      </c>
      <c r="C187" s="34">
        <v>0</v>
      </c>
      <c r="D187" s="30">
        <v>3539825</v>
      </c>
      <c r="E187" s="25"/>
      <c r="F187" s="31" t="s">
        <v>34</v>
      </c>
      <c r="G187" s="31" t="s">
        <v>262</v>
      </c>
      <c r="H187" s="32" t="s">
        <v>263</v>
      </c>
      <c r="I187" s="37" t="s">
        <v>264</v>
      </c>
      <c r="J187" s="26"/>
      <c r="K187" s="45">
        <v>1226</v>
      </c>
    </row>
    <row r="188" spans="2:11" ht="30" customHeight="1" x14ac:dyDescent="0.3">
      <c r="B188" s="34">
        <v>59900000</v>
      </c>
      <c r="C188" s="34">
        <v>88621000</v>
      </c>
      <c r="D188" s="30">
        <v>40320000</v>
      </c>
      <c r="E188" s="25"/>
      <c r="F188" s="31" t="s">
        <v>269</v>
      </c>
      <c r="G188" s="31" t="s">
        <v>32</v>
      </c>
      <c r="H188" s="32" t="s">
        <v>273</v>
      </c>
      <c r="I188" s="37" t="s">
        <v>274</v>
      </c>
      <c r="J188" s="26"/>
      <c r="K188" s="45">
        <v>1226</v>
      </c>
    </row>
    <row r="189" spans="2:11" ht="30" customHeight="1" x14ac:dyDescent="0.3">
      <c r="B189" s="22">
        <f>SUM(B190:B303)</f>
        <v>200920000</v>
      </c>
      <c r="C189" s="22">
        <f>SUM(C190:C303)</f>
        <v>4580000</v>
      </c>
      <c r="D189" s="29">
        <f>SUM(D190:D303)</f>
        <v>106283762</v>
      </c>
      <c r="E189" s="23"/>
      <c r="F189" s="46"/>
      <c r="G189" s="47"/>
      <c r="H189" s="50"/>
      <c r="I189" s="49" t="s">
        <v>1533</v>
      </c>
      <c r="J189" s="24">
        <v>1215</v>
      </c>
      <c r="K189" s="45" t="s">
        <v>7</v>
      </c>
    </row>
    <row r="190" spans="2:11" ht="30" customHeight="1" x14ac:dyDescent="0.3">
      <c r="B190" s="34">
        <v>0</v>
      </c>
      <c r="C190" s="34">
        <v>0</v>
      </c>
      <c r="D190" s="30">
        <v>612754</v>
      </c>
      <c r="E190" s="25"/>
      <c r="F190" s="31" t="s">
        <v>10</v>
      </c>
      <c r="G190" s="31" t="s">
        <v>103</v>
      </c>
      <c r="H190" s="32" t="s">
        <v>279</v>
      </c>
      <c r="I190" s="37" t="s">
        <v>280</v>
      </c>
      <c r="J190" s="26"/>
      <c r="K190" s="45">
        <v>1215</v>
      </c>
    </row>
    <row r="191" spans="2:11" ht="30" customHeight="1" x14ac:dyDescent="0.3">
      <c r="B191" s="34">
        <v>0</v>
      </c>
      <c r="C191" s="34">
        <v>0</v>
      </c>
      <c r="D191" s="30">
        <v>295386</v>
      </c>
      <c r="E191" s="25"/>
      <c r="F191" s="31" t="s">
        <v>10</v>
      </c>
      <c r="G191" s="31" t="s">
        <v>131</v>
      </c>
      <c r="H191" s="32" t="s">
        <v>281</v>
      </c>
      <c r="I191" s="37" t="s">
        <v>282</v>
      </c>
      <c r="J191" s="26"/>
      <c r="K191" s="45">
        <v>1215</v>
      </c>
    </row>
    <row r="192" spans="2:11" ht="30" customHeight="1" x14ac:dyDescent="0.3">
      <c r="B192" s="34">
        <v>0</v>
      </c>
      <c r="C192" s="34">
        <v>0</v>
      </c>
      <c r="D192" s="30">
        <v>500000</v>
      </c>
      <c r="E192" s="25"/>
      <c r="F192" s="31" t="s">
        <v>47</v>
      </c>
      <c r="G192" s="31" t="s">
        <v>131</v>
      </c>
      <c r="H192" s="32" t="s">
        <v>1155</v>
      </c>
      <c r="I192" s="37" t="s">
        <v>1156</v>
      </c>
      <c r="J192" s="26"/>
      <c r="K192" s="45">
        <v>1215</v>
      </c>
    </row>
    <row r="193" spans="2:11" ht="30" customHeight="1" x14ac:dyDescent="0.3">
      <c r="B193" s="34">
        <v>0</v>
      </c>
      <c r="C193" s="34">
        <v>0</v>
      </c>
      <c r="D193" s="30">
        <v>69365</v>
      </c>
      <c r="E193" s="25"/>
      <c r="F193" s="31" t="s">
        <v>10</v>
      </c>
      <c r="G193" s="31" t="s">
        <v>283</v>
      </c>
      <c r="H193" s="32" t="s">
        <v>284</v>
      </c>
      <c r="I193" s="37" t="s">
        <v>285</v>
      </c>
      <c r="J193" s="26"/>
      <c r="K193" s="45">
        <v>1215</v>
      </c>
    </row>
    <row r="194" spans="2:11" ht="30" customHeight="1" x14ac:dyDescent="0.3">
      <c r="B194" s="34">
        <v>0</v>
      </c>
      <c r="C194" s="34">
        <v>0</v>
      </c>
      <c r="D194" s="30">
        <v>800000</v>
      </c>
      <c r="E194" s="25"/>
      <c r="F194" s="31" t="s">
        <v>47</v>
      </c>
      <c r="G194" s="31" t="s">
        <v>283</v>
      </c>
      <c r="H194" s="32" t="s">
        <v>1157</v>
      </c>
      <c r="I194" s="37" t="s">
        <v>1158</v>
      </c>
      <c r="J194" s="26"/>
      <c r="K194" s="45">
        <v>1215</v>
      </c>
    </row>
    <row r="195" spans="2:11" ht="30" customHeight="1" x14ac:dyDescent="0.3">
      <c r="B195" s="34">
        <v>0</v>
      </c>
      <c r="C195" s="34">
        <v>0</v>
      </c>
      <c r="D195" s="30">
        <v>500000</v>
      </c>
      <c r="E195" s="25"/>
      <c r="F195" s="31" t="s">
        <v>47</v>
      </c>
      <c r="G195" s="31" t="s">
        <v>620</v>
      </c>
      <c r="H195" s="32" t="s">
        <v>1159</v>
      </c>
      <c r="I195" s="37" t="s">
        <v>1160</v>
      </c>
      <c r="J195" s="26"/>
      <c r="K195" s="45">
        <v>1215</v>
      </c>
    </row>
    <row r="196" spans="2:11" ht="30" customHeight="1" x14ac:dyDescent="0.3">
      <c r="B196" s="34">
        <v>0</v>
      </c>
      <c r="C196" s="34">
        <v>0</v>
      </c>
      <c r="D196" s="30">
        <v>74348</v>
      </c>
      <c r="E196" s="25"/>
      <c r="F196" s="31" t="s">
        <v>10</v>
      </c>
      <c r="G196" s="31" t="s">
        <v>20</v>
      </c>
      <c r="H196" s="32" t="s">
        <v>286</v>
      </c>
      <c r="I196" s="37" t="s">
        <v>287</v>
      </c>
      <c r="J196" s="26"/>
      <c r="K196" s="45">
        <v>1215</v>
      </c>
    </row>
    <row r="197" spans="2:11" ht="30" customHeight="1" x14ac:dyDescent="0.3">
      <c r="B197" s="34">
        <v>0</v>
      </c>
      <c r="C197" s="34">
        <v>0</v>
      </c>
      <c r="D197" s="30">
        <v>71020</v>
      </c>
      <c r="E197" s="25"/>
      <c r="F197" s="31" t="s">
        <v>10</v>
      </c>
      <c r="G197" s="31" t="s">
        <v>59</v>
      </c>
      <c r="H197" s="32" t="s">
        <v>288</v>
      </c>
      <c r="I197" s="37" t="s">
        <v>289</v>
      </c>
      <c r="J197" s="26"/>
      <c r="K197" s="45">
        <v>1215</v>
      </c>
    </row>
    <row r="198" spans="2:11" ht="30" customHeight="1" x14ac:dyDescent="0.3">
      <c r="B198" s="34">
        <v>0</v>
      </c>
      <c r="C198" s="34">
        <v>600000</v>
      </c>
      <c r="D198" s="30">
        <v>1400000</v>
      </c>
      <c r="E198" s="25"/>
      <c r="F198" s="31" t="s">
        <v>47</v>
      </c>
      <c r="G198" s="31" t="s">
        <v>59</v>
      </c>
      <c r="H198" s="32" t="s">
        <v>465</v>
      </c>
      <c r="I198" s="37" t="s">
        <v>1161</v>
      </c>
      <c r="J198" s="26"/>
      <c r="K198" s="45">
        <v>1215</v>
      </c>
    </row>
    <row r="199" spans="2:11" ht="30" customHeight="1" x14ac:dyDescent="0.3">
      <c r="B199" s="34">
        <v>0</v>
      </c>
      <c r="C199" s="34">
        <v>0</v>
      </c>
      <c r="D199" s="30">
        <v>72453</v>
      </c>
      <c r="E199" s="25"/>
      <c r="F199" s="31" t="s">
        <v>10</v>
      </c>
      <c r="G199" s="31" t="s">
        <v>226</v>
      </c>
      <c r="H199" s="32" t="s">
        <v>290</v>
      </c>
      <c r="I199" s="37" t="s">
        <v>291</v>
      </c>
      <c r="J199" s="26"/>
      <c r="K199" s="45">
        <v>1215</v>
      </c>
    </row>
    <row r="200" spans="2:11" ht="30" customHeight="1" x14ac:dyDescent="0.3">
      <c r="B200" s="34">
        <v>0</v>
      </c>
      <c r="C200" s="34">
        <v>0</v>
      </c>
      <c r="D200" s="30">
        <v>187106</v>
      </c>
      <c r="E200" s="25"/>
      <c r="F200" s="31" t="s">
        <v>10</v>
      </c>
      <c r="G200" s="31" t="s">
        <v>78</v>
      </c>
      <c r="H200" s="32" t="s">
        <v>292</v>
      </c>
      <c r="I200" s="37" t="s">
        <v>293</v>
      </c>
      <c r="J200" s="26"/>
      <c r="K200" s="45">
        <v>1215</v>
      </c>
    </row>
    <row r="201" spans="2:11" ht="30" customHeight="1" x14ac:dyDescent="0.3">
      <c r="B201" s="34">
        <v>0</v>
      </c>
      <c r="C201" s="34">
        <v>0</v>
      </c>
      <c r="D201" s="30">
        <v>49640</v>
      </c>
      <c r="E201" s="25"/>
      <c r="F201" s="31" t="s">
        <v>10</v>
      </c>
      <c r="G201" s="31" t="s">
        <v>106</v>
      </c>
      <c r="H201" s="32" t="s">
        <v>294</v>
      </c>
      <c r="I201" s="37" t="s">
        <v>295</v>
      </c>
      <c r="J201" s="26"/>
      <c r="K201" s="45">
        <v>1215</v>
      </c>
    </row>
    <row r="202" spans="2:11" ht="30" customHeight="1" x14ac:dyDescent="0.3">
      <c r="B202" s="34">
        <v>0</v>
      </c>
      <c r="C202" s="34">
        <v>0</v>
      </c>
      <c r="D202" s="30">
        <v>72453</v>
      </c>
      <c r="E202" s="25"/>
      <c r="F202" s="31" t="s">
        <v>10</v>
      </c>
      <c r="G202" s="31" t="s">
        <v>107</v>
      </c>
      <c r="H202" s="32" t="s">
        <v>296</v>
      </c>
      <c r="I202" s="37" t="s">
        <v>297</v>
      </c>
      <c r="J202" s="26"/>
      <c r="K202" s="45">
        <v>1215</v>
      </c>
    </row>
    <row r="203" spans="2:11" ht="30" customHeight="1" x14ac:dyDescent="0.3">
      <c r="B203" s="34">
        <v>0</v>
      </c>
      <c r="C203" s="34">
        <v>0</v>
      </c>
      <c r="D203" s="30">
        <v>100000</v>
      </c>
      <c r="E203" s="25"/>
      <c r="F203" s="31" t="s">
        <v>47</v>
      </c>
      <c r="G203" s="31" t="s">
        <v>107</v>
      </c>
      <c r="H203" s="32" t="s">
        <v>1162</v>
      </c>
      <c r="I203" s="37" t="s">
        <v>1163</v>
      </c>
      <c r="J203" s="26"/>
      <c r="K203" s="45">
        <v>1215</v>
      </c>
    </row>
    <row r="204" spans="2:11" ht="30" customHeight="1" x14ac:dyDescent="0.3">
      <c r="B204" s="34">
        <v>0</v>
      </c>
      <c r="C204" s="34">
        <v>0</v>
      </c>
      <c r="D204" s="30">
        <v>72453</v>
      </c>
      <c r="E204" s="25"/>
      <c r="F204" s="31" t="s">
        <v>10</v>
      </c>
      <c r="G204" s="31" t="s">
        <v>108</v>
      </c>
      <c r="H204" s="32" t="s">
        <v>298</v>
      </c>
      <c r="I204" s="37" t="s">
        <v>299</v>
      </c>
      <c r="J204" s="26"/>
      <c r="K204" s="45">
        <v>1215</v>
      </c>
    </row>
    <row r="205" spans="2:11" ht="30" customHeight="1" x14ac:dyDescent="0.3">
      <c r="B205" s="34">
        <v>0</v>
      </c>
      <c r="C205" s="34">
        <v>0</v>
      </c>
      <c r="D205" s="30">
        <v>87209</v>
      </c>
      <c r="E205" s="25"/>
      <c r="F205" s="31" t="s">
        <v>10</v>
      </c>
      <c r="G205" s="31" t="s">
        <v>240</v>
      </c>
      <c r="H205" s="32" t="s">
        <v>300</v>
      </c>
      <c r="I205" s="37" t="s">
        <v>301</v>
      </c>
      <c r="J205" s="26"/>
      <c r="K205" s="45">
        <v>1215</v>
      </c>
    </row>
    <row r="206" spans="2:11" ht="30" customHeight="1" x14ac:dyDescent="0.3">
      <c r="B206" s="34">
        <v>0</v>
      </c>
      <c r="C206" s="34">
        <v>0</v>
      </c>
      <c r="D206" s="30">
        <v>59944</v>
      </c>
      <c r="E206" s="25"/>
      <c r="F206" s="31" t="s">
        <v>10</v>
      </c>
      <c r="G206" s="31" t="s">
        <v>109</v>
      </c>
      <c r="H206" s="32" t="s">
        <v>302</v>
      </c>
      <c r="I206" s="37" t="s">
        <v>303</v>
      </c>
      <c r="J206" s="26"/>
      <c r="K206" s="45">
        <v>1215</v>
      </c>
    </row>
    <row r="207" spans="2:11" ht="30" customHeight="1" x14ac:dyDescent="0.3">
      <c r="B207" s="34">
        <v>0</v>
      </c>
      <c r="C207" s="34">
        <v>0</v>
      </c>
      <c r="D207" s="30">
        <v>300000</v>
      </c>
      <c r="E207" s="25"/>
      <c r="F207" s="31" t="s">
        <v>47</v>
      </c>
      <c r="G207" s="31" t="s">
        <v>35</v>
      </c>
      <c r="H207" s="32" t="s">
        <v>1164</v>
      </c>
      <c r="I207" s="37" t="s">
        <v>1165</v>
      </c>
      <c r="J207" s="26"/>
      <c r="K207" s="45">
        <v>1215</v>
      </c>
    </row>
    <row r="208" spans="2:11" ht="30" customHeight="1" x14ac:dyDescent="0.3">
      <c r="B208" s="34">
        <v>0</v>
      </c>
      <c r="C208" s="34">
        <v>0</v>
      </c>
      <c r="D208" s="30">
        <v>230285</v>
      </c>
      <c r="E208" s="25"/>
      <c r="F208" s="31" t="s">
        <v>10</v>
      </c>
      <c r="G208" s="31" t="s">
        <v>21</v>
      </c>
      <c r="H208" s="32" t="s">
        <v>306</v>
      </c>
      <c r="I208" s="37" t="s">
        <v>307</v>
      </c>
      <c r="J208" s="26"/>
      <c r="K208" s="45">
        <v>1215</v>
      </c>
    </row>
    <row r="209" spans="2:11" ht="30" customHeight="1" x14ac:dyDescent="0.3">
      <c r="B209" s="34">
        <v>0</v>
      </c>
      <c r="C209" s="34">
        <v>0</v>
      </c>
      <c r="D209" s="30">
        <v>183647</v>
      </c>
      <c r="E209" s="25"/>
      <c r="F209" s="31" t="s">
        <v>10</v>
      </c>
      <c r="G209" s="31" t="s">
        <v>21</v>
      </c>
      <c r="H209" s="32" t="s">
        <v>304</v>
      </c>
      <c r="I209" s="37" t="s">
        <v>305</v>
      </c>
      <c r="J209" s="26"/>
      <c r="K209" s="45">
        <v>1215</v>
      </c>
    </row>
    <row r="210" spans="2:11" ht="30" customHeight="1" x14ac:dyDescent="0.3">
      <c r="B210" s="34">
        <v>0</v>
      </c>
      <c r="C210" s="34">
        <v>0</v>
      </c>
      <c r="D210" s="30">
        <v>500000</v>
      </c>
      <c r="E210" s="25"/>
      <c r="F210" s="31" t="s">
        <v>47</v>
      </c>
      <c r="G210" s="31" t="s">
        <v>21</v>
      </c>
      <c r="H210" s="32" t="s">
        <v>1166</v>
      </c>
      <c r="I210" s="37" t="s">
        <v>1167</v>
      </c>
      <c r="J210" s="26"/>
      <c r="K210" s="45">
        <v>1215</v>
      </c>
    </row>
    <row r="211" spans="2:11" ht="30" customHeight="1" x14ac:dyDescent="0.3">
      <c r="B211" s="34">
        <v>0</v>
      </c>
      <c r="C211" s="34">
        <v>0</v>
      </c>
      <c r="D211" s="30">
        <v>72479</v>
      </c>
      <c r="E211" s="25"/>
      <c r="F211" s="31" t="s">
        <v>10</v>
      </c>
      <c r="G211" s="31" t="s">
        <v>308</v>
      </c>
      <c r="H211" s="32" t="s">
        <v>309</v>
      </c>
      <c r="I211" s="37" t="s">
        <v>310</v>
      </c>
      <c r="J211" s="26"/>
      <c r="K211" s="45">
        <v>1215</v>
      </c>
    </row>
    <row r="212" spans="2:11" ht="30" customHeight="1" x14ac:dyDescent="0.3">
      <c r="B212" s="34">
        <v>0</v>
      </c>
      <c r="C212" s="34">
        <v>0</v>
      </c>
      <c r="D212" s="30">
        <v>69365</v>
      </c>
      <c r="E212" s="25"/>
      <c r="F212" s="31" t="s">
        <v>10</v>
      </c>
      <c r="G212" s="31" t="s">
        <v>183</v>
      </c>
      <c r="H212" s="32" t="s">
        <v>311</v>
      </c>
      <c r="I212" s="37" t="s">
        <v>312</v>
      </c>
      <c r="J212" s="26"/>
      <c r="K212" s="45">
        <v>1215</v>
      </c>
    </row>
    <row r="213" spans="2:11" ht="30" customHeight="1" x14ac:dyDescent="0.3">
      <c r="B213" s="34">
        <v>0</v>
      </c>
      <c r="C213" s="34">
        <v>0</v>
      </c>
      <c r="D213" s="30">
        <v>1000000</v>
      </c>
      <c r="E213" s="25"/>
      <c r="F213" s="31" t="s">
        <v>47</v>
      </c>
      <c r="G213" s="31" t="s">
        <v>183</v>
      </c>
      <c r="H213" s="32" t="s">
        <v>1168</v>
      </c>
      <c r="I213" s="37" t="s">
        <v>1169</v>
      </c>
      <c r="J213" s="26"/>
      <c r="K213" s="45">
        <v>1215</v>
      </c>
    </row>
    <row r="214" spans="2:11" ht="30" customHeight="1" x14ac:dyDescent="0.3">
      <c r="B214" s="34">
        <v>0</v>
      </c>
      <c r="C214" s="34">
        <v>0</v>
      </c>
      <c r="D214" s="30">
        <v>43109</v>
      </c>
      <c r="E214" s="25"/>
      <c r="F214" s="31" t="s">
        <v>10</v>
      </c>
      <c r="G214" s="31" t="s">
        <v>17</v>
      </c>
      <c r="H214" s="32" t="s">
        <v>313</v>
      </c>
      <c r="I214" s="37" t="s">
        <v>314</v>
      </c>
      <c r="J214" s="26"/>
      <c r="K214" s="45">
        <v>1215</v>
      </c>
    </row>
    <row r="215" spans="2:11" ht="30" customHeight="1" x14ac:dyDescent="0.3">
      <c r="B215" s="34">
        <v>0</v>
      </c>
      <c r="C215" s="34">
        <v>0</v>
      </c>
      <c r="D215" s="30">
        <v>14498</v>
      </c>
      <c r="E215" s="25"/>
      <c r="F215" s="31" t="s">
        <v>10</v>
      </c>
      <c r="G215" s="31" t="s">
        <v>144</v>
      </c>
      <c r="H215" s="32" t="s">
        <v>315</v>
      </c>
      <c r="I215" s="37" t="s">
        <v>316</v>
      </c>
      <c r="J215" s="26"/>
      <c r="K215" s="45">
        <v>1215</v>
      </c>
    </row>
    <row r="216" spans="2:11" ht="30" customHeight="1" x14ac:dyDescent="0.3">
      <c r="B216" s="34">
        <v>0</v>
      </c>
      <c r="C216" s="34">
        <v>0</v>
      </c>
      <c r="D216" s="30">
        <v>800000</v>
      </c>
      <c r="E216" s="25"/>
      <c r="F216" s="31" t="s">
        <v>47</v>
      </c>
      <c r="G216" s="31" t="s">
        <v>144</v>
      </c>
      <c r="H216" s="32" t="s">
        <v>1170</v>
      </c>
      <c r="I216" s="37" t="s">
        <v>1171</v>
      </c>
      <c r="J216" s="26"/>
      <c r="K216" s="45">
        <v>1215</v>
      </c>
    </row>
    <row r="217" spans="2:11" ht="30" customHeight="1" x14ac:dyDescent="0.3">
      <c r="B217" s="34">
        <v>0</v>
      </c>
      <c r="C217" s="34">
        <v>0</v>
      </c>
      <c r="D217" s="30">
        <v>235733</v>
      </c>
      <c r="E217" s="25"/>
      <c r="F217" s="31" t="s">
        <v>10</v>
      </c>
      <c r="G217" s="31" t="s">
        <v>60</v>
      </c>
      <c r="H217" s="32" t="s">
        <v>317</v>
      </c>
      <c r="I217" s="37" t="s">
        <v>318</v>
      </c>
      <c r="J217" s="26"/>
      <c r="K217" s="45">
        <v>1215</v>
      </c>
    </row>
    <row r="218" spans="2:11" ht="30" customHeight="1" x14ac:dyDescent="0.3">
      <c r="B218" s="34">
        <v>0</v>
      </c>
      <c r="C218" s="34">
        <v>0</v>
      </c>
      <c r="D218" s="30">
        <v>13750</v>
      </c>
      <c r="E218" s="25"/>
      <c r="F218" s="31" t="s">
        <v>10</v>
      </c>
      <c r="G218" s="31" t="s">
        <v>110</v>
      </c>
      <c r="H218" s="32" t="s">
        <v>319</v>
      </c>
      <c r="I218" s="37" t="s">
        <v>320</v>
      </c>
      <c r="J218" s="26"/>
      <c r="K218" s="45">
        <v>1215</v>
      </c>
    </row>
    <row r="219" spans="2:11" ht="30" customHeight="1" x14ac:dyDescent="0.3">
      <c r="B219" s="34">
        <v>0</v>
      </c>
      <c r="C219" s="34">
        <v>0</v>
      </c>
      <c r="D219" s="30">
        <v>29895</v>
      </c>
      <c r="E219" s="25"/>
      <c r="F219" s="31" t="s">
        <v>10</v>
      </c>
      <c r="G219" s="31" t="s">
        <v>321</v>
      </c>
      <c r="H219" s="32" t="s">
        <v>322</v>
      </c>
      <c r="I219" s="37" t="s">
        <v>323</v>
      </c>
      <c r="J219" s="26"/>
      <c r="K219" s="45">
        <v>1215</v>
      </c>
    </row>
    <row r="220" spans="2:11" ht="30" customHeight="1" x14ac:dyDescent="0.3">
      <c r="B220" s="34">
        <v>0</v>
      </c>
      <c r="C220" s="34">
        <v>0</v>
      </c>
      <c r="D220" s="30">
        <v>45883</v>
      </c>
      <c r="E220" s="25"/>
      <c r="F220" s="31" t="s">
        <v>10</v>
      </c>
      <c r="G220" s="31" t="s">
        <v>324</v>
      </c>
      <c r="H220" s="32" t="s">
        <v>325</v>
      </c>
      <c r="I220" s="37" t="s">
        <v>326</v>
      </c>
      <c r="J220" s="26"/>
      <c r="K220" s="45">
        <v>1215</v>
      </c>
    </row>
    <row r="221" spans="2:11" ht="30" customHeight="1" x14ac:dyDescent="0.3">
      <c r="B221" s="34">
        <v>0</v>
      </c>
      <c r="C221" s="34">
        <v>0</v>
      </c>
      <c r="D221" s="30">
        <v>37866</v>
      </c>
      <c r="E221" s="25"/>
      <c r="F221" s="31" t="s">
        <v>10</v>
      </c>
      <c r="G221" s="31" t="s">
        <v>327</v>
      </c>
      <c r="H221" s="32" t="s">
        <v>328</v>
      </c>
      <c r="I221" s="37" t="s">
        <v>329</v>
      </c>
      <c r="J221" s="26"/>
      <c r="K221" s="45">
        <v>1215</v>
      </c>
    </row>
    <row r="222" spans="2:11" ht="30" customHeight="1" x14ac:dyDescent="0.3">
      <c r="B222" s="34">
        <v>0</v>
      </c>
      <c r="C222" s="34">
        <v>0</v>
      </c>
      <c r="D222" s="30">
        <v>67500</v>
      </c>
      <c r="E222" s="25"/>
      <c r="F222" s="31" t="s">
        <v>10</v>
      </c>
      <c r="G222" s="31" t="s">
        <v>330</v>
      </c>
      <c r="H222" s="32" t="s">
        <v>331</v>
      </c>
      <c r="I222" s="37" t="s">
        <v>332</v>
      </c>
      <c r="J222" s="26"/>
      <c r="K222" s="45">
        <v>1215</v>
      </c>
    </row>
    <row r="223" spans="2:11" ht="30" customHeight="1" x14ac:dyDescent="0.3">
      <c r="B223" s="34">
        <v>0</v>
      </c>
      <c r="C223" s="34">
        <v>0</v>
      </c>
      <c r="D223" s="30">
        <v>74067</v>
      </c>
      <c r="E223" s="25"/>
      <c r="F223" s="31" t="s">
        <v>10</v>
      </c>
      <c r="G223" s="31" t="s">
        <v>333</v>
      </c>
      <c r="H223" s="32" t="s">
        <v>334</v>
      </c>
      <c r="I223" s="37" t="s">
        <v>335</v>
      </c>
      <c r="J223" s="26"/>
      <c r="K223" s="45">
        <v>1215</v>
      </c>
    </row>
    <row r="224" spans="2:11" ht="30" customHeight="1" x14ac:dyDescent="0.3">
      <c r="B224" s="34">
        <v>0</v>
      </c>
      <c r="C224" s="34">
        <v>0</v>
      </c>
      <c r="D224" s="30">
        <v>66525</v>
      </c>
      <c r="E224" s="25"/>
      <c r="F224" s="31" t="s">
        <v>10</v>
      </c>
      <c r="G224" s="31" t="s">
        <v>336</v>
      </c>
      <c r="H224" s="32" t="s">
        <v>337</v>
      </c>
      <c r="I224" s="37" t="s">
        <v>338</v>
      </c>
      <c r="J224" s="26"/>
      <c r="K224" s="45">
        <v>1215</v>
      </c>
    </row>
    <row r="225" spans="2:11" ht="30" customHeight="1" x14ac:dyDescent="0.3">
      <c r="B225" s="34">
        <v>0</v>
      </c>
      <c r="C225" s="34">
        <v>0</v>
      </c>
      <c r="D225" s="30">
        <v>500000</v>
      </c>
      <c r="E225" s="25"/>
      <c r="F225" s="31" t="s">
        <v>47</v>
      </c>
      <c r="G225" s="31" t="s">
        <v>221</v>
      </c>
      <c r="H225" s="32" t="s">
        <v>994</v>
      </c>
      <c r="I225" s="37" t="s">
        <v>1172</v>
      </c>
      <c r="J225" s="26"/>
      <c r="K225" s="45">
        <v>1215</v>
      </c>
    </row>
    <row r="226" spans="2:11" ht="30" customHeight="1" x14ac:dyDescent="0.3">
      <c r="B226" s="34">
        <v>0</v>
      </c>
      <c r="C226" s="34">
        <v>0</v>
      </c>
      <c r="D226" s="30">
        <v>323406</v>
      </c>
      <c r="E226" s="25"/>
      <c r="F226" s="31" t="s">
        <v>10</v>
      </c>
      <c r="G226" s="31" t="s">
        <v>112</v>
      </c>
      <c r="H226" s="32" t="s">
        <v>339</v>
      </c>
      <c r="I226" s="37" t="s">
        <v>340</v>
      </c>
      <c r="J226" s="26"/>
      <c r="K226" s="45">
        <v>1215</v>
      </c>
    </row>
    <row r="227" spans="2:11" ht="30" customHeight="1" x14ac:dyDescent="0.3">
      <c r="B227" s="34">
        <v>0</v>
      </c>
      <c r="C227" s="34">
        <v>0</v>
      </c>
      <c r="D227" s="30">
        <v>825000</v>
      </c>
      <c r="E227" s="25"/>
      <c r="F227" s="31" t="s">
        <v>47</v>
      </c>
      <c r="G227" s="31" t="s">
        <v>112</v>
      </c>
      <c r="H227" s="32" t="s">
        <v>466</v>
      </c>
      <c r="I227" s="37" t="s">
        <v>1173</v>
      </c>
      <c r="J227" s="26"/>
      <c r="K227" s="45">
        <v>1215</v>
      </c>
    </row>
    <row r="228" spans="2:11" ht="30" customHeight="1" x14ac:dyDescent="0.3">
      <c r="B228" s="34">
        <v>0</v>
      </c>
      <c r="C228" s="34">
        <v>0</v>
      </c>
      <c r="D228" s="30">
        <v>500000</v>
      </c>
      <c r="E228" s="25"/>
      <c r="F228" s="31" t="s">
        <v>47</v>
      </c>
      <c r="G228" s="31" t="s">
        <v>445</v>
      </c>
      <c r="H228" s="32" t="s">
        <v>995</v>
      </c>
      <c r="I228" s="37" t="s">
        <v>1174</v>
      </c>
      <c r="J228" s="26"/>
      <c r="K228" s="45">
        <v>1215</v>
      </c>
    </row>
    <row r="229" spans="2:11" ht="30" customHeight="1" x14ac:dyDescent="0.3">
      <c r="B229" s="34">
        <v>0</v>
      </c>
      <c r="C229" s="34">
        <v>0</v>
      </c>
      <c r="D229" s="30">
        <v>70394</v>
      </c>
      <c r="E229" s="25"/>
      <c r="F229" s="31" t="s">
        <v>10</v>
      </c>
      <c r="G229" s="31" t="s">
        <v>341</v>
      </c>
      <c r="H229" s="32" t="s">
        <v>342</v>
      </c>
      <c r="I229" s="37" t="s">
        <v>343</v>
      </c>
      <c r="J229" s="26"/>
      <c r="K229" s="45">
        <v>1215</v>
      </c>
    </row>
    <row r="230" spans="2:11" ht="30" customHeight="1" x14ac:dyDescent="0.3">
      <c r="B230" s="34">
        <v>0</v>
      </c>
      <c r="C230" s="34">
        <v>0</v>
      </c>
      <c r="D230" s="30">
        <v>900000</v>
      </c>
      <c r="E230" s="25"/>
      <c r="F230" s="31" t="s">
        <v>47</v>
      </c>
      <c r="G230" s="31" t="s">
        <v>341</v>
      </c>
      <c r="H230" s="32" t="s">
        <v>467</v>
      </c>
      <c r="I230" s="37" t="s">
        <v>1175</v>
      </c>
      <c r="J230" s="26"/>
      <c r="K230" s="45">
        <v>1215</v>
      </c>
    </row>
    <row r="231" spans="2:11" ht="30" customHeight="1" x14ac:dyDescent="0.3">
      <c r="B231" s="34">
        <v>0</v>
      </c>
      <c r="C231" s="34">
        <v>0</v>
      </c>
      <c r="D231" s="30">
        <v>72669</v>
      </c>
      <c r="E231" s="25"/>
      <c r="F231" s="31" t="s">
        <v>10</v>
      </c>
      <c r="G231" s="31" t="s">
        <v>160</v>
      </c>
      <c r="H231" s="32" t="s">
        <v>344</v>
      </c>
      <c r="I231" s="37" t="s">
        <v>345</v>
      </c>
      <c r="J231" s="26"/>
      <c r="K231" s="45">
        <v>1215</v>
      </c>
    </row>
    <row r="232" spans="2:11" ht="30" customHeight="1" x14ac:dyDescent="0.3">
      <c r="B232" s="34">
        <v>0</v>
      </c>
      <c r="C232" s="34">
        <v>0</v>
      </c>
      <c r="D232" s="30">
        <v>900000</v>
      </c>
      <c r="E232" s="25"/>
      <c r="F232" s="31" t="s">
        <v>47</v>
      </c>
      <c r="G232" s="31" t="s">
        <v>160</v>
      </c>
      <c r="H232" s="32" t="s">
        <v>468</v>
      </c>
      <c r="I232" s="37" t="s">
        <v>1176</v>
      </c>
      <c r="J232" s="26"/>
      <c r="K232" s="45">
        <v>1215</v>
      </c>
    </row>
    <row r="233" spans="2:11" ht="30" customHeight="1" x14ac:dyDescent="0.3">
      <c r="B233" s="34">
        <v>0</v>
      </c>
      <c r="C233" s="34">
        <v>0</v>
      </c>
      <c r="D233" s="30">
        <v>1000000</v>
      </c>
      <c r="E233" s="25"/>
      <c r="F233" s="31" t="s">
        <v>47</v>
      </c>
      <c r="G233" s="31" t="s">
        <v>448</v>
      </c>
      <c r="H233" s="32" t="s">
        <v>1177</v>
      </c>
      <c r="I233" s="37" t="s">
        <v>1178</v>
      </c>
      <c r="J233" s="26"/>
      <c r="K233" s="45">
        <v>1215</v>
      </c>
    </row>
    <row r="234" spans="2:11" ht="30" customHeight="1" x14ac:dyDescent="0.3">
      <c r="B234" s="34">
        <v>0</v>
      </c>
      <c r="C234" s="34">
        <v>0</v>
      </c>
      <c r="D234" s="30">
        <v>850000</v>
      </c>
      <c r="E234" s="25"/>
      <c r="F234" s="31" t="s">
        <v>47</v>
      </c>
      <c r="G234" s="31" t="s">
        <v>217</v>
      </c>
      <c r="H234" s="32" t="s">
        <v>469</v>
      </c>
      <c r="I234" s="37" t="s">
        <v>1179</v>
      </c>
      <c r="J234" s="26"/>
      <c r="K234" s="45">
        <v>1215</v>
      </c>
    </row>
    <row r="235" spans="2:11" ht="30" customHeight="1" x14ac:dyDescent="0.3">
      <c r="B235" s="34">
        <v>0</v>
      </c>
      <c r="C235" s="34">
        <v>0</v>
      </c>
      <c r="D235" s="30">
        <v>1000000</v>
      </c>
      <c r="E235" s="25"/>
      <c r="F235" s="31" t="s">
        <v>47</v>
      </c>
      <c r="G235" s="31" t="s">
        <v>451</v>
      </c>
      <c r="H235" s="32" t="s">
        <v>1180</v>
      </c>
      <c r="I235" s="37" t="s">
        <v>1181</v>
      </c>
      <c r="J235" s="26"/>
      <c r="K235" s="45">
        <v>1215</v>
      </c>
    </row>
    <row r="236" spans="2:11" ht="30" customHeight="1" x14ac:dyDescent="0.3">
      <c r="B236" s="34">
        <v>0</v>
      </c>
      <c r="C236" s="34">
        <v>0</v>
      </c>
      <c r="D236" s="30">
        <v>31164944</v>
      </c>
      <c r="E236" s="25"/>
      <c r="F236" s="31" t="s">
        <v>10</v>
      </c>
      <c r="G236" s="31" t="s">
        <v>56</v>
      </c>
      <c r="H236" s="32" t="s">
        <v>275</v>
      </c>
      <c r="I236" s="37" t="s">
        <v>276</v>
      </c>
      <c r="J236" s="26"/>
      <c r="K236" s="45">
        <v>1215</v>
      </c>
    </row>
    <row r="237" spans="2:11" ht="30" customHeight="1" x14ac:dyDescent="0.3">
      <c r="B237" s="34">
        <v>0</v>
      </c>
      <c r="C237" s="34">
        <v>0</v>
      </c>
      <c r="D237" s="30">
        <v>3000000</v>
      </c>
      <c r="E237" s="25"/>
      <c r="F237" s="31" t="s">
        <v>10</v>
      </c>
      <c r="G237" s="31" t="s">
        <v>56</v>
      </c>
      <c r="H237" s="32" t="s">
        <v>277</v>
      </c>
      <c r="I237" s="37" t="s">
        <v>278</v>
      </c>
      <c r="J237" s="26"/>
      <c r="K237" s="45">
        <v>1215</v>
      </c>
    </row>
    <row r="238" spans="2:11" ht="30" customHeight="1" x14ac:dyDescent="0.3">
      <c r="B238" s="34">
        <v>0</v>
      </c>
      <c r="C238" s="34">
        <v>0</v>
      </c>
      <c r="D238" s="30">
        <v>70336</v>
      </c>
      <c r="E238" s="25"/>
      <c r="F238" s="31" t="s">
        <v>10</v>
      </c>
      <c r="G238" s="31" t="s">
        <v>48</v>
      </c>
      <c r="H238" s="32" t="s">
        <v>346</v>
      </c>
      <c r="I238" s="37" t="s">
        <v>347</v>
      </c>
      <c r="J238" s="26"/>
      <c r="K238" s="45">
        <v>1215</v>
      </c>
    </row>
    <row r="239" spans="2:11" ht="30" customHeight="1" x14ac:dyDescent="0.3">
      <c r="B239" s="34">
        <v>0</v>
      </c>
      <c r="C239" s="34">
        <v>0</v>
      </c>
      <c r="D239" s="30">
        <v>14293</v>
      </c>
      <c r="E239" s="25"/>
      <c r="F239" s="31" t="s">
        <v>10</v>
      </c>
      <c r="G239" s="31" t="s">
        <v>222</v>
      </c>
      <c r="H239" s="32" t="s">
        <v>348</v>
      </c>
      <c r="I239" s="37" t="s">
        <v>349</v>
      </c>
      <c r="J239" s="26"/>
      <c r="K239" s="45">
        <v>1215</v>
      </c>
    </row>
    <row r="240" spans="2:11" ht="30" customHeight="1" x14ac:dyDescent="0.3">
      <c r="B240" s="34">
        <v>0</v>
      </c>
      <c r="C240" s="34">
        <v>0</v>
      </c>
      <c r="D240" s="30">
        <v>70336</v>
      </c>
      <c r="E240" s="25"/>
      <c r="F240" s="31" t="s">
        <v>10</v>
      </c>
      <c r="G240" s="31" t="s">
        <v>116</v>
      </c>
      <c r="H240" s="32" t="s">
        <v>350</v>
      </c>
      <c r="I240" s="37" t="s">
        <v>351</v>
      </c>
      <c r="J240" s="26"/>
      <c r="K240" s="45">
        <v>1215</v>
      </c>
    </row>
    <row r="241" spans="2:11" ht="30" customHeight="1" x14ac:dyDescent="0.3">
      <c r="B241" s="34">
        <v>0</v>
      </c>
      <c r="C241" s="34">
        <v>0</v>
      </c>
      <c r="D241" s="30">
        <v>15684</v>
      </c>
      <c r="E241" s="25"/>
      <c r="F241" s="31" t="s">
        <v>10</v>
      </c>
      <c r="G241" s="31" t="s">
        <v>117</v>
      </c>
      <c r="H241" s="32" t="s">
        <v>352</v>
      </c>
      <c r="I241" s="37" t="s">
        <v>353</v>
      </c>
      <c r="J241" s="26"/>
      <c r="K241" s="45">
        <v>1215</v>
      </c>
    </row>
    <row r="242" spans="2:11" ht="30" customHeight="1" x14ac:dyDescent="0.3">
      <c r="B242" s="34">
        <v>0</v>
      </c>
      <c r="C242" s="34">
        <v>0</v>
      </c>
      <c r="D242" s="30">
        <v>1001550</v>
      </c>
      <c r="E242" s="25"/>
      <c r="F242" s="31" t="s">
        <v>10</v>
      </c>
      <c r="G242" s="31" t="s">
        <v>205</v>
      </c>
      <c r="H242" s="32" t="s">
        <v>360</v>
      </c>
      <c r="I242" s="37" t="s">
        <v>361</v>
      </c>
      <c r="J242" s="26"/>
      <c r="K242" s="45">
        <v>1215</v>
      </c>
    </row>
    <row r="243" spans="2:11" ht="30" customHeight="1" x14ac:dyDescent="0.3">
      <c r="B243" s="34">
        <v>0</v>
      </c>
      <c r="C243" s="34">
        <v>0</v>
      </c>
      <c r="D243" s="30">
        <v>202011</v>
      </c>
      <c r="E243" s="25"/>
      <c r="F243" s="31" t="s">
        <v>10</v>
      </c>
      <c r="G243" s="31" t="s">
        <v>8</v>
      </c>
      <c r="H243" s="32" t="s">
        <v>362</v>
      </c>
      <c r="I243" s="37" t="s">
        <v>363</v>
      </c>
      <c r="J243" s="26"/>
      <c r="K243" s="45">
        <v>1215</v>
      </c>
    </row>
    <row r="244" spans="2:11" ht="30" customHeight="1" x14ac:dyDescent="0.3">
      <c r="B244" s="34">
        <v>0</v>
      </c>
      <c r="C244" s="34">
        <v>0</v>
      </c>
      <c r="D244" s="30">
        <v>478286</v>
      </c>
      <c r="E244" s="25"/>
      <c r="F244" s="31" t="s">
        <v>10</v>
      </c>
      <c r="G244" s="31" t="s">
        <v>354</v>
      </c>
      <c r="H244" s="32" t="s">
        <v>355</v>
      </c>
      <c r="I244" s="37" t="s">
        <v>356</v>
      </c>
      <c r="J244" s="26"/>
      <c r="K244" s="45">
        <v>1215</v>
      </c>
    </row>
    <row r="245" spans="2:11" ht="30" customHeight="1" x14ac:dyDescent="0.3">
      <c r="B245" s="34">
        <v>0</v>
      </c>
      <c r="C245" s="34">
        <v>500000</v>
      </c>
      <c r="D245" s="30">
        <v>1500000</v>
      </c>
      <c r="E245" s="25"/>
      <c r="F245" s="31" t="s">
        <v>47</v>
      </c>
      <c r="G245" s="31" t="s">
        <v>456</v>
      </c>
      <c r="H245" s="32" t="s">
        <v>471</v>
      </c>
      <c r="I245" s="37" t="s">
        <v>1182</v>
      </c>
      <c r="J245" s="26"/>
      <c r="K245" s="45">
        <v>1215</v>
      </c>
    </row>
    <row r="246" spans="2:11" ht="30" customHeight="1" x14ac:dyDescent="0.3">
      <c r="B246" s="34">
        <v>0</v>
      </c>
      <c r="C246" s="34">
        <v>0</v>
      </c>
      <c r="D246" s="30">
        <v>1000000</v>
      </c>
      <c r="E246" s="25"/>
      <c r="F246" s="31" t="s">
        <v>47</v>
      </c>
      <c r="G246" s="31" t="s">
        <v>120</v>
      </c>
      <c r="H246" s="32" t="s">
        <v>1183</v>
      </c>
      <c r="I246" s="37" t="s">
        <v>1184</v>
      </c>
      <c r="J246" s="26"/>
      <c r="K246" s="45">
        <v>1215</v>
      </c>
    </row>
    <row r="247" spans="2:11" ht="30" customHeight="1" x14ac:dyDescent="0.3">
      <c r="B247" s="34">
        <v>0</v>
      </c>
      <c r="C247" s="34">
        <v>0</v>
      </c>
      <c r="D247" s="30">
        <v>92637</v>
      </c>
      <c r="E247" s="25"/>
      <c r="F247" s="31" t="s">
        <v>10</v>
      </c>
      <c r="G247" s="31" t="s">
        <v>357</v>
      </c>
      <c r="H247" s="32" t="s">
        <v>358</v>
      </c>
      <c r="I247" s="37" t="s">
        <v>359</v>
      </c>
      <c r="J247" s="26"/>
      <c r="K247" s="45">
        <v>1215</v>
      </c>
    </row>
    <row r="248" spans="2:11" ht="30" customHeight="1" x14ac:dyDescent="0.3">
      <c r="B248" s="34">
        <v>0</v>
      </c>
      <c r="C248" s="34">
        <v>0</v>
      </c>
      <c r="D248" s="30">
        <v>800000</v>
      </c>
      <c r="E248" s="25"/>
      <c r="F248" s="31" t="s">
        <v>47</v>
      </c>
      <c r="G248" s="31" t="s">
        <v>709</v>
      </c>
      <c r="H248" s="32" t="s">
        <v>1185</v>
      </c>
      <c r="I248" s="37" t="s">
        <v>1186</v>
      </c>
      <c r="J248" s="26"/>
      <c r="K248" s="45">
        <v>1215</v>
      </c>
    </row>
    <row r="249" spans="2:11" ht="30" customHeight="1" x14ac:dyDescent="0.3">
      <c r="B249" s="34">
        <v>0</v>
      </c>
      <c r="C249" s="34">
        <v>0</v>
      </c>
      <c r="D249" s="30">
        <v>455128</v>
      </c>
      <c r="E249" s="25"/>
      <c r="F249" s="31" t="s">
        <v>10</v>
      </c>
      <c r="G249" s="31" t="s">
        <v>364</v>
      </c>
      <c r="H249" s="32" t="s">
        <v>365</v>
      </c>
      <c r="I249" s="37" t="s">
        <v>366</v>
      </c>
      <c r="J249" s="26"/>
      <c r="K249" s="45">
        <v>1215</v>
      </c>
    </row>
    <row r="250" spans="2:11" ht="30" customHeight="1" x14ac:dyDescent="0.3">
      <c r="B250" s="34">
        <v>0</v>
      </c>
      <c r="C250" s="34">
        <v>0</v>
      </c>
      <c r="D250" s="30">
        <v>17900</v>
      </c>
      <c r="E250" s="25"/>
      <c r="F250" s="31" t="s">
        <v>10</v>
      </c>
      <c r="G250" s="31" t="s">
        <v>14</v>
      </c>
      <c r="H250" s="32" t="s">
        <v>367</v>
      </c>
      <c r="I250" s="37" t="s">
        <v>368</v>
      </c>
      <c r="J250" s="26"/>
      <c r="K250" s="45">
        <v>1215</v>
      </c>
    </row>
    <row r="251" spans="2:11" ht="30" customHeight="1" x14ac:dyDescent="0.3">
      <c r="B251" s="34">
        <v>0</v>
      </c>
      <c r="C251" s="34">
        <v>0</v>
      </c>
      <c r="D251" s="30">
        <v>825000</v>
      </c>
      <c r="E251" s="25"/>
      <c r="F251" s="31" t="s">
        <v>47</v>
      </c>
      <c r="G251" s="31" t="s">
        <v>121</v>
      </c>
      <c r="H251" s="32" t="s">
        <v>472</v>
      </c>
      <c r="I251" s="37" t="s">
        <v>1187</v>
      </c>
      <c r="J251" s="26"/>
      <c r="K251" s="45">
        <v>1215</v>
      </c>
    </row>
    <row r="252" spans="2:11" ht="30" customHeight="1" x14ac:dyDescent="0.3">
      <c r="B252" s="34">
        <v>0</v>
      </c>
      <c r="C252" s="34">
        <v>0</v>
      </c>
      <c r="D252" s="30">
        <v>52306</v>
      </c>
      <c r="E252" s="25"/>
      <c r="F252" s="31" t="s">
        <v>10</v>
      </c>
      <c r="G252" s="31" t="s">
        <v>370</v>
      </c>
      <c r="H252" s="32" t="s">
        <v>1003</v>
      </c>
      <c r="I252" s="37" t="s">
        <v>371</v>
      </c>
      <c r="J252" s="26"/>
      <c r="K252" s="45">
        <v>1215</v>
      </c>
    </row>
    <row r="253" spans="2:11" ht="30" customHeight="1" x14ac:dyDescent="0.3">
      <c r="B253" s="34">
        <v>0</v>
      </c>
      <c r="C253" s="34">
        <v>0</v>
      </c>
      <c r="D253" s="30">
        <v>800000</v>
      </c>
      <c r="E253" s="25"/>
      <c r="F253" s="31" t="s">
        <v>47</v>
      </c>
      <c r="G253" s="31" t="s">
        <v>65</v>
      </c>
      <c r="H253" s="32" t="s">
        <v>1188</v>
      </c>
      <c r="I253" s="37" t="s">
        <v>1189</v>
      </c>
      <c r="J253" s="26"/>
      <c r="K253" s="45">
        <v>1215</v>
      </c>
    </row>
    <row r="254" spans="2:11" ht="30" customHeight="1" x14ac:dyDescent="0.3">
      <c r="B254" s="34">
        <v>0</v>
      </c>
      <c r="C254" s="34">
        <v>0</v>
      </c>
      <c r="D254" s="30">
        <v>38640</v>
      </c>
      <c r="E254" s="25"/>
      <c r="F254" s="31" t="s">
        <v>10</v>
      </c>
      <c r="G254" s="31" t="s">
        <v>26</v>
      </c>
      <c r="H254" s="32" t="s">
        <v>372</v>
      </c>
      <c r="I254" s="37" t="s">
        <v>373</v>
      </c>
      <c r="J254" s="26"/>
      <c r="K254" s="45">
        <v>1215</v>
      </c>
    </row>
    <row r="255" spans="2:11" ht="30" customHeight="1" x14ac:dyDescent="0.3">
      <c r="B255" s="34">
        <v>0</v>
      </c>
      <c r="C255" s="34">
        <v>0</v>
      </c>
      <c r="D255" s="30">
        <v>2500000</v>
      </c>
      <c r="E255" s="25"/>
      <c r="F255" s="31" t="s">
        <v>47</v>
      </c>
      <c r="G255" s="31" t="s">
        <v>26</v>
      </c>
      <c r="H255" s="32" t="s">
        <v>1190</v>
      </c>
      <c r="I255" s="37" t="s">
        <v>1191</v>
      </c>
      <c r="J255" s="26"/>
      <c r="K255" s="45">
        <v>1215</v>
      </c>
    </row>
    <row r="256" spans="2:11" ht="30" customHeight="1" x14ac:dyDescent="0.3">
      <c r="B256" s="34">
        <v>0</v>
      </c>
      <c r="C256" s="34">
        <v>0</v>
      </c>
      <c r="D256" s="30">
        <v>26777</v>
      </c>
      <c r="E256" s="25"/>
      <c r="F256" s="31" t="s">
        <v>10</v>
      </c>
      <c r="G256" s="31" t="s">
        <v>374</v>
      </c>
      <c r="H256" s="32" t="s">
        <v>375</v>
      </c>
      <c r="I256" s="37" t="s">
        <v>376</v>
      </c>
      <c r="J256" s="26"/>
      <c r="K256" s="45">
        <v>1215</v>
      </c>
    </row>
    <row r="257" spans="2:11" ht="30" customHeight="1" x14ac:dyDescent="0.3">
      <c r="B257" s="34">
        <v>250000</v>
      </c>
      <c r="C257" s="34">
        <v>750000</v>
      </c>
      <c r="D257" s="30">
        <v>1500000</v>
      </c>
      <c r="E257" s="25"/>
      <c r="F257" s="31" t="s">
        <v>47</v>
      </c>
      <c r="G257" s="31" t="s">
        <v>463</v>
      </c>
      <c r="H257" s="32" t="s">
        <v>474</v>
      </c>
      <c r="I257" s="37" t="s">
        <v>1192</v>
      </c>
      <c r="J257" s="26"/>
      <c r="K257" s="45">
        <v>1215</v>
      </c>
    </row>
    <row r="258" spans="2:11" ht="30" customHeight="1" x14ac:dyDescent="0.3">
      <c r="B258" s="34">
        <v>0</v>
      </c>
      <c r="C258" s="34">
        <v>0</v>
      </c>
      <c r="D258" s="30">
        <v>900000</v>
      </c>
      <c r="E258" s="25"/>
      <c r="F258" s="31" t="s">
        <v>47</v>
      </c>
      <c r="G258" s="31" t="s">
        <v>463</v>
      </c>
      <c r="H258" s="32" t="s">
        <v>473</v>
      </c>
      <c r="I258" s="37" t="s">
        <v>1193</v>
      </c>
      <c r="J258" s="26"/>
      <c r="K258" s="45">
        <v>1215</v>
      </c>
    </row>
    <row r="259" spans="2:11" ht="30" customHeight="1" x14ac:dyDescent="0.3">
      <c r="B259" s="34">
        <v>0</v>
      </c>
      <c r="C259" s="34">
        <v>0</v>
      </c>
      <c r="D259" s="30">
        <v>160489</v>
      </c>
      <c r="E259" s="25"/>
      <c r="F259" s="31" t="s">
        <v>10</v>
      </c>
      <c r="G259" s="31" t="s">
        <v>91</v>
      </c>
      <c r="H259" s="32" t="s">
        <v>377</v>
      </c>
      <c r="I259" s="37" t="s">
        <v>378</v>
      </c>
      <c r="J259" s="26"/>
      <c r="K259" s="45">
        <v>1215</v>
      </c>
    </row>
    <row r="260" spans="2:11" ht="30" customHeight="1" x14ac:dyDescent="0.3">
      <c r="B260" s="34">
        <v>0</v>
      </c>
      <c r="C260" s="34">
        <v>0</v>
      </c>
      <c r="D260" s="30">
        <v>372590</v>
      </c>
      <c r="E260" s="25"/>
      <c r="F260" s="31" t="s">
        <v>10</v>
      </c>
      <c r="G260" s="31" t="s">
        <v>62</v>
      </c>
      <c r="H260" s="32" t="s">
        <v>379</v>
      </c>
      <c r="I260" s="37" t="s">
        <v>380</v>
      </c>
      <c r="J260" s="26"/>
      <c r="K260" s="45">
        <v>1215</v>
      </c>
    </row>
    <row r="261" spans="2:11" ht="30" customHeight="1" x14ac:dyDescent="0.3">
      <c r="B261" s="34">
        <v>0</v>
      </c>
      <c r="C261" s="34">
        <v>0</v>
      </c>
      <c r="D261" s="30">
        <v>67741</v>
      </c>
      <c r="E261" s="25"/>
      <c r="F261" s="31" t="s">
        <v>10</v>
      </c>
      <c r="G261" s="31" t="s">
        <v>125</v>
      </c>
      <c r="H261" s="32" t="s">
        <v>381</v>
      </c>
      <c r="I261" s="37" t="s">
        <v>382</v>
      </c>
      <c r="J261" s="26"/>
      <c r="K261" s="45">
        <v>1215</v>
      </c>
    </row>
    <row r="262" spans="2:11" ht="30" customHeight="1" x14ac:dyDescent="0.3">
      <c r="B262" s="34">
        <v>0</v>
      </c>
      <c r="C262" s="34">
        <v>0</v>
      </c>
      <c r="D262" s="30">
        <v>67258</v>
      </c>
      <c r="E262" s="25"/>
      <c r="F262" s="31" t="s">
        <v>10</v>
      </c>
      <c r="G262" s="31" t="s">
        <v>383</v>
      </c>
      <c r="H262" s="32" t="s">
        <v>384</v>
      </c>
      <c r="I262" s="37" t="s">
        <v>385</v>
      </c>
      <c r="J262" s="26"/>
      <c r="K262" s="45">
        <v>1215</v>
      </c>
    </row>
    <row r="263" spans="2:11" ht="30" customHeight="1" x14ac:dyDescent="0.3">
      <c r="B263" s="34">
        <v>0</v>
      </c>
      <c r="C263" s="34">
        <v>0</v>
      </c>
      <c r="D263" s="30">
        <v>300000</v>
      </c>
      <c r="E263" s="25"/>
      <c r="F263" s="31" t="s">
        <v>47</v>
      </c>
      <c r="G263" s="31" t="s">
        <v>587</v>
      </c>
      <c r="H263" s="32" t="s">
        <v>1194</v>
      </c>
      <c r="I263" s="37" t="s">
        <v>1195</v>
      </c>
      <c r="J263" s="26"/>
      <c r="K263" s="45">
        <v>1215</v>
      </c>
    </row>
    <row r="264" spans="2:11" ht="30" customHeight="1" x14ac:dyDescent="0.3">
      <c r="B264" s="34">
        <v>0</v>
      </c>
      <c r="C264" s="34">
        <v>0</v>
      </c>
      <c r="D264" s="30">
        <v>300000</v>
      </c>
      <c r="E264" s="25"/>
      <c r="F264" s="31" t="s">
        <v>47</v>
      </c>
      <c r="G264" s="31" t="s">
        <v>464</v>
      </c>
      <c r="H264" s="32" t="s">
        <v>1196</v>
      </c>
      <c r="I264" s="37" t="s">
        <v>1197</v>
      </c>
      <c r="J264" s="26"/>
      <c r="K264" s="45">
        <v>1215</v>
      </c>
    </row>
    <row r="265" spans="2:11" ht="30" customHeight="1" x14ac:dyDescent="0.3">
      <c r="B265" s="34">
        <v>0</v>
      </c>
      <c r="C265" s="34">
        <v>0</v>
      </c>
      <c r="D265" s="30">
        <v>18591</v>
      </c>
      <c r="E265" s="25"/>
      <c r="F265" s="31" t="s">
        <v>10</v>
      </c>
      <c r="G265" s="31" t="s">
        <v>386</v>
      </c>
      <c r="H265" s="32" t="s">
        <v>387</v>
      </c>
      <c r="I265" s="37" t="s">
        <v>388</v>
      </c>
      <c r="J265" s="26"/>
      <c r="K265" s="45">
        <v>1215</v>
      </c>
    </row>
    <row r="266" spans="2:11" ht="30" customHeight="1" x14ac:dyDescent="0.3">
      <c r="B266" s="34">
        <v>0</v>
      </c>
      <c r="C266" s="34">
        <v>0</v>
      </c>
      <c r="D266" s="30">
        <v>69796</v>
      </c>
      <c r="E266" s="25"/>
      <c r="F266" s="31" t="s">
        <v>10</v>
      </c>
      <c r="G266" s="31" t="s">
        <v>126</v>
      </c>
      <c r="H266" s="32" t="s">
        <v>389</v>
      </c>
      <c r="I266" s="37" t="s">
        <v>390</v>
      </c>
      <c r="J266" s="26"/>
      <c r="K266" s="45">
        <v>1215</v>
      </c>
    </row>
    <row r="267" spans="2:11" ht="30" customHeight="1" x14ac:dyDescent="0.3">
      <c r="B267" s="34">
        <v>0</v>
      </c>
      <c r="C267" s="34">
        <v>0</v>
      </c>
      <c r="D267" s="30">
        <v>229304</v>
      </c>
      <c r="E267" s="25"/>
      <c r="F267" s="31" t="s">
        <v>10</v>
      </c>
      <c r="G267" s="31" t="s">
        <v>224</v>
      </c>
      <c r="H267" s="32" t="s">
        <v>391</v>
      </c>
      <c r="I267" s="37" t="s">
        <v>392</v>
      </c>
      <c r="J267" s="26"/>
      <c r="K267" s="45">
        <v>1215</v>
      </c>
    </row>
    <row r="268" spans="2:11" ht="30" customHeight="1" x14ac:dyDescent="0.3">
      <c r="B268" s="34">
        <v>0</v>
      </c>
      <c r="C268" s="34">
        <v>0</v>
      </c>
      <c r="D268" s="30">
        <v>800000</v>
      </c>
      <c r="E268" s="25"/>
      <c r="F268" s="31" t="s">
        <v>47</v>
      </c>
      <c r="G268" s="31" t="s">
        <v>225</v>
      </c>
      <c r="H268" s="32" t="s">
        <v>1198</v>
      </c>
      <c r="I268" s="37" t="s">
        <v>1199</v>
      </c>
      <c r="J268" s="26"/>
      <c r="K268" s="45">
        <v>1215</v>
      </c>
    </row>
    <row r="269" spans="2:11" ht="30" customHeight="1" x14ac:dyDescent="0.3">
      <c r="B269" s="34">
        <v>0</v>
      </c>
      <c r="C269" s="34">
        <v>0</v>
      </c>
      <c r="D269" s="30">
        <v>51189</v>
      </c>
      <c r="E269" s="25"/>
      <c r="F269" s="31" t="s">
        <v>10</v>
      </c>
      <c r="G269" s="31" t="s">
        <v>52</v>
      </c>
      <c r="H269" s="32" t="s">
        <v>393</v>
      </c>
      <c r="I269" s="37" t="s">
        <v>394</v>
      </c>
      <c r="J269" s="26"/>
      <c r="K269" s="45">
        <v>1215</v>
      </c>
    </row>
    <row r="270" spans="2:11" ht="30" customHeight="1" x14ac:dyDescent="0.3">
      <c r="B270" s="34">
        <v>0</v>
      </c>
      <c r="C270" s="34">
        <v>0</v>
      </c>
      <c r="D270" s="30">
        <v>800000</v>
      </c>
      <c r="E270" s="25"/>
      <c r="F270" s="31" t="s">
        <v>47</v>
      </c>
      <c r="G270" s="31" t="s">
        <v>52</v>
      </c>
      <c r="H270" s="32" t="s">
        <v>1200</v>
      </c>
      <c r="I270" s="37" t="s">
        <v>1201</v>
      </c>
      <c r="J270" s="26"/>
      <c r="K270" s="45">
        <v>1215</v>
      </c>
    </row>
    <row r="271" spans="2:11" ht="30" customHeight="1" x14ac:dyDescent="0.3">
      <c r="B271" s="34">
        <v>0</v>
      </c>
      <c r="C271" s="34">
        <v>0</v>
      </c>
      <c r="D271" s="30">
        <v>69365</v>
      </c>
      <c r="E271" s="25"/>
      <c r="F271" s="31" t="s">
        <v>10</v>
      </c>
      <c r="G271" s="31" t="s">
        <v>395</v>
      </c>
      <c r="H271" s="32" t="s">
        <v>396</v>
      </c>
      <c r="I271" s="37" t="s">
        <v>397</v>
      </c>
      <c r="J271" s="26"/>
      <c r="K271" s="45">
        <v>1215</v>
      </c>
    </row>
    <row r="272" spans="2:11" ht="30" customHeight="1" x14ac:dyDescent="0.3">
      <c r="B272" s="34">
        <v>0</v>
      </c>
      <c r="C272" s="34">
        <v>0</v>
      </c>
      <c r="D272" s="30">
        <v>436390</v>
      </c>
      <c r="E272" s="25"/>
      <c r="F272" s="31" t="s">
        <v>10</v>
      </c>
      <c r="G272" s="31" t="s">
        <v>29</v>
      </c>
      <c r="H272" s="32" t="s">
        <v>398</v>
      </c>
      <c r="I272" s="37" t="s">
        <v>399</v>
      </c>
      <c r="J272" s="26"/>
      <c r="K272" s="45">
        <v>1215</v>
      </c>
    </row>
    <row r="273" spans="2:11" ht="30" customHeight="1" x14ac:dyDescent="0.3">
      <c r="B273" s="34">
        <v>0</v>
      </c>
      <c r="C273" s="34">
        <v>0</v>
      </c>
      <c r="D273" s="30">
        <v>63875</v>
      </c>
      <c r="E273" s="25"/>
      <c r="F273" s="31" t="s">
        <v>10</v>
      </c>
      <c r="G273" s="31" t="s">
        <v>400</v>
      </c>
      <c r="H273" s="32" t="s">
        <v>401</v>
      </c>
      <c r="I273" s="37" t="s">
        <v>402</v>
      </c>
      <c r="J273" s="26"/>
      <c r="K273" s="45">
        <v>1215</v>
      </c>
    </row>
    <row r="274" spans="2:11" ht="30" customHeight="1" x14ac:dyDescent="0.3">
      <c r="B274" s="34">
        <v>0</v>
      </c>
      <c r="C274" s="34">
        <v>0</v>
      </c>
      <c r="D274" s="30">
        <v>69365</v>
      </c>
      <c r="E274" s="25"/>
      <c r="F274" s="31" t="s">
        <v>10</v>
      </c>
      <c r="G274" s="31" t="s">
        <v>188</v>
      </c>
      <c r="H274" s="32" t="s">
        <v>403</v>
      </c>
      <c r="I274" s="37" t="s">
        <v>404</v>
      </c>
      <c r="J274" s="26"/>
      <c r="K274" s="45">
        <v>1215</v>
      </c>
    </row>
    <row r="275" spans="2:11" ht="30" customHeight="1" x14ac:dyDescent="0.3">
      <c r="B275" s="34">
        <v>0</v>
      </c>
      <c r="C275" s="34">
        <v>0</v>
      </c>
      <c r="D275" s="30">
        <v>63875</v>
      </c>
      <c r="E275" s="25"/>
      <c r="F275" s="31" t="s">
        <v>10</v>
      </c>
      <c r="G275" s="31" t="s">
        <v>30</v>
      </c>
      <c r="H275" s="32" t="s">
        <v>405</v>
      </c>
      <c r="I275" s="37" t="s">
        <v>406</v>
      </c>
      <c r="J275" s="26"/>
      <c r="K275" s="45">
        <v>1215</v>
      </c>
    </row>
    <row r="276" spans="2:11" ht="30" customHeight="1" x14ac:dyDescent="0.3">
      <c r="B276" s="34">
        <v>0</v>
      </c>
      <c r="C276" s="34">
        <v>0</v>
      </c>
      <c r="D276" s="30">
        <v>67413</v>
      </c>
      <c r="E276" s="25"/>
      <c r="F276" s="31" t="s">
        <v>10</v>
      </c>
      <c r="G276" s="31" t="s">
        <v>407</v>
      </c>
      <c r="H276" s="32" t="s">
        <v>408</v>
      </c>
      <c r="I276" s="37" t="s">
        <v>409</v>
      </c>
      <c r="J276" s="26"/>
      <c r="K276" s="45">
        <v>1215</v>
      </c>
    </row>
    <row r="277" spans="2:11" ht="30" customHeight="1" x14ac:dyDescent="0.3">
      <c r="B277" s="34">
        <v>0</v>
      </c>
      <c r="C277" s="34">
        <v>0</v>
      </c>
      <c r="D277" s="30">
        <v>55081</v>
      </c>
      <c r="E277" s="25"/>
      <c r="F277" s="31" t="s">
        <v>10</v>
      </c>
      <c r="G277" s="31" t="s">
        <v>410</v>
      </c>
      <c r="H277" s="32" t="s">
        <v>411</v>
      </c>
      <c r="I277" s="37" t="s">
        <v>412</v>
      </c>
      <c r="J277" s="26"/>
      <c r="K277" s="45">
        <v>1215</v>
      </c>
    </row>
    <row r="278" spans="2:11" ht="30" customHeight="1" x14ac:dyDescent="0.3">
      <c r="B278" s="34">
        <v>0</v>
      </c>
      <c r="C278" s="34">
        <v>0</v>
      </c>
      <c r="D278" s="30">
        <v>31546</v>
      </c>
      <c r="E278" s="25"/>
      <c r="F278" s="31" t="s">
        <v>10</v>
      </c>
      <c r="G278" s="31" t="s">
        <v>31</v>
      </c>
      <c r="H278" s="32" t="s">
        <v>413</v>
      </c>
      <c r="I278" s="37" t="s">
        <v>414</v>
      </c>
      <c r="J278" s="26"/>
      <c r="K278" s="45">
        <v>1215</v>
      </c>
    </row>
    <row r="279" spans="2:11" ht="30" customHeight="1" x14ac:dyDescent="0.3">
      <c r="B279" s="34">
        <v>0</v>
      </c>
      <c r="C279" s="34">
        <v>0</v>
      </c>
      <c r="D279" s="30">
        <v>44169</v>
      </c>
      <c r="E279" s="25"/>
      <c r="F279" s="31" t="s">
        <v>10</v>
      </c>
      <c r="G279" s="31" t="s">
        <v>32</v>
      </c>
      <c r="H279" s="32" t="s">
        <v>415</v>
      </c>
      <c r="I279" s="37" t="s">
        <v>416</v>
      </c>
      <c r="J279" s="26"/>
      <c r="K279" s="45">
        <v>1215</v>
      </c>
    </row>
    <row r="280" spans="2:11" ht="30" customHeight="1" x14ac:dyDescent="0.3">
      <c r="B280" s="34">
        <v>0</v>
      </c>
      <c r="C280" s="34">
        <v>0</v>
      </c>
      <c r="D280" s="30">
        <v>88946</v>
      </c>
      <c r="E280" s="25"/>
      <c r="F280" s="31" t="s">
        <v>10</v>
      </c>
      <c r="G280" s="31" t="s">
        <v>44</v>
      </c>
      <c r="H280" s="32" t="s">
        <v>417</v>
      </c>
      <c r="I280" s="37" t="s">
        <v>418</v>
      </c>
      <c r="J280" s="26"/>
      <c r="K280" s="45">
        <v>1215</v>
      </c>
    </row>
    <row r="281" spans="2:11" ht="30" customHeight="1" x14ac:dyDescent="0.3">
      <c r="B281" s="34">
        <v>0</v>
      </c>
      <c r="C281" s="34">
        <v>0</v>
      </c>
      <c r="D281" s="30">
        <v>1195663</v>
      </c>
      <c r="E281" s="25"/>
      <c r="F281" s="31" t="s">
        <v>10</v>
      </c>
      <c r="G281" s="31" t="s">
        <v>33</v>
      </c>
      <c r="H281" s="32" t="s">
        <v>419</v>
      </c>
      <c r="I281" s="37" t="s">
        <v>420</v>
      </c>
      <c r="J281" s="26"/>
      <c r="K281" s="45">
        <v>1215</v>
      </c>
    </row>
    <row r="282" spans="2:11" ht="30" customHeight="1" x14ac:dyDescent="0.3">
      <c r="B282" s="34">
        <v>0</v>
      </c>
      <c r="C282" s="34">
        <v>0</v>
      </c>
      <c r="D282" s="30">
        <v>1000000</v>
      </c>
      <c r="E282" s="25"/>
      <c r="F282" s="31" t="s">
        <v>47</v>
      </c>
      <c r="G282" s="31" t="s">
        <v>33</v>
      </c>
      <c r="H282" s="32" t="s">
        <v>1202</v>
      </c>
      <c r="I282" s="37" t="s">
        <v>1203</v>
      </c>
      <c r="J282" s="26"/>
      <c r="K282" s="45">
        <v>1215</v>
      </c>
    </row>
    <row r="283" spans="2:11" ht="30" customHeight="1" x14ac:dyDescent="0.3">
      <c r="B283" s="34">
        <v>0</v>
      </c>
      <c r="C283" s="34">
        <v>0</v>
      </c>
      <c r="D283" s="30">
        <v>1000000</v>
      </c>
      <c r="E283" s="25"/>
      <c r="F283" s="31" t="s">
        <v>47</v>
      </c>
      <c r="G283" s="31" t="s">
        <v>33</v>
      </c>
      <c r="H283" s="32" t="s">
        <v>1204</v>
      </c>
      <c r="I283" s="37" t="s">
        <v>1205</v>
      </c>
      <c r="J283" s="26"/>
      <c r="K283" s="45">
        <v>1215</v>
      </c>
    </row>
    <row r="284" spans="2:11" ht="30" customHeight="1" x14ac:dyDescent="0.3">
      <c r="B284" s="34">
        <v>0</v>
      </c>
      <c r="C284" s="34">
        <v>0</v>
      </c>
      <c r="D284" s="30">
        <v>2000000</v>
      </c>
      <c r="E284" s="25"/>
      <c r="F284" s="31" t="s">
        <v>47</v>
      </c>
      <c r="G284" s="31" t="s">
        <v>33</v>
      </c>
      <c r="H284" s="32" t="s">
        <v>1206</v>
      </c>
      <c r="I284" s="37" t="s">
        <v>1207</v>
      </c>
      <c r="J284" s="26"/>
      <c r="K284" s="45">
        <v>1215</v>
      </c>
    </row>
    <row r="285" spans="2:11" ht="30" customHeight="1" x14ac:dyDescent="0.3">
      <c r="B285" s="34">
        <v>0</v>
      </c>
      <c r="C285" s="34">
        <v>0</v>
      </c>
      <c r="D285" s="30">
        <v>4000000</v>
      </c>
      <c r="E285" s="25"/>
      <c r="F285" s="31" t="s">
        <v>47</v>
      </c>
      <c r="G285" s="31" t="s">
        <v>33</v>
      </c>
      <c r="H285" s="32" t="s">
        <v>1208</v>
      </c>
      <c r="I285" s="37" t="s">
        <v>1209</v>
      </c>
      <c r="J285" s="26"/>
      <c r="K285" s="45">
        <v>1215</v>
      </c>
    </row>
    <row r="286" spans="2:11" ht="30" customHeight="1" x14ac:dyDescent="0.3">
      <c r="B286" s="34">
        <v>0</v>
      </c>
      <c r="C286" s="34">
        <v>0</v>
      </c>
      <c r="D286" s="30">
        <v>36694</v>
      </c>
      <c r="E286" s="25"/>
      <c r="F286" s="31" t="s">
        <v>10</v>
      </c>
      <c r="G286" s="31" t="s">
        <v>128</v>
      </c>
      <c r="H286" s="32" t="s">
        <v>421</v>
      </c>
      <c r="I286" s="37" t="s">
        <v>422</v>
      </c>
      <c r="J286" s="26"/>
      <c r="K286" s="45">
        <v>1215</v>
      </c>
    </row>
    <row r="287" spans="2:11" ht="30" customHeight="1" x14ac:dyDescent="0.3">
      <c r="B287" s="34">
        <v>0</v>
      </c>
      <c r="C287" s="34">
        <v>0</v>
      </c>
      <c r="D287" s="30">
        <v>1292952</v>
      </c>
      <c r="E287" s="25"/>
      <c r="F287" s="31" t="s">
        <v>10</v>
      </c>
      <c r="G287" s="31" t="s">
        <v>122</v>
      </c>
      <c r="H287" s="32" t="s">
        <v>978</v>
      </c>
      <c r="I287" s="37" t="s">
        <v>369</v>
      </c>
      <c r="J287" s="26"/>
      <c r="K287" s="45">
        <v>1215</v>
      </c>
    </row>
    <row r="288" spans="2:11" ht="30" customHeight="1" x14ac:dyDescent="0.3">
      <c r="B288" s="34">
        <v>0</v>
      </c>
      <c r="C288" s="34">
        <v>0</v>
      </c>
      <c r="D288" s="30">
        <v>360000</v>
      </c>
      <c r="E288" s="25"/>
      <c r="F288" s="31" t="s">
        <v>47</v>
      </c>
      <c r="G288" s="31" t="s">
        <v>122</v>
      </c>
      <c r="H288" s="32" t="s">
        <v>1210</v>
      </c>
      <c r="I288" s="37" t="s">
        <v>1211</v>
      </c>
      <c r="J288" s="26"/>
      <c r="K288" s="45">
        <v>1215</v>
      </c>
    </row>
    <row r="289" spans="2:11" ht="30" customHeight="1" x14ac:dyDescent="0.3">
      <c r="B289" s="34">
        <v>0</v>
      </c>
      <c r="C289" s="34">
        <v>0</v>
      </c>
      <c r="D289" s="30">
        <v>3000000</v>
      </c>
      <c r="E289" s="25"/>
      <c r="F289" s="31" t="s">
        <v>47</v>
      </c>
      <c r="G289" s="31" t="s">
        <v>122</v>
      </c>
      <c r="H289" s="32" t="s">
        <v>1212</v>
      </c>
      <c r="I289" s="37" t="s">
        <v>1213</v>
      </c>
      <c r="J289" s="26"/>
      <c r="K289" s="45">
        <v>1215</v>
      </c>
    </row>
    <row r="290" spans="2:11" ht="30" customHeight="1" x14ac:dyDescent="0.3">
      <c r="B290" s="34">
        <v>0</v>
      </c>
      <c r="C290" s="34">
        <v>0</v>
      </c>
      <c r="D290" s="30">
        <v>5000000</v>
      </c>
      <c r="E290" s="25"/>
      <c r="F290" s="31" t="s">
        <v>47</v>
      </c>
      <c r="G290" s="31" t="s">
        <v>122</v>
      </c>
      <c r="H290" s="32" t="s">
        <v>1214</v>
      </c>
      <c r="I290" s="37" t="s">
        <v>1215</v>
      </c>
      <c r="J290" s="26"/>
      <c r="K290" s="45">
        <v>1215</v>
      </c>
    </row>
    <row r="291" spans="2:11" ht="30" customHeight="1" x14ac:dyDescent="0.3">
      <c r="B291" s="34">
        <v>0</v>
      </c>
      <c r="C291" s="34">
        <v>0</v>
      </c>
      <c r="D291" s="30">
        <v>8000000</v>
      </c>
      <c r="E291" s="25"/>
      <c r="F291" s="31" t="s">
        <v>47</v>
      </c>
      <c r="G291" s="31" t="s">
        <v>122</v>
      </c>
      <c r="H291" s="32" t="s">
        <v>1216</v>
      </c>
      <c r="I291" s="37" t="s">
        <v>1217</v>
      </c>
      <c r="J291" s="26"/>
      <c r="K291" s="45">
        <v>1215</v>
      </c>
    </row>
    <row r="292" spans="2:11" ht="30" customHeight="1" x14ac:dyDescent="0.3">
      <c r="B292" s="34">
        <v>0</v>
      </c>
      <c r="C292" s="34">
        <v>0</v>
      </c>
      <c r="D292" s="30">
        <v>176466</v>
      </c>
      <c r="E292" s="25"/>
      <c r="F292" s="31" t="s">
        <v>10</v>
      </c>
      <c r="G292" s="31" t="s">
        <v>129</v>
      </c>
      <c r="H292" s="32" t="s">
        <v>423</v>
      </c>
      <c r="I292" s="37" t="s">
        <v>424</v>
      </c>
      <c r="J292" s="26"/>
      <c r="K292" s="45">
        <v>1215</v>
      </c>
    </row>
    <row r="293" spans="2:11" ht="30" customHeight="1" x14ac:dyDescent="0.3">
      <c r="B293" s="34">
        <v>0</v>
      </c>
      <c r="C293" s="34">
        <v>0</v>
      </c>
      <c r="D293" s="30">
        <v>800000</v>
      </c>
      <c r="E293" s="25"/>
      <c r="F293" s="31" t="s">
        <v>47</v>
      </c>
      <c r="G293" s="31" t="s">
        <v>129</v>
      </c>
      <c r="H293" s="32" t="s">
        <v>1218</v>
      </c>
      <c r="I293" s="37" t="s">
        <v>1219</v>
      </c>
      <c r="J293" s="26"/>
      <c r="K293" s="45">
        <v>1215</v>
      </c>
    </row>
    <row r="294" spans="2:11" ht="30" customHeight="1" x14ac:dyDescent="0.3">
      <c r="B294" s="34">
        <v>0</v>
      </c>
      <c r="C294" s="34">
        <v>0</v>
      </c>
      <c r="D294" s="30">
        <v>5000000</v>
      </c>
      <c r="E294" s="25"/>
      <c r="F294" s="31" t="s">
        <v>47</v>
      </c>
      <c r="G294" s="31" t="s">
        <v>129</v>
      </c>
      <c r="H294" s="32" t="s">
        <v>1220</v>
      </c>
      <c r="I294" s="37" t="s">
        <v>1221</v>
      </c>
      <c r="J294" s="26"/>
      <c r="K294" s="45">
        <v>1215</v>
      </c>
    </row>
    <row r="295" spans="2:11" ht="30" customHeight="1" x14ac:dyDescent="0.3">
      <c r="B295" s="34">
        <v>0</v>
      </c>
      <c r="C295" s="34">
        <v>0</v>
      </c>
      <c r="D295" s="30">
        <v>323406</v>
      </c>
      <c r="E295" s="25"/>
      <c r="F295" s="31" t="s">
        <v>10</v>
      </c>
      <c r="G295" s="31" t="s">
        <v>190</v>
      </c>
      <c r="H295" s="32" t="s">
        <v>425</v>
      </c>
      <c r="I295" s="37" t="s">
        <v>426</v>
      </c>
      <c r="J295" s="26"/>
      <c r="K295" s="45">
        <v>1215</v>
      </c>
    </row>
    <row r="296" spans="2:11" ht="30" customHeight="1" x14ac:dyDescent="0.3">
      <c r="B296" s="34">
        <v>0</v>
      </c>
      <c r="C296" s="34">
        <v>0</v>
      </c>
      <c r="D296" s="30">
        <v>25325</v>
      </c>
      <c r="E296" s="25"/>
      <c r="F296" s="31" t="s">
        <v>10</v>
      </c>
      <c r="G296" s="31" t="s">
        <v>130</v>
      </c>
      <c r="H296" s="32" t="s">
        <v>427</v>
      </c>
      <c r="I296" s="37" t="s">
        <v>428</v>
      </c>
      <c r="J296" s="26"/>
      <c r="K296" s="45">
        <v>1215</v>
      </c>
    </row>
    <row r="297" spans="2:11" ht="30" customHeight="1" x14ac:dyDescent="0.3">
      <c r="B297" s="34">
        <v>0</v>
      </c>
      <c r="C297" s="34">
        <v>0</v>
      </c>
      <c r="D297" s="30">
        <v>1000000</v>
      </c>
      <c r="E297" s="25"/>
      <c r="F297" s="31" t="s">
        <v>47</v>
      </c>
      <c r="G297" s="31" t="s">
        <v>130</v>
      </c>
      <c r="H297" s="32" t="s">
        <v>1222</v>
      </c>
      <c r="I297" s="37" t="s">
        <v>1223</v>
      </c>
      <c r="J297" s="26"/>
      <c r="K297" s="45">
        <v>1215</v>
      </c>
    </row>
    <row r="298" spans="2:11" ht="30" customHeight="1" x14ac:dyDescent="0.3">
      <c r="B298" s="34">
        <v>0</v>
      </c>
      <c r="C298" s="34">
        <v>0</v>
      </c>
      <c r="D298" s="30">
        <v>67258</v>
      </c>
      <c r="E298" s="25"/>
      <c r="F298" s="31" t="s">
        <v>10</v>
      </c>
      <c r="G298" s="31" t="s">
        <v>192</v>
      </c>
      <c r="H298" s="32" t="s">
        <v>429</v>
      </c>
      <c r="I298" s="37" t="s">
        <v>430</v>
      </c>
      <c r="J298" s="26"/>
      <c r="K298" s="45">
        <v>1215</v>
      </c>
    </row>
    <row r="299" spans="2:11" ht="30" customHeight="1" x14ac:dyDescent="0.3">
      <c r="B299" s="34">
        <v>0</v>
      </c>
      <c r="C299" s="34">
        <v>0</v>
      </c>
      <c r="D299" s="30">
        <v>235647</v>
      </c>
      <c r="E299" s="25"/>
      <c r="F299" s="31" t="s">
        <v>10</v>
      </c>
      <c r="G299" s="31" t="s">
        <v>431</v>
      </c>
      <c r="H299" s="32" t="s">
        <v>432</v>
      </c>
      <c r="I299" s="37" t="s">
        <v>433</v>
      </c>
      <c r="J299" s="26"/>
      <c r="K299" s="45">
        <v>1215</v>
      </c>
    </row>
    <row r="300" spans="2:11" ht="30" customHeight="1" x14ac:dyDescent="0.3">
      <c r="B300" s="34">
        <v>370000</v>
      </c>
      <c r="C300" s="34">
        <v>1830000</v>
      </c>
      <c r="D300" s="30">
        <v>1500000</v>
      </c>
      <c r="E300" s="25"/>
      <c r="F300" s="31" t="s">
        <v>47</v>
      </c>
      <c r="G300" s="31" t="s">
        <v>431</v>
      </c>
      <c r="H300" s="32" t="s">
        <v>475</v>
      </c>
      <c r="I300" s="37" t="s">
        <v>1224</v>
      </c>
      <c r="J300" s="26"/>
      <c r="K300" s="45">
        <v>1215</v>
      </c>
    </row>
    <row r="301" spans="2:11" ht="30" customHeight="1" x14ac:dyDescent="0.3">
      <c r="B301" s="34">
        <v>0</v>
      </c>
      <c r="C301" s="34">
        <v>0</v>
      </c>
      <c r="D301" s="30">
        <v>1967338</v>
      </c>
      <c r="E301" s="25"/>
      <c r="F301" s="31" t="s">
        <v>10</v>
      </c>
      <c r="G301" s="31" t="s">
        <v>100</v>
      </c>
      <c r="H301" s="32" t="s">
        <v>434</v>
      </c>
      <c r="I301" s="37" t="s">
        <v>435</v>
      </c>
      <c r="J301" s="26"/>
      <c r="K301" s="45">
        <v>1215</v>
      </c>
    </row>
    <row r="302" spans="2:11" ht="30" customHeight="1" x14ac:dyDescent="0.3">
      <c r="B302" s="34">
        <v>300000</v>
      </c>
      <c r="C302" s="34">
        <v>900000</v>
      </c>
      <c r="D302" s="30">
        <v>1800000</v>
      </c>
      <c r="E302" s="25"/>
      <c r="F302" s="31" t="s">
        <v>47</v>
      </c>
      <c r="G302" s="31" t="s">
        <v>100</v>
      </c>
      <c r="H302" s="32" t="s">
        <v>476</v>
      </c>
      <c r="I302" s="37" t="s">
        <v>1225</v>
      </c>
      <c r="J302" s="26"/>
      <c r="K302" s="45">
        <v>1215</v>
      </c>
    </row>
    <row r="303" spans="2:11" ht="30" customHeight="1" x14ac:dyDescent="0.3">
      <c r="B303" s="34">
        <v>200000000</v>
      </c>
      <c r="C303" s="34">
        <v>0</v>
      </c>
      <c r="D303" s="30">
        <v>0</v>
      </c>
      <c r="E303" s="25"/>
      <c r="F303" s="31" t="s">
        <v>47</v>
      </c>
      <c r="G303" s="31" t="s">
        <v>24</v>
      </c>
      <c r="H303" s="32" t="s">
        <v>979</v>
      </c>
      <c r="I303" s="37" t="s">
        <v>470</v>
      </c>
      <c r="J303" s="26"/>
      <c r="K303" s="45">
        <v>1215</v>
      </c>
    </row>
    <row r="304" spans="2:11" ht="30" customHeight="1" x14ac:dyDescent="0.3">
      <c r="B304" s="22">
        <f t="shared" ref="B304:C304" si="2">SUM(B305)</f>
        <v>0</v>
      </c>
      <c r="C304" s="22">
        <f t="shared" si="2"/>
        <v>0</v>
      </c>
      <c r="D304" s="29">
        <f>SUM(D305)</f>
        <v>2000000</v>
      </c>
      <c r="E304" s="23"/>
      <c r="F304" s="46"/>
      <c r="G304" s="47"/>
      <c r="H304" s="50"/>
      <c r="I304" s="49" t="s">
        <v>1228</v>
      </c>
      <c r="J304" s="24">
        <v>1271</v>
      </c>
      <c r="K304" s="45" t="s">
        <v>7</v>
      </c>
    </row>
    <row r="305" spans="2:11" ht="30" customHeight="1" x14ac:dyDescent="0.3">
      <c r="B305" s="34">
        <v>0</v>
      </c>
      <c r="C305" s="34">
        <v>0</v>
      </c>
      <c r="D305" s="30">
        <v>2000000</v>
      </c>
      <c r="E305" s="25"/>
      <c r="F305" s="31" t="s">
        <v>47</v>
      </c>
      <c r="G305" s="31" t="s">
        <v>134</v>
      </c>
      <c r="H305" s="32" t="s">
        <v>1226</v>
      </c>
      <c r="I305" s="37" t="s">
        <v>1227</v>
      </c>
      <c r="J305" s="26"/>
      <c r="K305" s="45">
        <v>1271</v>
      </c>
    </row>
    <row r="306" spans="2:11" ht="30" customHeight="1" x14ac:dyDescent="0.3">
      <c r="B306" s="22">
        <f>SUM(B307:B475)</f>
        <v>906958270</v>
      </c>
      <c r="C306" s="22">
        <f>SUM(C307:C475)</f>
        <v>1918232659</v>
      </c>
      <c r="D306" s="29">
        <f>SUM(D307:D475)</f>
        <v>1499249057</v>
      </c>
      <c r="E306" s="23"/>
      <c r="F306" s="46"/>
      <c r="G306" s="47"/>
      <c r="H306" s="50"/>
      <c r="I306" s="49" t="s">
        <v>1534</v>
      </c>
      <c r="J306" s="24">
        <v>1224</v>
      </c>
      <c r="K306" s="45" t="s">
        <v>7</v>
      </c>
    </row>
    <row r="307" spans="2:11" ht="30" customHeight="1" x14ac:dyDescent="0.3">
      <c r="B307" s="34">
        <v>0</v>
      </c>
      <c r="C307" s="34">
        <v>0</v>
      </c>
      <c r="D307" s="30">
        <v>667340</v>
      </c>
      <c r="E307" s="25"/>
      <c r="F307" s="31" t="s">
        <v>34</v>
      </c>
      <c r="G307" s="31" t="s">
        <v>58</v>
      </c>
      <c r="H307" s="32" t="s">
        <v>526</v>
      </c>
      <c r="I307" s="37" t="s">
        <v>527</v>
      </c>
      <c r="J307" s="26"/>
      <c r="K307" s="45">
        <v>1224</v>
      </c>
    </row>
    <row r="308" spans="2:11" ht="30" customHeight="1" x14ac:dyDescent="0.3">
      <c r="B308" s="34">
        <v>12600000</v>
      </c>
      <c r="C308" s="34">
        <v>58150000</v>
      </c>
      <c r="D308" s="30">
        <v>13250000</v>
      </c>
      <c r="E308" s="25"/>
      <c r="F308" s="31" t="s">
        <v>47</v>
      </c>
      <c r="G308" s="31" t="s">
        <v>58</v>
      </c>
      <c r="H308" s="32" t="s">
        <v>618</v>
      </c>
      <c r="I308" s="37" t="s">
        <v>1229</v>
      </c>
      <c r="J308" s="26"/>
      <c r="K308" s="45">
        <v>1224</v>
      </c>
    </row>
    <row r="309" spans="2:11" ht="30" customHeight="1" x14ac:dyDescent="0.3">
      <c r="B309" s="34">
        <v>0</v>
      </c>
      <c r="C309" s="34">
        <v>0</v>
      </c>
      <c r="D309" s="30">
        <v>5000000</v>
      </c>
      <c r="E309" s="25"/>
      <c r="F309" s="31" t="s">
        <v>47</v>
      </c>
      <c r="G309" s="31" t="s">
        <v>58</v>
      </c>
      <c r="H309" s="32" t="s">
        <v>1230</v>
      </c>
      <c r="I309" s="37" t="s">
        <v>1231</v>
      </c>
      <c r="J309" s="26"/>
      <c r="K309" s="45">
        <v>1224</v>
      </c>
    </row>
    <row r="310" spans="2:11" ht="30" customHeight="1" x14ac:dyDescent="0.3">
      <c r="B310" s="34">
        <v>0</v>
      </c>
      <c r="C310" s="34">
        <v>3705000.0000000005</v>
      </c>
      <c r="D310" s="30">
        <v>45695000</v>
      </c>
      <c r="E310" s="25"/>
      <c r="F310" s="31" t="s">
        <v>47</v>
      </c>
      <c r="G310" s="31" t="s">
        <v>131</v>
      </c>
      <c r="H310" s="32" t="s">
        <v>619</v>
      </c>
      <c r="I310" s="37" t="s">
        <v>1232</v>
      </c>
      <c r="J310" s="26"/>
      <c r="K310" s="45">
        <v>1224</v>
      </c>
    </row>
    <row r="311" spans="2:11" ht="30" customHeight="1" x14ac:dyDescent="0.3">
      <c r="B311" s="34">
        <v>0</v>
      </c>
      <c r="C311" s="34">
        <v>0</v>
      </c>
      <c r="D311" s="30">
        <v>2000000</v>
      </c>
      <c r="E311" s="25"/>
      <c r="F311" s="31" t="s">
        <v>47</v>
      </c>
      <c r="G311" s="31" t="s">
        <v>131</v>
      </c>
      <c r="H311" s="32" t="s">
        <v>1233</v>
      </c>
      <c r="I311" s="37" t="s">
        <v>1234</v>
      </c>
      <c r="J311" s="26"/>
      <c r="K311" s="45">
        <v>1224</v>
      </c>
    </row>
    <row r="312" spans="2:11" ht="30" customHeight="1" x14ac:dyDescent="0.3">
      <c r="B312" s="34">
        <v>0</v>
      </c>
      <c r="C312" s="34">
        <v>0</v>
      </c>
      <c r="D312" s="30">
        <v>171912</v>
      </c>
      <c r="E312" s="25"/>
      <c r="F312" s="31" t="s">
        <v>34</v>
      </c>
      <c r="G312" s="31" t="s">
        <v>75</v>
      </c>
      <c r="H312" s="32" t="s">
        <v>528</v>
      </c>
      <c r="I312" s="37" t="s">
        <v>529</v>
      </c>
      <c r="J312" s="26"/>
      <c r="K312" s="45">
        <v>1224</v>
      </c>
    </row>
    <row r="313" spans="2:11" ht="30" customHeight="1" x14ac:dyDescent="0.3">
      <c r="B313" s="34">
        <v>3050000</v>
      </c>
      <c r="C313" s="34">
        <v>14450000</v>
      </c>
      <c r="D313" s="30">
        <v>13000000</v>
      </c>
      <c r="E313" s="25"/>
      <c r="F313" s="31" t="s">
        <v>47</v>
      </c>
      <c r="G313" s="31" t="s">
        <v>620</v>
      </c>
      <c r="H313" s="32" t="s">
        <v>621</v>
      </c>
      <c r="I313" s="37" t="s">
        <v>1235</v>
      </c>
      <c r="J313" s="26"/>
      <c r="K313" s="45">
        <v>1224</v>
      </c>
    </row>
    <row r="314" spans="2:11" ht="30" customHeight="1" x14ac:dyDescent="0.3">
      <c r="B314" s="34">
        <v>0</v>
      </c>
      <c r="C314" s="34">
        <v>0</v>
      </c>
      <c r="D314" s="30">
        <v>705062</v>
      </c>
      <c r="E314" s="25"/>
      <c r="F314" s="31" t="s">
        <v>34</v>
      </c>
      <c r="G314" s="31" t="s">
        <v>20</v>
      </c>
      <c r="H314" s="32" t="s">
        <v>530</v>
      </c>
      <c r="I314" s="37" t="s">
        <v>531</v>
      </c>
      <c r="J314" s="26"/>
      <c r="K314" s="45">
        <v>1224</v>
      </c>
    </row>
    <row r="315" spans="2:11" ht="30" customHeight="1" x14ac:dyDescent="0.3">
      <c r="B315" s="34">
        <v>0</v>
      </c>
      <c r="C315" s="34">
        <v>0</v>
      </c>
      <c r="D315" s="30">
        <v>1160304</v>
      </c>
      <c r="E315" s="25"/>
      <c r="F315" s="31" t="s">
        <v>34</v>
      </c>
      <c r="G315" s="31" t="s">
        <v>59</v>
      </c>
      <c r="H315" s="32" t="s">
        <v>532</v>
      </c>
      <c r="I315" s="37" t="s">
        <v>533</v>
      </c>
      <c r="J315" s="26"/>
      <c r="K315" s="45">
        <v>1224</v>
      </c>
    </row>
    <row r="316" spans="2:11" ht="30" customHeight="1" x14ac:dyDescent="0.3">
      <c r="B316" s="34">
        <v>0</v>
      </c>
      <c r="C316" s="34">
        <v>350000</v>
      </c>
      <c r="D316" s="30">
        <v>3500000</v>
      </c>
      <c r="E316" s="25"/>
      <c r="F316" s="31" t="s">
        <v>47</v>
      </c>
      <c r="G316" s="31" t="s">
        <v>59</v>
      </c>
      <c r="H316" s="32" t="s">
        <v>1236</v>
      </c>
      <c r="I316" s="37" t="s">
        <v>1237</v>
      </c>
      <c r="J316" s="26"/>
      <c r="K316" s="45">
        <v>1224</v>
      </c>
    </row>
    <row r="317" spans="2:11" ht="30" customHeight="1" x14ac:dyDescent="0.3">
      <c r="B317" s="34">
        <v>0</v>
      </c>
      <c r="C317" s="34">
        <v>6175000</v>
      </c>
      <c r="D317" s="30">
        <v>6175000</v>
      </c>
      <c r="E317" s="25"/>
      <c r="F317" s="31" t="s">
        <v>47</v>
      </c>
      <c r="G317" s="31" t="s">
        <v>105</v>
      </c>
      <c r="H317" s="32" t="s">
        <v>622</v>
      </c>
      <c r="I317" s="37" t="s">
        <v>1238</v>
      </c>
      <c r="J317" s="26"/>
      <c r="K317" s="45">
        <v>1224</v>
      </c>
    </row>
    <row r="318" spans="2:11" ht="30" customHeight="1" x14ac:dyDescent="0.3">
      <c r="B318" s="34">
        <v>0</v>
      </c>
      <c r="C318" s="34">
        <v>0</v>
      </c>
      <c r="D318" s="30">
        <v>2000000</v>
      </c>
      <c r="E318" s="25"/>
      <c r="F318" s="31" t="s">
        <v>47</v>
      </c>
      <c r="G318" s="31" t="s">
        <v>78</v>
      </c>
      <c r="H318" s="32" t="s">
        <v>1239</v>
      </c>
      <c r="I318" s="37" t="s">
        <v>1240</v>
      </c>
      <c r="J318" s="26"/>
      <c r="K318" s="45">
        <v>1224</v>
      </c>
    </row>
    <row r="319" spans="2:11" ht="30" customHeight="1" x14ac:dyDescent="0.3">
      <c r="B319" s="34">
        <v>0</v>
      </c>
      <c r="C319" s="34">
        <v>0</v>
      </c>
      <c r="D319" s="30">
        <v>1000000</v>
      </c>
      <c r="E319" s="25"/>
      <c r="F319" s="31" t="s">
        <v>47</v>
      </c>
      <c r="G319" s="31" t="s">
        <v>436</v>
      </c>
      <c r="H319" s="32" t="s">
        <v>1241</v>
      </c>
      <c r="I319" s="37" t="s">
        <v>1242</v>
      </c>
      <c r="J319" s="26"/>
      <c r="K319" s="45">
        <v>1224</v>
      </c>
    </row>
    <row r="320" spans="2:11" ht="30" customHeight="1" x14ac:dyDescent="0.3">
      <c r="B320" s="34">
        <v>14397548</v>
      </c>
      <c r="C320" s="34">
        <v>19973010</v>
      </c>
      <c r="D320" s="30">
        <v>7915443</v>
      </c>
      <c r="E320" s="25"/>
      <c r="F320" s="31" t="s">
        <v>47</v>
      </c>
      <c r="G320" s="31" t="s">
        <v>107</v>
      </c>
      <c r="H320" s="32" t="s">
        <v>623</v>
      </c>
      <c r="I320" s="37" t="s">
        <v>1243</v>
      </c>
      <c r="J320" s="26"/>
      <c r="K320" s="45">
        <v>1224</v>
      </c>
    </row>
    <row r="321" spans="2:11" ht="30" customHeight="1" x14ac:dyDescent="0.3">
      <c r="B321" s="34">
        <v>67200000</v>
      </c>
      <c r="C321" s="34">
        <v>37800000</v>
      </c>
      <c r="D321" s="30">
        <v>10000000</v>
      </c>
      <c r="E321" s="25"/>
      <c r="F321" s="31" t="s">
        <v>10</v>
      </c>
      <c r="G321" s="31" t="s">
        <v>21</v>
      </c>
      <c r="H321" s="32" t="s">
        <v>477</v>
      </c>
      <c r="I321" s="37" t="s">
        <v>478</v>
      </c>
      <c r="J321" s="26"/>
      <c r="K321" s="45">
        <v>1224</v>
      </c>
    </row>
    <row r="322" spans="2:11" ht="30" customHeight="1" x14ac:dyDescent="0.3">
      <c r="B322" s="34">
        <v>0</v>
      </c>
      <c r="C322" s="34">
        <v>1691797</v>
      </c>
      <c r="D322" s="30">
        <v>5972785</v>
      </c>
      <c r="E322" s="25"/>
      <c r="F322" s="31" t="s">
        <v>10</v>
      </c>
      <c r="G322" s="31" t="s">
        <v>21</v>
      </c>
      <c r="H322" s="32" t="s">
        <v>479</v>
      </c>
      <c r="I322" s="37" t="s">
        <v>480</v>
      </c>
      <c r="J322" s="26"/>
      <c r="K322" s="45">
        <v>1224</v>
      </c>
    </row>
    <row r="323" spans="2:11" ht="30" customHeight="1" x14ac:dyDescent="0.3">
      <c r="B323" s="34">
        <v>0</v>
      </c>
      <c r="C323" s="34">
        <v>0</v>
      </c>
      <c r="D323" s="30">
        <v>500000</v>
      </c>
      <c r="E323" s="25"/>
      <c r="F323" s="31" t="s">
        <v>47</v>
      </c>
      <c r="G323" s="31" t="s">
        <v>21</v>
      </c>
      <c r="H323" s="32" t="s">
        <v>1244</v>
      </c>
      <c r="I323" s="37" t="s">
        <v>1245</v>
      </c>
      <c r="J323" s="26"/>
      <c r="K323" s="45">
        <v>1224</v>
      </c>
    </row>
    <row r="324" spans="2:11" ht="30" customHeight="1" x14ac:dyDescent="0.3">
      <c r="B324" s="34">
        <v>0</v>
      </c>
      <c r="C324" s="34">
        <v>3050000</v>
      </c>
      <c r="D324" s="30">
        <v>10000000</v>
      </c>
      <c r="E324" s="25"/>
      <c r="F324" s="31" t="s">
        <v>47</v>
      </c>
      <c r="G324" s="31" t="s">
        <v>17</v>
      </c>
      <c r="H324" s="32" t="s">
        <v>624</v>
      </c>
      <c r="I324" s="37" t="s">
        <v>1246</v>
      </c>
      <c r="J324" s="26"/>
      <c r="K324" s="45">
        <v>1224</v>
      </c>
    </row>
    <row r="325" spans="2:11" ht="30" customHeight="1" x14ac:dyDescent="0.3">
      <c r="B325" s="34">
        <v>3324500</v>
      </c>
      <c r="C325" s="34">
        <v>15750500</v>
      </c>
      <c r="D325" s="30">
        <v>8252663</v>
      </c>
      <c r="E325" s="25"/>
      <c r="F325" s="31" t="s">
        <v>47</v>
      </c>
      <c r="G325" s="31" t="s">
        <v>625</v>
      </c>
      <c r="H325" s="32" t="s">
        <v>626</v>
      </c>
      <c r="I325" s="37" t="s">
        <v>1247</v>
      </c>
      <c r="J325" s="26"/>
      <c r="K325" s="45">
        <v>1224</v>
      </c>
    </row>
    <row r="326" spans="2:11" ht="30" customHeight="1" x14ac:dyDescent="0.3">
      <c r="B326" s="34">
        <v>3050000</v>
      </c>
      <c r="C326" s="34">
        <v>14450000</v>
      </c>
      <c r="D326" s="30">
        <v>10000000</v>
      </c>
      <c r="E326" s="25"/>
      <c r="F326" s="31" t="s">
        <v>47</v>
      </c>
      <c r="G326" s="31" t="s">
        <v>627</v>
      </c>
      <c r="H326" s="32" t="s">
        <v>628</v>
      </c>
      <c r="I326" s="37" t="s">
        <v>1248</v>
      </c>
      <c r="J326" s="26"/>
      <c r="K326" s="45">
        <v>1224</v>
      </c>
    </row>
    <row r="327" spans="2:11" ht="30" customHeight="1" x14ac:dyDescent="0.3">
      <c r="B327" s="34">
        <v>5230000</v>
      </c>
      <c r="C327" s="34">
        <v>18270000</v>
      </c>
      <c r="D327" s="30">
        <v>12000000</v>
      </c>
      <c r="E327" s="25"/>
      <c r="F327" s="31" t="s">
        <v>47</v>
      </c>
      <c r="G327" s="31" t="s">
        <v>150</v>
      </c>
      <c r="H327" s="32" t="s">
        <v>629</v>
      </c>
      <c r="I327" s="37" t="s">
        <v>1249</v>
      </c>
      <c r="J327" s="26"/>
      <c r="K327" s="45">
        <v>1224</v>
      </c>
    </row>
    <row r="328" spans="2:11" ht="30" customHeight="1" x14ac:dyDescent="0.3">
      <c r="B328" s="34">
        <v>0</v>
      </c>
      <c r="C328" s="34">
        <v>0</v>
      </c>
      <c r="D328" s="30">
        <v>2478611</v>
      </c>
      <c r="E328" s="25"/>
      <c r="F328" s="31" t="s">
        <v>34</v>
      </c>
      <c r="G328" s="31" t="s">
        <v>220</v>
      </c>
      <c r="H328" s="32" t="s">
        <v>534</v>
      </c>
      <c r="I328" s="37" t="s">
        <v>535</v>
      </c>
      <c r="J328" s="26"/>
      <c r="K328" s="45">
        <v>1224</v>
      </c>
    </row>
    <row r="329" spans="2:11" ht="30" customHeight="1" x14ac:dyDescent="0.3">
      <c r="B329" s="34">
        <v>15039443</v>
      </c>
      <c r="C329" s="34">
        <v>21490230</v>
      </c>
      <c r="D329" s="30">
        <v>14500328</v>
      </c>
      <c r="E329" s="25"/>
      <c r="F329" s="31" t="s">
        <v>47</v>
      </c>
      <c r="G329" s="31" t="s">
        <v>220</v>
      </c>
      <c r="H329" s="32" t="s">
        <v>630</v>
      </c>
      <c r="I329" s="37" t="s">
        <v>1250</v>
      </c>
      <c r="J329" s="26"/>
      <c r="K329" s="45">
        <v>1224</v>
      </c>
    </row>
    <row r="330" spans="2:11" ht="30" customHeight="1" x14ac:dyDescent="0.3">
      <c r="B330" s="34">
        <v>0</v>
      </c>
      <c r="C330" s="34">
        <v>0</v>
      </c>
      <c r="D330" s="30">
        <v>344334</v>
      </c>
      <c r="E330" s="25"/>
      <c r="F330" s="31" t="s">
        <v>34</v>
      </c>
      <c r="G330" s="31" t="s">
        <v>536</v>
      </c>
      <c r="H330" s="32" t="s">
        <v>537</v>
      </c>
      <c r="I330" s="37" t="s">
        <v>538</v>
      </c>
      <c r="J330" s="26"/>
      <c r="K330" s="45">
        <v>1224</v>
      </c>
    </row>
    <row r="331" spans="2:11" ht="30" customHeight="1" x14ac:dyDescent="0.3">
      <c r="B331" s="34">
        <v>5347000</v>
      </c>
      <c r="C331" s="34">
        <v>15306492</v>
      </c>
      <c r="D331" s="30">
        <v>10352131</v>
      </c>
      <c r="E331" s="25"/>
      <c r="F331" s="31" t="s">
        <v>47</v>
      </c>
      <c r="G331" s="31" t="s">
        <v>631</v>
      </c>
      <c r="H331" s="32" t="s">
        <v>632</v>
      </c>
      <c r="I331" s="37" t="s">
        <v>1251</v>
      </c>
      <c r="J331" s="26"/>
      <c r="K331" s="45">
        <v>1224</v>
      </c>
    </row>
    <row r="332" spans="2:11" ht="30" customHeight="1" x14ac:dyDescent="0.3">
      <c r="B332" s="34">
        <v>0</v>
      </c>
      <c r="C332" s="34">
        <v>0</v>
      </c>
      <c r="D332" s="30">
        <v>1277946</v>
      </c>
      <c r="E332" s="25"/>
      <c r="F332" s="31" t="s">
        <v>34</v>
      </c>
      <c r="G332" s="31" t="s">
        <v>110</v>
      </c>
      <c r="H332" s="32" t="s">
        <v>539</v>
      </c>
      <c r="I332" s="37" t="s">
        <v>540</v>
      </c>
      <c r="J332" s="26"/>
      <c r="K332" s="45">
        <v>1224</v>
      </c>
    </row>
    <row r="333" spans="2:11" ht="30" customHeight="1" x14ac:dyDescent="0.3">
      <c r="B333" s="34">
        <v>13299430</v>
      </c>
      <c r="C333" s="34">
        <v>19003882</v>
      </c>
      <c r="D333" s="30">
        <v>8822689</v>
      </c>
      <c r="E333" s="25"/>
      <c r="F333" s="31" t="s">
        <v>47</v>
      </c>
      <c r="G333" s="31" t="s">
        <v>321</v>
      </c>
      <c r="H333" s="32" t="s">
        <v>633</v>
      </c>
      <c r="I333" s="37" t="s">
        <v>1252</v>
      </c>
      <c r="J333" s="26"/>
      <c r="K333" s="45">
        <v>1224</v>
      </c>
    </row>
    <row r="334" spans="2:11" ht="30" customHeight="1" x14ac:dyDescent="0.3">
      <c r="B334" s="34">
        <v>6834377</v>
      </c>
      <c r="C334" s="34">
        <v>8430000</v>
      </c>
      <c r="D334" s="30">
        <v>7000000</v>
      </c>
      <c r="E334" s="25"/>
      <c r="F334" s="31" t="s">
        <v>47</v>
      </c>
      <c r="G334" s="31" t="s">
        <v>999</v>
      </c>
      <c r="H334" s="32" t="s">
        <v>1000</v>
      </c>
      <c r="I334" s="37" t="s">
        <v>1253</v>
      </c>
      <c r="J334" s="26"/>
      <c r="K334" s="45">
        <v>1224</v>
      </c>
    </row>
    <row r="335" spans="2:11" ht="30" customHeight="1" x14ac:dyDescent="0.3">
      <c r="B335" s="34">
        <v>3202500</v>
      </c>
      <c r="C335" s="34">
        <v>15172500</v>
      </c>
      <c r="D335" s="30">
        <v>13650000</v>
      </c>
      <c r="E335" s="25"/>
      <c r="F335" s="31" t="s">
        <v>47</v>
      </c>
      <c r="G335" s="31" t="s">
        <v>439</v>
      </c>
      <c r="H335" s="32" t="s">
        <v>634</v>
      </c>
      <c r="I335" s="37" t="s">
        <v>635</v>
      </c>
      <c r="J335" s="26"/>
      <c r="K335" s="45">
        <v>1224</v>
      </c>
    </row>
    <row r="336" spans="2:11" ht="30" customHeight="1" x14ac:dyDescent="0.3">
      <c r="B336" s="34">
        <v>14397548</v>
      </c>
      <c r="C336" s="34">
        <v>20573010</v>
      </c>
      <c r="D336" s="30">
        <v>13881443</v>
      </c>
      <c r="E336" s="25"/>
      <c r="F336" s="31" t="s">
        <v>47</v>
      </c>
      <c r="G336" s="31" t="s">
        <v>441</v>
      </c>
      <c r="H336" s="32" t="s">
        <v>636</v>
      </c>
      <c r="I336" s="37" t="s">
        <v>1254</v>
      </c>
      <c r="J336" s="26"/>
      <c r="K336" s="45">
        <v>1224</v>
      </c>
    </row>
    <row r="337" spans="2:11" ht="30" customHeight="1" x14ac:dyDescent="0.3">
      <c r="B337" s="34">
        <v>0</v>
      </c>
      <c r="C337" s="34">
        <v>0</v>
      </c>
      <c r="D337" s="30">
        <v>411227</v>
      </c>
      <c r="E337" s="25"/>
      <c r="F337" s="31" t="s">
        <v>34</v>
      </c>
      <c r="G337" s="31" t="s">
        <v>442</v>
      </c>
      <c r="H337" s="32" t="s">
        <v>542</v>
      </c>
      <c r="I337" s="37" t="s">
        <v>543</v>
      </c>
      <c r="J337" s="26"/>
      <c r="K337" s="45">
        <v>1224</v>
      </c>
    </row>
    <row r="338" spans="2:11" ht="30" customHeight="1" x14ac:dyDescent="0.3">
      <c r="B338" s="34">
        <v>12811377</v>
      </c>
      <c r="C338" s="34">
        <v>18306492</v>
      </c>
      <c r="D338" s="30">
        <v>12352131</v>
      </c>
      <c r="E338" s="25"/>
      <c r="F338" s="31" t="s">
        <v>47</v>
      </c>
      <c r="G338" s="31" t="s">
        <v>333</v>
      </c>
      <c r="H338" s="32" t="s">
        <v>637</v>
      </c>
      <c r="I338" s="37" t="s">
        <v>1255</v>
      </c>
      <c r="J338" s="26"/>
      <c r="K338" s="45">
        <v>1224</v>
      </c>
    </row>
    <row r="339" spans="2:11" ht="30" customHeight="1" x14ac:dyDescent="0.3">
      <c r="B339" s="34">
        <v>0</v>
      </c>
      <c r="C339" s="34">
        <v>0</v>
      </c>
      <c r="D339" s="30">
        <v>170550</v>
      </c>
      <c r="E339" s="25"/>
      <c r="F339" s="31" t="s">
        <v>34</v>
      </c>
      <c r="G339" s="31" t="s">
        <v>336</v>
      </c>
      <c r="H339" s="32" t="s">
        <v>544</v>
      </c>
      <c r="I339" s="37" t="s">
        <v>545</v>
      </c>
      <c r="J339" s="26"/>
      <c r="K339" s="45">
        <v>1224</v>
      </c>
    </row>
    <row r="340" spans="2:11" ht="30" customHeight="1" x14ac:dyDescent="0.3">
      <c r="B340" s="34">
        <v>5175000</v>
      </c>
      <c r="C340" s="34">
        <v>23500000</v>
      </c>
      <c r="D340" s="30">
        <v>5825000</v>
      </c>
      <c r="E340" s="25"/>
      <c r="F340" s="31" t="s">
        <v>47</v>
      </c>
      <c r="G340" s="31" t="s">
        <v>336</v>
      </c>
      <c r="H340" s="32" t="s">
        <v>638</v>
      </c>
      <c r="I340" s="37" t="s">
        <v>1256</v>
      </c>
      <c r="J340" s="26"/>
      <c r="K340" s="45">
        <v>1224</v>
      </c>
    </row>
    <row r="341" spans="2:11" ht="30" customHeight="1" x14ac:dyDescent="0.3">
      <c r="B341" s="34">
        <v>3050000</v>
      </c>
      <c r="C341" s="34">
        <v>14450000</v>
      </c>
      <c r="D341" s="30">
        <v>13000000</v>
      </c>
      <c r="E341" s="25"/>
      <c r="F341" s="31" t="s">
        <v>47</v>
      </c>
      <c r="G341" s="31" t="s">
        <v>111</v>
      </c>
      <c r="H341" s="32" t="s">
        <v>639</v>
      </c>
      <c r="I341" s="37" t="s">
        <v>1257</v>
      </c>
      <c r="J341" s="26"/>
      <c r="K341" s="45">
        <v>1224</v>
      </c>
    </row>
    <row r="342" spans="2:11" ht="30" customHeight="1" x14ac:dyDescent="0.3">
      <c r="B342" s="34">
        <v>5014000</v>
      </c>
      <c r="C342" s="34">
        <v>12754852</v>
      </c>
      <c r="D342" s="30">
        <v>9371148</v>
      </c>
      <c r="E342" s="25"/>
      <c r="F342" s="31" t="s">
        <v>47</v>
      </c>
      <c r="G342" s="31" t="s">
        <v>443</v>
      </c>
      <c r="H342" s="32" t="s">
        <v>640</v>
      </c>
      <c r="I342" s="37" t="s">
        <v>1258</v>
      </c>
      <c r="J342" s="26"/>
      <c r="K342" s="45">
        <v>1224</v>
      </c>
    </row>
    <row r="343" spans="2:11" ht="30" customHeight="1" x14ac:dyDescent="0.3">
      <c r="B343" s="34">
        <v>0</v>
      </c>
      <c r="C343" s="34">
        <v>0</v>
      </c>
      <c r="D343" s="30">
        <v>2000000</v>
      </c>
      <c r="E343" s="25"/>
      <c r="F343" s="31" t="s">
        <v>47</v>
      </c>
      <c r="G343" s="31" t="s">
        <v>443</v>
      </c>
      <c r="H343" s="32" t="s">
        <v>1259</v>
      </c>
      <c r="I343" s="37" t="s">
        <v>641</v>
      </c>
      <c r="J343" s="26"/>
      <c r="K343" s="45">
        <v>1224</v>
      </c>
    </row>
    <row r="344" spans="2:11" ht="30" customHeight="1" x14ac:dyDescent="0.3">
      <c r="B344" s="34">
        <v>0</v>
      </c>
      <c r="C344" s="34">
        <v>0</v>
      </c>
      <c r="D344" s="30">
        <v>8500000</v>
      </c>
      <c r="E344" s="25"/>
      <c r="F344" s="31" t="s">
        <v>47</v>
      </c>
      <c r="G344" s="31" t="s">
        <v>221</v>
      </c>
      <c r="H344" s="32" t="s">
        <v>996</v>
      </c>
      <c r="I344" s="37" t="s">
        <v>1260</v>
      </c>
      <c r="J344" s="26"/>
      <c r="K344" s="45">
        <v>1224</v>
      </c>
    </row>
    <row r="345" spans="2:11" ht="30" customHeight="1" x14ac:dyDescent="0.3">
      <c r="B345" s="34">
        <v>0</v>
      </c>
      <c r="C345" s="34">
        <v>20995000.000000004</v>
      </c>
      <c r="D345" s="30">
        <v>3705000.0000000005</v>
      </c>
      <c r="E345" s="25"/>
      <c r="F345" s="31" t="s">
        <v>47</v>
      </c>
      <c r="G345" s="31" t="s">
        <v>112</v>
      </c>
      <c r="H345" s="32" t="s">
        <v>642</v>
      </c>
      <c r="I345" s="37" t="s">
        <v>1261</v>
      </c>
      <c r="J345" s="26"/>
      <c r="K345" s="45">
        <v>1224</v>
      </c>
    </row>
    <row r="346" spans="2:11" ht="30" customHeight="1" x14ac:dyDescent="0.3">
      <c r="B346" s="34">
        <v>7000000</v>
      </c>
      <c r="C346" s="34">
        <v>5000000</v>
      </c>
      <c r="D346" s="30">
        <v>2000000</v>
      </c>
      <c r="E346" s="25"/>
      <c r="F346" s="31" t="s">
        <v>47</v>
      </c>
      <c r="G346" s="31" t="s">
        <v>112</v>
      </c>
      <c r="H346" s="32" t="s">
        <v>1262</v>
      </c>
      <c r="I346" s="37" t="s">
        <v>1263</v>
      </c>
      <c r="J346" s="26"/>
      <c r="K346" s="45">
        <v>1224</v>
      </c>
    </row>
    <row r="347" spans="2:11" ht="30" customHeight="1" x14ac:dyDescent="0.3">
      <c r="B347" s="34">
        <v>0</v>
      </c>
      <c r="C347" s="34">
        <v>0</v>
      </c>
      <c r="D347" s="30">
        <v>1171211</v>
      </c>
      <c r="E347" s="25"/>
      <c r="F347" s="31" t="s">
        <v>34</v>
      </c>
      <c r="G347" s="31" t="s">
        <v>113</v>
      </c>
      <c r="H347" s="32" t="s">
        <v>546</v>
      </c>
      <c r="I347" s="37" t="s">
        <v>547</v>
      </c>
      <c r="J347" s="26"/>
      <c r="K347" s="45">
        <v>1224</v>
      </c>
    </row>
    <row r="348" spans="2:11" ht="30" customHeight="1" x14ac:dyDescent="0.3">
      <c r="B348" s="34">
        <v>4600000</v>
      </c>
      <c r="C348" s="34">
        <v>26400000</v>
      </c>
      <c r="D348" s="30">
        <v>15000000</v>
      </c>
      <c r="E348" s="25"/>
      <c r="F348" s="31" t="s">
        <v>47</v>
      </c>
      <c r="G348" s="31" t="s">
        <v>446</v>
      </c>
      <c r="H348" s="32" t="s">
        <v>1264</v>
      </c>
      <c r="I348" s="37" t="s">
        <v>1265</v>
      </c>
      <c r="J348" s="26"/>
      <c r="K348" s="45">
        <v>1224</v>
      </c>
    </row>
    <row r="349" spans="2:11" ht="30" customHeight="1" x14ac:dyDescent="0.3">
      <c r="B349" s="34">
        <v>0</v>
      </c>
      <c r="C349" s="34">
        <v>0</v>
      </c>
      <c r="D349" s="30">
        <v>206910</v>
      </c>
      <c r="E349" s="25"/>
      <c r="F349" s="31" t="s">
        <v>34</v>
      </c>
      <c r="G349" s="31" t="s">
        <v>341</v>
      </c>
      <c r="H349" s="32" t="s">
        <v>548</v>
      </c>
      <c r="I349" s="37" t="s">
        <v>549</v>
      </c>
      <c r="J349" s="26"/>
      <c r="K349" s="45">
        <v>1224</v>
      </c>
    </row>
    <row r="350" spans="2:11" ht="30" customHeight="1" x14ac:dyDescent="0.3">
      <c r="B350" s="34">
        <v>0</v>
      </c>
      <c r="C350" s="34">
        <v>0</v>
      </c>
      <c r="D350" s="30">
        <v>61750000</v>
      </c>
      <c r="E350" s="25"/>
      <c r="F350" s="31" t="s">
        <v>47</v>
      </c>
      <c r="G350" s="31" t="s">
        <v>38</v>
      </c>
      <c r="H350" s="32" t="s">
        <v>643</v>
      </c>
      <c r="I350" s="37" t="s">
        <v>1266</v>
      </c>
      <c r="J350" s="26"/>
      <c r="K350" s="45">
        <v>1224</v>
      </c>
    </row>
    <row r="351" spans="2:11" ht="30" customHeight="1" x14ac:dyDescent="0.3">
      <c r="B351" s="34">
        <v>3050000</v>
      </c>
      <c r="C351" s="34">
        <v>14450000</v>
      </c>
      <c r="D351" s="30">
        <v>13000000</v>
      </c>
      <c r="E351" s="25"/>
      <c r="F351" s="31" t="s">
        <v>47</v>
      </c>
      <c r="G351" s="31" t="s">
        <v>447</v>
      </c>
      <c r="H351" s="32" t="s">
        <v>644</v>
      </c>
      <c r="I351" s="37" t="s">
        <v>1267</v>
      </c>
      <c r="J351" s="26"/>
      <c r="K351" s="45">
        <v>1224</v>
      </c>
    </row>
    <row r="352" spans="2:11" ht="30" customHeight="1" x14ac:dyDescent="0.3">
      <c r="B352" s="34">
        <v>3324500</v>
      </c>
      <c r="C352" s="34">
        <v>15750500</v>
      </c>
      <c r="D352" s="30">
        <v>14170000</v>
      </c>
      <c r="E352" s="25"/>
      <c r="F352" s="31" t="s">
        <v>47</v>
      </c>
      <c r="G352" s="31" t="s">
        <v>41</v>
      </c>
      <c r="H352" s="32" t="s">
        <v>645</v>
      </c>
      <c r="I352" s="37" t="s">
        <v>1268</v>
      </c>
      <c r="J352" s="26"/>
      <c r="K352" s="45">
        <v>1224</v>
      </c>
    </row>
    <row r="353" spans="2:11" ht="30" customHeight="1" x14ac:dyDescent="0.3">
      <c r="B353" s="34">
        <v>16500000</v>
      </c>
      <c r="C353" s="34">
        <v>76350000</v>
      </c>
      <c r="D353" s="30">
        <v>17150000</v>
      </c>
      <c r="E353" s="25"/>
      <c r="F353" s="31" t="s">
        <v>47</v>
      </c>
      <c r="G353" s="31" t="s">
        <v>448</v>
      </c>
      <c r="H353" s="32" t="s">
        <v>646</v>
      </c>
      <c r="I353" s="37" t="s">
        <v>1269</v>
      </c>
      <c r="J353" s="26"/>
      <c r="K353" s="45">
        <v>1224</v>
      </c>
    </row>
    <row r="354" spans="2:11" ht="30" customHeight="1" x14ac:dyDescent="0.3">
      <c r="B354" s="34">
        <v>0</v>
      </c>
      <c r="C354" s="34">
        <v>8597022</v>
      </c>
      <c r="D354" s="30">
        <v>11623852</v>
      </c>
      <c r="E354" s="25"/>
      <c r="F354" s="31" t="s">
        <v>10</v>
      </c>
      <c r="G354" s="31" t="s">
        <v>481</v>
      </c>
      <c r="H354" s="32" t="s">
        <v>482</v>
      </c>
      <c r="I354" s="37" t="s">
        <v>483</v>
      </c>
      <c r="J354" s="26"/>
      <c r="K354" s="45">
        <v>1224</v>
      </c>
    </row>
    <row r="355" spans="2:11" ht="30" customHeight="1" x14ac:dyDescent="0.3">
      <c r="B355" s="34">
        <v>3599000</v>
      </c>
      <c r="C355" s="34">
        <v>17051000</v>
      </c>
      <c r="D355" s="30">
        <v>15340000</v>
      </c>
      <c r="E355" s="25"/>
      <c r="F355" s="31" t="s">
        <v>47</v>
      </c>
      <c r="G355" s="31" t="s">
        <v>231</v>
      </c>
      <c r="H355" s="32" t="s">
        <v>647</v>
      </c>
      <c r="I355" s="37" t="s">
        <v>648</v>
      </c>
      <c r="J355" s="26"/>
      <c r="K355" s="45">
        <v>1224</v>
      </c>
    </row>
    <row r="356" spans="2:11" ht="30" customHeight="1" x14ac:dyDescent="0.3">
      <c r="B356" s="34">
        <v>3050000</v>
      </c>
      <c r="C356" s="34">
        <v>14450000</v>
      </c>
      <c r="D356" s="30">
        <v>13000000</v>
      </c>
      <c r="E356" s="25"/>
      <c r="F356" s="31" t="s">
        <v>47</v>
      </c>
      <c r="G356" s="31" t="s">
        <v>649</v>
      </c>
      <c r="H356" s="32" t="s">
        <v>650</v>
      </c>
      <c r="I356" s="37" t="s">
        <v>1270</v>
      </c>
      <c r="J356" s="26"/>
      <c r="K356" s="45">
        <v>1224</v>
      </c>
    </row>
    <row r="357" spans="2:11" ht="30" customHeight="1" x14ac:dyDescent="0.3">
      <c r="B357" s="34">
        <v>0</v>
      </c>
      <c r="C357" s="34">
        <v>0</v>
      </c>
      <c r="D357" s="30">
        <v>1288446</v>
      </c>
      <c r="E357" s="25"/>
      <c r="F357" s="31" t="s">
        <v>34</v>
      </c>
      <c r="G357" s="31" t="s">
        <v>114</v>
      </c>
      <c r="H357" s="32" t="s">
        <v>550</v>
      </c>
      <c r="I357" s="37" t="s">
        <v>551</v>
      </c>
      <c r="J357" s="26"/>
      <c r="K357" s="45">
        <v>1224</v>
      </c>
    </row>
    <row r="358" spans="2:11" ht="30" customHeight="1" x14ac:dyDescent="0.3">
      <c r="B358" s="34">
        <v>3599000</v>
      </c>
      <c r="C358" s="34">
        <v>17051000</v>
      </c>
      <c r="D358" s="30">
        <v>15340000</v>
      </c>
      <c r="E358" s="25"/>
      <c r="F358" s="31" t="s">
        <v>47</v>
      </c>
      <c r="G358" s="31" t="s">
        <v>450</v>
      </c>
      <c r="H358" s="32" t="s">
        <v>652</v>
      </c>
      <c r="I358" s="37" t="s">
        <v>1271</v>
      </c>
      <c r="J358" s="26"/>
      <c r="K358" s="45">
        <v>1224</v>
      </c>
    </row>
    <row r="359" spans="2:11" ht="30" customHeight="1" x14ac:dyDescent="0.3">
      <c r="B359" s="34">
        <v>0</v>
      </c>
      <c r="C359" s="34">
        <v>0</v>
      </c>
      <c r="D359" s="30">
        <v>679436</v>
      </c>
      <c r="E359" s="25"/>
      <c r="F359" s="31" t="s">
        <v>34</v>
      </c>
      <c r="G359" s="31" t="s">
        <v>23</v>
      </c>
      <c r="H359" s="32" t="s">
        <v>554</v>
      </c>
      <c r="I359" s="37" t="s">
        <v>555</v>
      </c>
      <c r="J359" s="26"/>
      <c r="K359" s="45">
        <v>1224</v>
      </c>
    </row>
    <row r="360" spans="2:11" ht="30" customHeight="1" x14ac:dyDescent="0.3">
      <c r="B360" s="34">
        <v>0</v>
      </c>
      <c r="C360" s="34">
        <v>0</v>
      </c>
      <c r="D360" s="30">
        <v>1771484</v>
      </c>
      <c r="E360" s="25"/>
      <c r="F360" s="31" t="s">
        <v>34</v>
      </c>
      <c r="G360" s="31" t="s">
        <v>23</v>
      </c>
      <c r="H360" s="32" t="s">
        <v>552</v>
      </c>
      <c r="I360" s="37" t="s">
        <v>553</v>
      </c>
      <c r="J360" s="26"/>
      <c r="K360" s="45">
        <v>1224</v>
      </c>
    </row>
    <row r="361" spans="2:11" ht="30" customHeight="1" x14ac:dyDescent="0.3">
      <c r="B361" s="34">
        <v>0</v>
      </c>
      <c r="C361" s="34">
        <v>0</v>
      </c>
      <c r="D361" s="30">
        <v>1268971</v>
      </c>
      <c r="E361" s="25"/>
      <c r="F361" s="31" t="s">
        <v>34</v>
      </c>
      <c r="G361" s="31" t="s">
        <v>451</v>
      </c>
      <c r="H361" s="32" t="s">
        <v>556</v>
      </c>
      <c r="I361" s="37" t="s">
        <v>557</v>
      </c>
      <c r="J361" s="26"/>
      <c r="K361" s="45">
        <v>1224</v>
      </c>
    </row>
    <row r="362" spans="2:11" ht="30" customHeight="1" x14ac:dyDescent="0.3">
      <c r="B362" s="34">
        <v>0</v>
      </c>
      <c r="C362" s="34">
        <v>0</v>
      </c>
      <c r="D362" s="30">
        <v>1500000</v>
      </c>
      <c r="E362" s="25"/>
      <c r="F362" s="31" t="s">
        <v>47</v>
      </c>
      <c r="G362" s="31" t="s">
        <v>522</v>
      </c>
      <c r="H362" s="32" t="s">
        <v>1272</v>
      </c>
      <c r="I362" s="37" t="s">
        <v>1273</v>
      </c>
      <c r="J362" s="26"/>
      <c r="K362" s="45">
        <v>1224</v>
      </c>
    </row>
    <row r="363" spans="2:11" ht="30" customHeight="1" x14ac:dyDescent="0.3">
      <c r="B363" s="34">
        <v>0</v>
      </c>
      <c r="C363" s="34">
        <v>0</v>
      </c>
      <c r="D363" s="30">
        <v>19440824</v>
      </c>
      <c r="E363" s="25"/>
      <c r="F363" s="31" t="s">
        <v>10</v>
      </c>
      <c r="G363" s="31" t="s">
        <v>48</v>
      </c>
      <c r="H363" s="32" t="s">
        <v>485</v>
      </c>
      <c r="I363" s="37" t="s">
        <v>486</v>
      </c>
      <c r="J363" s="26"/>
      <c r="K363" s="45">
        <v>1224</v>
      </c>
    </row>
    <row r="364" spans="2:11" ht="30" customHeight="1" x14ac:dyDescent="0.3">
      <c r="B364" s="34">
        <v>0</v>
      </c>
      <c r="C364" s="34">
        <v>0</v>
      </c>
      <c r="D364" s="30">
        <v>2000000</v>
      </c>
      <c r="E364" s="25"/>
      <c r="F364" s="31" t="s">
        <v>47</v>
      </c>
      <c r="G364" s="31" t="s">
        <v>48</v>
      </c>
      <c r="H364" s="32" t="s">
        <v>1274</v>
      </c>
      <c r="I364" s="37" t="s">
        <v>1275</v>
      </c>
      <c r="J364" s="26"/>
      <c r="K364" s="45">
        <v>1224</v>
      </c>
    </row>
    <row r="365" spans="2:11" ht="30" customHeight="1" x14ac:dyDescent="0.3">
      <c r="B365" s="34">
        <v>0</v>
      </c>
      <c r="C365" s="34">
        <v>35660124</v>
      </c>
      <c r="D365" s="30">
        <v>35660124</v>
      </c>
      <c r="E365" s="25"/>
      <c r="F365" s="31" t="s">
        <v>269</v>
      </c>
      <c r="G365" s="31" t="s">
        <v>48</v>
      </c>
      <c r="H365" s="32" t="s">
        <v>705</v>
      </c>
      <c r="I365" s="37" t="s">
        <v>1276</v>
      </c>
      <c r="J365" s="26"/>
      <c r="K365" s="45">
        <v>1224</v>
      </c>
    </row>
    <row r="366" spans="2:11" ht="30" customHeight="1" x14ac:dyDescent="0.3">
      <c r="B366" s="34">
        <v>0</v>
      </c>
      <c r="C366" s="34">
        <v>386325</v>
      </c>
      <c r="D366" s="30">
        <v>3029850</v>
      </c>
      <c r="E366" s="25"/>
      <c r="F366" s="31" t="s">
        <v>10</v>
      </c>
      <c r="G366" s="31" t="s">
        <v>184</v>
      </c>
      <c r="H366" s="32" t="s">
        <v>487</v>
      </c>
      <c r="I366" s="37" t="s">
        <v>488</v>
      </c>
      <c r="J366" s="26"/>
      <c r="K366" s="45">
        <v>1224</v>
      </c>
    </row>
    <row r="367" spans="2:11" ht="30" customHeight="1" x14ac:dyDescent="0.3">
      <c r="B367" s="34">
        <v>0</v>
      </c>
      <c r="C367" s="34">
        <v>0</v>
      </c>
      <c r="D367" s="30">
        <v>24700000</v>
      </c>
      <c r="E367" s="25"/>
      <c r="F367" s="31" t="s">
        <v>47</v>
      </c>
      <c r="G367" s="31" t="s">
        <v>222</v>
      </c>
      <c r="H367" s="32" t="s">
        <v>654</v>
      </c>
      <c r="I367" s="37" t="s">
        <v>1277</v>
      </c>
      <c r="J367" s="26"/>
      <c r="K367" s="45">
        <v>1224</v>
      </c>
    </row>
    <row r="368" spans="2:11" ht="30" customHeight="1" x14ac:dyDescent="0.3">
      <c r="B368" s="34">
        <v>0</v>
      </c>
      <c r="C368" s="34">
        <v>1000000</v>
      </c>
      <c r="D368" s="30">
        <v>1500000</v>
      </c>
      <c r="E368" s="25"/>
      <c r="F368" s="31" t="s">
        <v>47</v>
      </c>
      <c r="G368" s="31" t="s">
        <v>117</v>
      </c>
      <c r="H368" s="32" t="s">
        <v>655</v>
      </c>
      <c r="I368" s="37" t="s">
        <v>656</v>
      </c>
      <c r="J368" s="26"/>
      <c r="K368" s="45">
        <v>1224</v>
      </c>
    </row>
    <row r="369" spans="2:11" ht="30" customHeight="1" x14ac:dyDescent="0.3">
      <c r="B369" s="34">
        <v>0</v>
      </c>
      <c r="C369" s="34">
        <v>0</v>
      </c>
      <c r="D369" s="30">
        <v>1181976</v>
      </c>
      <c r="E369" s="25"/>
      <c r="F369" s="31" t="s">
        <v>34</v>
      </c>
      <c r="G369" s="31" t="s">
        <v>118</v>
      </c>
      <c r="H369" s="32" t="s">
        <v>558</v>
      </c>
      <c r="I369" s="37" t="s">
        <v>559</v>
      </c>
      <c r="J369" s="26"/>
      <c r="K369" s="45">
        <v>1224</v>
      </c>
    </row>
    <row r="370" spans="2:11" ht="30" customHeight="1" x14ac:dyDescent="0.3">
      <c r="B370" s="34">
        <v>0</v>
      </c>
      <c r="C370" s="34">
        <v>0</v>
      </c>
      <c r="D370" s="30">
        <v>325836</v>
      </c>
      <c r="E370" s="25"/>
      <c r="F370" s="31" t="s">
        <v>34</v>
      </c>
      <c r="G370" s="31" t="s">
        <v>13</v>
      </c>
      <c r="H370" s="32" t="s">
        <v>560</v>
      </c>
      <c r="I370" s="37" t="s">
        <v>561</v>
      </c>
      <c r="J370" s="26"/>
      <c r="K370" s="45">
        <v>1224</v>
      </c>
    </row>
    <row r="371" spans="2:11" ht="30" customHeight="1" x14ac:dyDescent="0.3">
      <c r="B371" s="34">
        <v>0</v>
      </c>
      <c r="C371" s="34">
        <v>0</v>
      </c>
      <c r="D371" s="30">
        <v>846625</v>
      </c>
      <c r="E371" s="25"/>
      <c r="F371" s="31" t="s">
        <v>34</v>
      </c>
      <c r="G371" s="31" t="s">
        <v>13</v>
      </c>
      <c r="H371" s="32" t="s">
        <v>562</v>
      </c>
      <c r="I371" s="37" t="s">
        <v>563</v>
      </c>
      <c r="J371" s="26"/>
      <c r="K371" s="45">
        <v>1224</v>
      </c>
    </row>
    <row r="372" spans="2:11" ht="30" customHeight="1" x14ac:dyDescent="0.3">
      <c r="B372" s="34">
        <v>0</v>
      </c>
      <c r="C372" s="34">
        <v>0</v>
      </c>
      <c r="D372" s="30">
        <v>24700000</v>
      </c>
      <c r="E372" s="25"/>
      <c r="F372" s="31" t="s">
        <v>47</v>
      </c>
      <c r="G372" s="31" t="s">
        <v>13</v>
      </c>
      <c r="H372" s="32" t="s">
        <v>657</v>
      </c>
      <c r="I372" s="37" t="s">
        <v>1278</v>
      </c>
      <c r="J372" s="26"/>
      <c r="K372" s="45">
        <v>1224</v>
      </c>
    </row>
    <row r="373" spans="2:11" ht="30" customHeight="1" x14ac:dyDescent="0.3">
      <c r="B373" s="34">
        <v>0</v>
      </c>
      <c r="C373" s="34">
        <v>3500000</v>
      </c>
      <c r="D373" s="30">
        <v>21200000</v>
      </c>
      <c r="E373" s="25"/>
      <c r="F373" s="31" t="s">
        <v>47</v>
      </c>
      <c r="G373" s="31" t="s">
        <v>658</v>
      </c>
      <c r="H373" s="32" t="s">
        <v>659</v>
      </c>
      <c r="I373" s="37" t="s">
        <v>1279</v>
      </c>
      <c r="J373" s="26"/>
      <c r="K373" s="45">
        <v>1224</v>
      </c>
    </row>
    <row r="374" spans="2:11" ht="30" customHeight="1" x14ac:dyDescent="0.3">
      <c r="B374" s="34">
        <v>0</v>
      </c>
      <c r="C374" s="34">
        <v>0</v>
      </c>
      <c r="D374" s="30">
        <v>247294</v>
      </c>
      <c r="E374" s="25"/>
      <c r="F374" s="31" t="s">
        <v>34</v>
      </c>
      <c r="G374" s="31" t="s">
        <v>205</v>
      </c>
      <c r="H374" s="32" t="s">
        <v>981</v>
      </c>
      <c r="I374" s="37" t="s">
        <v>567</v>
      </c>
      <c r="J374" s="26"/>
      <c r="K374" s="45">
        <v>1224</v>
      </c>
    </row>
    <row r="375" spans="2:11" ht="30" customHeight="1" x14ac:dyDescent="0.3">
      <c r="B375" s="34">
        <v>0</v>
      </c>
      <c r="C375" s="34">
        <v>25000000</v>
      </c>
      <c r="D375" s="30">
        <v>25000000</v>
      </c>
      <c r="E375" s="25"/>
      <c r="F375" s="31" t="s">
        <v>10</v>
      </c>
      <c r="G375" s="31" t="s">
        <v>8</v>
      </c>
      <c r="H375" s="32" t="s">
        <v>509</v>
      </c>
      <c r="I375" s="37" t="s">
        <v>510</v>
      </c>
      <c r="J375" s="26"/>
      <c r="K375" s="45">
        <v>1224</v>
      </c>
    </row>
    <row r="376" spans="2:11" ht="30" customHeight="1" x14ac:dyDescent="0.3">
      <c r="B376" s="34">
        <v>21097448</v>
      </c>
      <c r="C376" s="34">
        <v>25101028</v>
      </c>
      <c r="D376" s="30">
        <v>18000000</v>
      </c>
      <c r="E376" s="25"/>
      <c r="F376" s="31" t="s">
        <v>10</v>
      </c>
      <c r="G376" s="31" t="s">
        <v>8</v>
      </c>
      <c r="H376" s="32" t="s">
        <v>503</v>
      </c>
      <c r="I376" s="37" t="s">
        <v>504</v>
      </c>
      <c r="J376" s="26"/>
      <c r="K376" s="45">
        <v>1224</v>
      </c>
    </row>
    <row r="377" spans="2:11" ht="30" customHeight="1" x14ac:dyDescent="0.3">
      <c r="B377" s="34">
        <v>0</v>
      </c>
      <c r="C377" s="34">
        <v>1531784</v>
      </c>
      <c r="D377" s="30">
        <v>13111845</v>
      </c>
      <c r="E377" s="25"/>
      <c r="F377" s="31" t="s">
        <v>10</v>
      </c>
      <c r="G377" s="31" t="s">
        <v>8</v>
      </c>
      <c r="H377" s="32" t="s">
        <v>506</v>
      </c>
      <c r="I377" s="37" t="s">
        <v>507</v>
      </c>
      <c r="J377" s="26"/>
      <c r="K377" s="45">
        <v>1224</v>
      </c>
    </row>
    <row r="378" spans="2:11" ht="30" customHeight="1" x14ac:dyDescent="0.3">
      <c r="B378" s="34">
        <v>0</v>
      </c>
      <c r="C378" s="34">
        <v>11234425</v>
      </c>
      <c r="D378" s="30">
        <v>15565505</v>
      </c>
      <c r="E378" s="25"/>
      <c r="F378" s="31" t="s">
        <v>10</v>
      </c>
      <c r="G378" s="31" t="s">
        <v>8</v>
      </c>
      <c r="H378" s="32" t="s">
        <v>501</v>
      </c>
      <c r="I378" s="37" t="s">
        <v>502</v>
      </c>
      <c r="J378" s="26"/>
      <c r="K378" s="45">
        <v>1224</v>
      </c>
    </row>
    <row r="379" spans="2:11" ht="30" customHeight="1" x14ac:dyDescent="0.3">
      <c r="B379" s="34">
        <v>0</v>
      </c>
      <c r="C379" s="34">
        <v>0</v>
      </c>
      <c r="D379" s="30">
        <v>6793800</v>
      </c>
      <c r="E379" s="25"/>
      <c r="F379" s="31" t="s">
        <v>34</v>
      </c>
      <c r="G379" s="31" t="s">
        <v>8</v>
      </c>
      <c r="H379" s="32" t="s">
        <v>570</v>
      </c>
      <c r="I379" s="37" t="s">
        <v>571</v>
      </c>
      <c r="J379" s="26"/>
      <c r="K379" s="45">
        <v>1224</v>
      </c>
    </row>
    <row r="380" spans="2:11" ht="30" customHeight="1" x14ac:dyDescent="0.3">
      <c r="B380" s="34">
        <v>0</v>
      </c>
      <c r="C380" s="34">
        <v>0</v>
      </c>
      <c r="D380" s="30">
        <v>406997</v>
      </c>
      <c r="E380" s="25"/>
      <c r="F380" s="31" t="s">
        <v>34</v>
      </c>
      <c r="G380" s="31" t="s">
        <v>8</v>
      </c>
      <c r="H380" s="32" t="s">
        <v>572</v>
      </c>
      <c r="I380" s="37" t="s">
        <v>573</v>
      </c>
      <c r="J380" s="26"/>
      <c r="K380" s="45">
        <v>1224</v>
      </c>
    </row>
    <row r="381" spans="2:11" ht="30" customHeight="1" x14ac:dyDescent="0.3">
      <c r="B381" s="34">
        <v>62500000</v>
      </c>
      <c r="C381" s="34">
        <v>62500000</v>
      </c>
      <c r="D381" s="30">
        <v>62500000</v>
      </c>
      <c r="E381" s="25"/>
      <c r="F381" s="31" t="s">
        <v>47</v>
      </c>
      <c r="G381" s="31" t="s">
        <v>8</v>
      </c>
      <c r="H381" s="32" t="s">
        <v>667</v>
      </c>
      <c r="I381" s="37" t="s">
        <v>1280</v>
      </c>
      <c r="J381" s="26"/>
      <c r="K381" s="45">
        <v>1224</v>
      </c>
    </row>
    <row r="382" spans="2:11" ht="30" customHeight="1" x14ac:dyDescent="0.3">
      <c r="B382" s="34">
        <v>0</v>
      </c>
      <c r="C382" s="34">
        <v>1723185</v>
      </c>
      <c r="D382" s="30">
        <v>56865105</v>
      </c>
      <c r="E382" s="25"/>
      <c r="F382" s="31" t="s">
        <v>269</v>
      </c>
      <c r="G382" s="31" t="s">
        <v>8</v>
      </c>
      <c r="H382" s="32" t="s">
        <v>707</v>
      </c>
      <c r="I382" s="37" t="s">
        <v>708</v>
      </c>
      <c r="J382" s="26"/>
      <c r="K382" s="45">
        <v>1224</v>
      </c>
    </row>
    <row r="383" spans="2:11" ht="30" customHeight="1" x14ac:dyDescent="0.3">
      <c r="B383" s="34">
        <v>0</v>
      </c>
      <c r="C383" s="34">
        <v>10646935</v>
      </c>
      <c r="D383" s="30">
        <v>23230446</v>
      </c>
      <c r="E383" s="25"/>
      <c r="F383" s="31" t="s">
        <v>10</v>
      </c>
      <c r="G383" s="31" t="s">
        <v>223</v>
      </c>
      <c r="H383" s="32" t="s">
        <v>490</v>
      </c>
      <c r="I383" s="37" t="s">
        <v>491</v>
      </c>
      <c r="J383" s="26"/>
      <c r="K383" s="45">
        <v>1224</v>
      </c>
    </row>
    <row r="384" spans="2:11" ht="30" customHeight="1" x14ac:dyDescent="0.3">
      <c r="B384" s="34">
        <v>0</v>
      </c>
      <c r="C384" s="34">
        <v>248833</v>
      </c>
      <c r="D384" s="30">
        <v>8211499</v>
      </c>
      <c r="E384" s="25"/>
      <c r="F384" s="31" t="s">
        <v>10</v>
      </c>
      <c r="G384" s="31" t="s">
        <v>492</v>
      </c>
      <c r="H384" s="32" t="s">
        <v>493</v>
      </c>
      <c r="I384" s="37" t="s">
        <v>494</v>
      </c>
      <c r="J384" s="26"/>
      <c r="K384" s="45">
        <v>1224</v>
      </c>
    </row>
    <row r="385" spans="2:11" ht="30" customHeight="1" x14ac:dyDescent="0.3">
      <c r="B385" s="34">
        <v>0</v>
      </c>
      <c r="C385" s="34">
        <v>20995000</v>
      </c>
      <c r="D385" s="30">
        <v>3705000</v>
      </c>
      <c r="E385" s="25"/>
      <c r="F385" s="31" t="s">
        <v>47</v>
      </c>
      <c r="G385" s="31" t="s">
        <v>119</v>
      </c>
      <c r="H385" s="32" t="s">
        <v>662</v>
      </c>
      <c r="I385" s="37" t="s">
        <v>1281</v>
      </c>
      <c r="J385" s="26"/>
      <c r="K385" s="45">
        <v>1224</v>
      </c>
    </row>
    <row r="386" spans="2:11" ht="30" customHeight="1" x14ac:dyDescent="0.3">
      <c r="B386" s="34">
        <v>0</v>
      </c>
      <c r="C386" s="34">
        <v>20995000</v>
      </c>
      <c r="D386" s="30">
        <v>3705000</v>
      </c>
      <c r="E386" s="25"/>
      <c r="F386" s="31" t="s">
        <v>47</v>
      </c>
      <c r="G386" s="31" t="s">
        <v>452</v>
      </c>
      <c r="H386" s="32" t="s">
        <v>663</v>
      </c>
      <c r="I386" s="37" t="s">
        <v>1282</v>
      </c>
      <c r="J386" s="26"/>
      <c r="K386" s="45">
        <v>1224</v>
      </c>
    </row>
    <row r="387" spans="2:11" ht="30" customHeight="1" x14ac:dyDescent="0.3">
      <c r="B387" s="34">
        <v>0</v>
      </c>
      <c r="C387" s="34">
        <v>500000</v>
      </c>
      <c r="D387" s="30">
        <v>1500000</v>
      </c>
      <c r="E387" s="25"/>
      <c r="F387" s="31" t="s">
        <v>47</v>
      </c>
      <c r="G387" s="31" t="s">
        <v>814</v>
      </c>
      <c r="H387" s="32" t="s">
        <v>1283</v>
      </c>
      <c r="I387" s="37" t="s">
        <v>1284</v>
      </c>
      <c r="J387" s="26"/>
      <c r="K387" s="45">
        <v>1224</v>
      </c>
    </row>
    <row r="388" spans="2:11" ht="30" customHeight="1" x14ac:dyDescent="0.3">
      <c r="B388" s="34">
        <v>0</v>
      </c>
      <c r="C388" s="34">
        <v>800403</v>
      </c>
      <c r="D388" s="30">
        <v>1678030</v>
      </c>
      <c r="E388" s="25"/>
      <c r="F388" s="31" t="s">
        <v>10</v>
      </c>
      <c r="G388" s="31" t="s">
        <v>186</v>
      </c>
      <c r="H388" s="32" t="s">
        <v>495</v>
      </c>
      <c r="I388" s="37" t="s">
        <v>496</v>
      </c>
      <c r="J388" s="26"/>
      <c r="K388" s="45">
        <v>1224</v>
      </c>
    </row>
    <row r="389" spans="2:11" ht="30" customHeight="1" x14ac:dyDescent="0.3">
      <c r="B389" s="34">
        <v>3202500</v>
      </c>
      <c r="C389" s="34">
        <v>15172500</v>
      </c>
      <c r="D389" s="30">
        <v>13650000</v>
      </c>
      <c r="E389" s="25"/>
      <c r="F389" s="31" t="s">
        <v>47</v>
      </c>
      <c r="G389" s="31" t="s">
        <v>616</v>
      </c>
      <c r="H389" s="32" t="s">
        <v>664</v>
      </c>
      <c r="I389" s="37" t="s">
        <v>1285</v>
      </c>
      <c r="J389" s="26"/>
      <c r="K389" s="45">
        <v>1224</v>
      </c>
    </row>
    <row r="390" spans="2:11" ht="30" customHeight="1" x14ac:dyDescent="0.3">
      <c r="B390" s="34">
        <v>0</v>
      </c>
      <c r="C390" s="34">
        <v>0</v>
      </c>
      <c r="D390" s="30">
        <v>5000000</v>
      </c>
      <c r="E390" s="25"/>
      <c r="F390" s="31" t="s">
        <v>47</v>
      </c>
      <c r="G390" s="31" t="s">
        <v>456</v>
      </c>
      <c r="H390" s="32" t="s">
        <v>1286</v>
      </c>
      <c r="I390" s="37" t="s">
        <v>1287</v>
      </c>
      <c r="J390" s="26"/>
      <c r="K390" s="45">
        <v>1224</v>
      </c>
    </row>
    <row r="391" spans="2:11" ht="30" customHeight="1" x14ac:dyDescent="0.3">
      <c r="B391" s="34">
        <v>0</v>
      </c>
      <c r="C391" s="34">
        <v>0</v>
      </c>
      <c r="D391" s="30">
        <v>1319032</v>
      </c>
      <c r="E391" s="25"/>
      <c r="F391" s="31" t="s">
        <v>34</v>
      </c>
      <c r="G391" s="31" t="s">
        <v>564</v>
      </c>
      <c r="H391" s="32" t="s">
        <v>565</v>
      </c>
      <c r="I391" s="37" t="s">
        <v>566</v>
      </c>
      <c r="J391" s="26"/>
      <c r="K391" s="45">
        <v>1224</v>
      </c>
    </row>
    <row r="392" spans="2:11" ht="30" customHeight="1" x14ac:dyDescent="0.3">
      <c r="B392" s="34">
        <v>0</v>
      </c>
      <c r="C392" s="34">
        <v>0</v>
      </c>
      <c r="D392" s="30">
        <v>3000000</v>
      </c>
      <c r="E392" s="25"/>
      <c r="F392" s="31" t="s">
        <v>47</v>
      </c>
      <c r="G392" s="31" t="s">
        <v>523</v>
      </c>
      <c r="H392" s="32" t="s">
        <v>1288</v>
      </c>
      <c r="I392" s="37" t="s">
        <v>1289</v>
      </c>
      <c r="J392" s="26"/>
      <c r="K392" s="45">
        <v>1224</v>
      </c>
    </row>
    <row r="393" spans="2:11" ht="30" customHeight="1" x14ac:dyDescent="0.3">
      <c r="B393" s="34">
        <v>3050000</v>
      </c>
      <c r="C393" s="34">
        <v>14450000</v>
      </c>
      <c r="D393" s="30">
        <v>13000000</v>
      </c>
      <c r="E393" s="25"/>
      <c r="F393" s="31" t="s">
        <v>47</v>
      </c>
      <c r="G393" s="31" t="s">
        <v>524</v>
      </c>
      <c r="H393" s="32" t="s">
        <v>665</v>
      </c>
      <c r="I393" s="37" t="s">
        <v>1290</v>
      </c>
      <c r="J393" s="26"/>
      <c r="K393" s="45">
        <v>1224</v>
      </c>
    </row>
    <row r="394" spans="2:11" ht="30" customHeight="1" x14ac:dyDescent="0.3">
      <c r="B394" s="34">
        <v>0</v>
      </c>
      <c r="C394" s="34">
        <v>0</v>
      </c>
      <c r="D394" s="30">
        <v>460517</v>
      </c>
      <c r="E394" s="25"/>
      <c r="F394" s="31" t="s">
        <v>34</v>
      </c>
      <c r="G394" s="31" t="s">
        <v>120</v>
      </c>
      <c r="H394" s="32" t="s">
        <v>568</v>
      </c>
      <c r="I394" s="37" t="s">
        <v>569</v>
      </c>
      <c r="J394" s="26"/>
      <c r="K394" s="45">
        <v>1224</v>
      </c>
    </row>
    <row r="395" spans="2:11" ht="30" customHeight="1" x14ac:dyDescent="0.3">
      <c r="B395" s="34">
        <v>0</v>
      </c>
      <c r="C395" s="34">
        <v>3861797</v>
      </c>
      <c r="D395" s="30">
        <v>13414662</v>
      </c>
      <c r="E395" s="25"/>
      <c r="F395" s="31" t="s">
        <v>269</v>
      </c>
      <c r="G395" s="31" t="s">
        <v>120</v>
      </c>
      <c r="H395" s="32" t="s">
        <v>706</v>
      </c>
      <c r="I395" s="37" t="s">
        <v>1291</v>
      </c>
      <c r="J395" s="26"/>
      <c r="K395" s="45">
        <v>1224</v>
      </c>
    </row>
    <row r="396" spans="2:11" ht="30" customHeight="1" x14ac:dyDescent="0.3">
      <c r="B396" s="34">
        <v>0</v>
      </c>
      <c r="C396" s="34">
        <v>123800</v>
      </c>
      <c r="D396" s="30">
        <v>4085402</v>
      </c>
      <c r="E396" s="25"/>
      <c r="F396" s="31" t="s">
        <v>10</v>
      </c>
      <c r="G396" s="31" t="s">
        <v>497</v>
      </c>
      <c r="H396" s="32" t="s">
        <v>498</v>
      </c>
      <c r="I396" s="37" t="s">
        <v>499</v>
      </c>
      <c r="J396" s="26"/>
      <c r="K396" s="45">
        <v>1224</v>
      </c>
    </row>
    <row r="397" spans="2:11" ht="30" customHeight="1" x14ac:dyDescent="0.3">
      <c r="B397" s="34">
        <v>1566577</v>
      </c>
      <c r="C397" s="34">
        <v>6422966</v>
      </c>
      <c r="D397" s="30">
        <v>5676228</v>
      </c>
      <c r="E397" s="25"/>
      <c r="F397" s="31" t="s">
        <v>47</v>
      </c>
      <c r="G397" s="31" t="s">
        <v>357</v>
      </c>
      <c r="H397" s="32" t="s">
        <v>666</v>
      </c>
      <c r="I397" s="37" t="s">
        <v>1292</v>
      </c>
      <c r="J397" s="26"/>
      <c r="K397" s="45">
        <v>1224</v>
      </c>
    </row>
    <row r="398" spans="2:11" ht="30" customHeight="1" x14ac:dyDescent="0.3">
      <c r="B398" s="34">
        <v>0</v>
      </c>
      <c r="C398" s="34">
        <v>312270</v>
      </c>
      <c r="D398" s="30">
        <v>12490793</v>
      </c>
      <c r="E398" s="25"/>
      <c r="F398" s="31" t="s">
        <v>269</v>
      </c>
      <c r="G398" s="31" t="s">
        <v>709</v>
      </c>
      <c r="H398" s="32" t="s">
        <v>710</v>
      </c>
      <c r="I398" s="37" t="s">
        <v>711</v>
      </c>
      <c r="J398" s="26"/>
      <c r="K398" s="45">
        <v>1224</v>
      </c>
    </row>
    <row r="399" spans="2:11" ht="30" customHeight="1" x14ac:dyDescent="0.3">
      <c r="B399" s="34">
        <v>0</v>
      </c>
      <c r="C399" s="34">
        <v>237063</v>
      </c>
      <c r="D399" s="30">
        <v>9245443</v>
      </c>
      <c r="E399" s="25"/>
      <c r="F399" s="31" t="s">
        <v>269</v>
      </c>
      <c r="G399" s="31" t="s">
        <v>712</v>
      </c>
      <c r="H399" s="32" t="s">
        <v>713</v>
      </c>
      <c r="I399" s="37" t="s">
        <v>714</v>
      </c>
      <c r="J399" s="26"/>
      <c r="K399" s="45">
        <v>1224</v>
      </c>
    </row>
    <row r="400" spans="2:11" ht="30" customHeight="1" x14ac:dyDescent="0.3">
      <c r="B400" s="34">
        <v>6000000</v>
      </c>
      <c r="C400" s="34">
        <v>10000000</v>
      </c>
      <c r="D400" s="30">
        <v>1500000</v>
      </c>
      <c r="E400" s="25"/>
      <c r="F400" s="31" t="s">
        <v>47</v>
      </c>
      <c r="G400" s="31" t="s">
        <v>14</v>
      </c>
      <c r="H400" s="32" t="s">
        <v>1293</v>
      </c>
      <c r="I400" s="37" t="s">
        <v>1294</v>
      </c>
      <c r="J400" s="26"/>
      <c r="K400" s="45">
        <v>1224</v>
      </c>
    </row>
    <row r="401" spans="2:11" ht="30" customHeight="1" x14ac:dyDescent="0.3">
      <c r="B401" s="34">
        <v>1350000</v>
      </c>
      <c r="C401" s="34">
        <v>9475000</v>
      </c>
      <c r="D401" s="30">
        <v>2675000</v>
      </c>
      <c r="E401" s="25"/>
      <c r="F401" s="31" t="s">
        <v>47</v>
      </c>
      <c r="G401" s="31" t="s">
        <v>267</v>
      </c>
      <c r="H401" s="32" t="s">
        <v>669</v>
      </c>
      <c r="I401" s="37" t="s">
        <v>1295</v>
      </c>
      <c r="J401" s="26"/>
      <c r="K401" s="45">
        <v>1224</v>
      </c>
    </row>
    <row r="402" spans="2:11" ht="30" customHeight="1" x14ac:dyDescent="0.3">
      <c r="B402" s="34">
        <v>0</v>
      </c>
      <c r="C402" s="34">
        <v>0</v>
      </c>
      <c r="D402" s="30">
        <v>1674815</v>
      </c>
      <c r="E402" s="25"/>
      <c r="F402" s="31" t="s">
        <v>34</v>
      </c>
      <c r="G402" s="31" t="s">
        <v>25</v>
      </c>
      <c r="H402" s="32" t="s">
        <v>574</v>
      </c>
      <c r="I402" s="37" t="s">
        <v>575</v>
      </c>
      <c r="J402" s="26"/>
      <c r="K402" s="45">
        <v>1224</v>
      </c>
    </row>
    <row r="403" spans="2:11" ht="30" customHeight="1" x14ac:dyDescent="0.3">
      <c r="B403" s="34">
        <v>0</v>
      </c>
      <c r="C403" s="34">
        <v>0</v>
      </c>
      <c r="D403" s="30">
        <v>278761</v>
      </c>
      <c r="E403" s="25"/>
      <c r="F403" s="31" t="s">
        <v>34</v>
      </c>
      <c r="G403" s="31" t="s">
        <v>370</v>
      </c>
      <c r="H403" s="32" t="s">
        <v>1004</v>
      </c>
      <c r="I403" s="37" t="s">
        <v>576</v>
      </c>
      <c r="J403" s="26"/>
      <c r="K403" s="45">
        <v>1224</v>
      </c>
    </row>
    <row r="404" spans="2:11" ht="30" customHeight="1" x14ac:dyDescent="0.3">
      <c r="B404" s="34">
        <v>0</v>
      </c>
      <c r="C404" s="34">
        <v>38833333</v>
      </c>
      <c r="D404" s="30">
        <v>10500000</v>
      </c>
      <c r="E404" s="25"/>
      <c r="F404" s="31" t="s">
        <v>47</v>
      </c>
      <c r="G404" s="31" t="s">
        <v>165</v>
      </c>
      <c r="H404" s="32" t="s">
        <v>672</v>
      </c>
      <c r="I404" s="37" t="s">
        <v>1296</v>
      </c>
      <c r="J404" s="26"/>
      <c r="K404" s="45">
        <v>1224</v>
      </c>
    </row>
    <row r="405" spans="2:11" ht="30" customHeight="1" x14ac:dyDescent="0.3">
      <c r="B405" s="34">
        <v>0</v>
      </c>
      <c r="C405" s="34">
        <v>38833333</v>
      </c>
      <c r="D405" s="30">
        <v>10500000</v>
      </c>
      <c r="E405" s="25"/>
      <c r="F405" s="31" t="s">
        <v>47</v>
      </c>
      <c r="G405" s="31" t="s">
        <v>168</v>
      </c>
      <c r="H405" s="32" t="s">
        <v>673</v>
      </c>
      <c r="I405" s="37" t="s">
        <v>1297</v>
      </c>
      <c r="J405" s="26"/>
      <c r="K405" s="45">
        <v>1224</v>
      </c>
    </row>
    <row r="406" spans="2:11" ht="30" customHeight="1" x14ac:dyDescent="0.3">
      <c r="B406" s="34">
        <v>0</v>
      </c>
      <c r="C406" s="34">
        <v>0</v>
      </c>
      <c r="D406" s="30">
        <v>1500000</v>
      </c>
      <c r="E406" s="25"/>
      <c r="F406" s="31" t="s">
        <v>47</v>
      </c>
      <c r="G406" s="31" t="s">
        <v>458</v>
      </c>
      <c r="H406" s="32" t="s">
        <v>1298</v>
      </c>
      <c r="I406" s="37" t="s">
        <v>1299</v>
      </c>
      <c r="J406" s="26"/>
      <c r="K406" s="45">
        <v>1224</v>
      </c>
    </row>
    <row r="407" spans="2:11" ht="30" customHeight="1" x14ac:dyDescent="0.3">
      <c r="B407" s="34">
        <v>3050000</v>
      </c>
      <c r="C407" s="34">
        <v>14450000</v>
      </c>
      <c r="D407" s="30">
        <v>8000000</v>
      </c>
      <c r="E407" s="25"/>
      <c r="F407" s="31" t="s">
        <v>47</v>
      </c>
      <c r="G407" s="31" t="s">
        <v>459</v>
      </c>
      <c r="H407" s="32" t="s">
        <v>674</v>
      </c>
      <c r="I407" s="37" t="s">
        <v>1300</v>
      </c>
      <c r="J407" s="26"/>
      <c r="K407" s="45">
        <v>1224</v>
      </c>
    </row>
    <row r="408" spans="2:11" ht="30" customHeight="1" x14ac:dyDescent="0.3">
      <c r="B408" s="34">
        <v>3324500</v>
      </c>
      <c r="C408" s="34">
        <v>15750500</v>
      </c>
      <c r="D408" s="30">
        <v>14170000</v>
      </c>
      <c r="E408" s="25"/>
      <c r="F408" s="31" t="s">
        <v>47</v>
      </c>
      <c r="G408" s="31" t="s">
        <v>460</v>
      </c>
      <c r="H408" s="32" t="s">
        <v>675</v>
      </c>
      <c r="I408" s="37" t="s">
        <v>1301</v>
      </c>
      <c r="J408" s="26"/>
      <c r="K408" s="45">
        <v>1224</v>
      </c>
    </row>
    <row r="409" spans="2:11" ht="30" customHeight="1" x14ac:dyDescent="0.3">
      <c r="B409" s="34">
        <v>0</v>
      </c>
      <c r="C409" s="34">
        <v>0</v>
      </c>
      <c r="D409" s="30">
        <v>3592776</v>
      </c>
      <c r="E409" s="25"/>
      <c r="F409" s="31" t="s">
        <v>34</v>
      </c>
      <c r="G409" s="31" t="s">
        <v>65</v>
      </c>
      <c r="H409" s="32" t="s">
        <v>577</v>
      </c>
      <c r="I409" s="37" t="s">
        <v>578</v>
      </c>
      <c r="J409" s="26"/>
      <c r="K409" s="45">
        <v>1224</v>
      </c>
    </row>
    <row r="410" spans="2:11" ht="30" customHeight="1" x14ac:dyDescent="0.3">
      <c r="B410" s="34">
        <v>0</v>
      </c>
      <c r="C410" s="34">
        <v>0</v>
      </c>
      <c r="D410" s="30">
        <v>3000000</v>
      </c>
      <c r="E410" s="25"/>
      <c r="F410" s="31" t="s">
        <v>47</v>
      </c>
      <c r="G410" s="31" t="s">
        <v>65</v>
      </c>
      <c r="H410" s="32" t="s">
        <v>1302</v>
      </c>
      <c r="I410" s="37" t="s">
        <v>1303</v>
      </c>
      <c r="J410" s="26"/>
      <c r="K410" s="45">
        <v>1224</v>
      </c>
    </row>
    <row r="411" spans="2:11" ht="30" customHeight="1" x14ac:dyDescent="0.3">
      <c r="B411" s="34">
        <v>0</v>
      </c>
      <c r="C411" s="34">
        <v>14200000</v>
      </c>
      <c r="D411" s="30">
        <v>10500000</v>
      </c>
      <c r="E411" s="25"/>
      <c r="F411" s="31" t="s">
        <v>47</v>
      </c>
      <c r="G411" s="31" t="s">
        <v>26</v>
      </c>
      <c r="H411" s="32" t="s">
        <v>676</v>
      </c>
      <c r="I411" s="37" t="s">
        <v>1304</v>
      </c>
      <c r="J411" s="26"/>
      <c r="K411" s="45">
        <v>1224</v>
      </c>
    </row>
    <row r="412" spans="2:11" ht="30" customHeight="1" x14ac:dyDescent="0.3">
      <c r="B412" s="34">
        <v>3599000</v>
      </c>
      <c r="C412" s="34">
        <v>17051000</v>
      </c>
      <c r="D412" s="30">
        <v>10240000</v>
      </c>
      <c r="E412" s="25"/>
      <c r="F412" s="31" t="s">
        <v>47</v>
      </c>
      <c r="G412" s="31" t="s">
        <v>15</v>
      </c>
      <c r="H412" s="32" t="s">
        <v>677</v>
      </c>
      <c r="I412" s="37" t="s">
        <v>1305</v>
      </c>
      <c r="J412" s="26"/>
      <c r="K412" s="45">
        <v>1224</v>
      </c>
    </row>
    <row r="413" spans="2:11" ht="30" customHeight="1" x14ac:dyDescent="0.3">
      <c r="B413" s="34">
        <v>0</v>
      </c>
      <c r="C413" s="34">
        <v>38833333</v>
      </c>
      <c r="D413" s="30">
        <v>10500000</v>
      </c>
      <c r="E413" s="25"/>
      <c r="F413" s="31" t="s">
        <v>47</v>
      </c>
      <c r="G413" s="31" t="s">
        <v>678</v>
      </c>
      <c r="H413" s="32" t="s">
        <v>679</v>
      </c>
      <c r="I413" s="37" t="s">
        <v>1306</v>
      </c>
      <c r="J413" s="26"/>
      <c r="K413" s="45">
        <v>1224</v>
      </c>
    </row>
    <row r="414" spans="2:11" ht="30" customHeight="1" x14ac:dyDescent="0.3">
      <c r="B414" s="34">
        <v>3202500</v>
      </c>
      <c r="C414" s="34">
        <v>15172500</v>
      </c>
      <c r="D414" s="30">
        <v>13650000</v>
      </c>
      <c r="E414" s="25"/>
      <c r="F414" s="31" t="s">
        <v>47</v>
      </c>
      <c r="G414" s="31" t="s">
        <v>123</v>
      </c>
      <c r="H414" s="32" t="s">
        <v>680</v>
      </c>
      <c r="I414" s="37" t="s">
        <v>1307</v>
      </c>
      <c r="J414" s="26"/>
      <c r="K414" s="45">
        <v>1224</v>
      </c>
    </row>
    <row r="415" spans="2:11" ht="30" customHeight="1" x14ac:dyDescent="0.3">
      <c r="B415" s="34">
        <v>0</v>
      </c>
      <c r="C415" s="34">
        <v>0</v>
      </c>
      <c r="D415" s="30">
        <v>3115929</v>
      </c>
      <c r="E415" s="25"/>
      <c r="F415" s="31" t="s">
        <v>34</v>
      </c>
      <c r="G415" s="31" t="s">
        <v>463</v>
      </c>
      <c r="H415" s="32" t="s">
        <v>579</v>
      </c>
      <c r="I415" s="37" t="s">
        <v>580</v>
      </c>
      <c r="J415" s="26"/>
      <c r="K415" s="45">
        <v>1224</v>
      </c>
    </row>
    <row r="416" spans="2:11" ht="30" customHeight="1" x14ac:dyDescent="0.3">
      <c r="B416" s="34">
        <v>0</v>
      </c>
      <c r="C416" s="34">
        <v>0</v>
      </c>
      <c r="D416" s="30">
        <v>800000</v>
      </c>
      <c r="E416" s="25"/>
      <c r="F416" s="31" t="s">
        <v>47</v>
      </c>
      <c r="G416" s="31" t="s">
        <v>463</v>
      </c>
      <c r="H416" s="32" t="s">
        <v>1308</v>
      </c>
      <c r="I416" s="37" t="s">
        <v>1309</v>
      </c>
      <c r="J416" s="26"/>
      <c r="K416" s="45">
        <v>1224</v>
      </c>
    </row>
    <row r="417" spans="2:11" ht="30" customHeight="1" x14ac:dyDescent="0.3">
      <c r="B417" s="34">
        <v>1300000</v>
      </c>
      <c r="C417" s="34">
        <v>9100000</v>
      </c>
      <c r="D417" s="30">
        <v>2600000</v>
      </c>
      <c r="E417" s="25"/>
      <c r="F417" s="31" t="s">
        <v>47</v>
      </c>
      <c r="G417" s="31" t="s">
        <v>124</v>
      </c>
      <c r="H417" s="32" t="s">
        <v>681</v>
      </c>
      <c r="I417" s="37" t="s">
        <v>1310</v>
      </c>
      <c r="J417" s="26"/>
      <c r="K417" s="45">
        <v>1224</v>
      </c>
    </row>
    <row r="418" spans="2:11" ht="30" customHeight="1" x14ac:dyDescent="0.3">
      <c r="B418" s="34">
        <v>0</v>
      </c>
      <c r="C418" s="34">
        <v>0</v>
      </c>
      <c r="D418" s="30">
        <v>1324011</v>
      </c>
      <c r="E418" s="25"/>
      <c r="F418" s="31" t="s">
        <v>34</v>
      </c>
      <c r="G418" s="31" t="s">
        <v>91</v>
      </c>
      <c r="H418" s="32" t="s">
        <v>581</v>
      </c>
      <c r="I418" s="37" t="s">
        <v>582</v>
      </c>
      <c r="J418" s="26"/>
      <c r="K418" s="45">
        <v>1224</v>
      </c>
    </row>
    <row r="419" spans="2:11" ht="30" customHeight="1" x14ac:dyDescent="0.3">
      <c r="B419" s="34">
        <v>0</v>
      </c>
      <c r="C419" s="34">
        <v>0</v>
      </c>
      <c r="D419" s="30">
        <v>3000000</v>
      </c>
      <c r="E419" s="25"/>
      <c r="F419" s="31" t="s">
        <v>47</v>
      </c>
      <c r="G419" s="31" t="s">
        <v>91</v>
      </c>
      <c r="H419" s="32" t="s">
        <v>1311</v>
      </c>
      <c r="I419" s="37" t="s">
        <v>1312</v>
      </c>
      <c r="J419" s="26"/>
      <c r="K419" s="45">
        <v>1224</v>
      </c>
    </row>
    <row r="420" spans="2:11" ht="30" customHeight="1" x14ac:dyDescent="0.3">
      <c r="B420" s="34">
        <v>13200000</v>
      </c>
      <c r="C420" s="34">
        <v>60950000</v>
      </c>
      <c r="D420" s="30">
        <v>13850000</v>
      </c>
      <c r="E420" s="25"/>
      <c r="F420" s="31" t="s">
        <v>47</v>
      </c>
      <c r="G420" s="31" t="s">
        <v>125</v>
      </c>
      <c r="H420" s="32" t="s">
        <v>682</v>
      </c>
      <c r="I420" s="37" t="s">
        <v>1313</v>
      </c>
      <c r="J420" s="26"/>
      <c r="K420" s="45">
        <v>1224</v>
      </c>
    </row>
    <row r="421" spans="2:11" ht="30" customHeight="1" x14ac:dyDescent="0.3">
      <c r="B421" s="34">
        <v>0</v>
      </c>
      <c r="C421" s="34">
        <v>0</v>
      </c>
      <c r="D421" s="30">
        <v>3143742</v>
      </c>
      <c r="E421" s="25"/>
      <c r="F421" s="31" t="s">
        <v>34</v>
      </c>
      <c r="G421" s="31" t="s">
        <v>383</v>
      </c>
      <c r="H421" s="32" t="s">
        <v>585</v>
      </c>
      <c r="I421" s="37" t="s">
        <v>586</v>
      </c>
      <c r="J421" s="26"/>
      <c r="K421" s="45">
        <v>1224</v>
      </c>
    </row>
    <row r="422" spans="2:11" ht="30" customHeight="1" x14ac:dyDescent="0.3">
      <c r="B422" s="34">
        <v>0</v>
      </c>
      <c r="C422" s="34">
        <v>0</v>
      </c>
      <c r="D422" s="30">
        <v>1069128</v>
      </c>
      <c r="E422" s="25"/>
      <c r="F422" s="31" t="s">
        <v>34</v>
      </c>
      <c r="G422" s="31" t="s">
        <v>383</v>
      </c>
      <c r="H422" s="32" t="s">
        <v>583</v>
      </c>
      <c r="I422" s="37" t="s">
        <v>584</v>
      </c>
      <c r="J422" s="26"/>
      <c r="K422" s="45">
        <v>1224</v>
      </c>
    </row>
    <row r="423" spans="2:11" ht="30" customHeight="1" x14ac:dyDescent="0.3">
      <c r="B423" s="34">
        <v>8325000</v>
      </c>
      <c r="C423" s="34">
        <v>38200000</v>
      </c>
      <c r="D423" s="30">
        <v>8975000</v>
      </c>
      <c r="E423" s="25"/>
      <c r="F423" s="31" t="s">
        <v>47</v>
      </c>
      <c r="G423" s="31" t="s">
        <v>383</v>
      </c>
      <c r="H423" s="32" t="s">
        <v>684</v>
      </c>
      <c r="I423" s="37" t="s">
        <v>1314</v>
      </c>
      <c r="J423" s="26"/>
      <c r="K423" s="45">
        <v>1224</v>
      </c>
    </row>
    <row r="424" spans="2:11" ht="30" customHeight="1" x14ac:dyDescent="0.3">
      <c r="B424" s="34">
        <v>12811377</v>
      </c>
      <c r="C424" s="34">
        <v>18306492</v>
      </c>
      <c r="D424" s="30">
        <v>12352131</v>
      </c>
      <c r="E424" s="25"/>
      <c r="F424" s="31" t="s">
        <v>47</v>
      </c>
      <c r="G424" s="31" t="s">
        <v>383</v>
      </c>
      <c r="H424" s="32" t="s">
        <v>683</v>
      </c>
      <c r="I424" s="37" t="s">
        <v>1315</v>
      </c>
      <c r="J424" s="26"/>
      <c r="K424" s="45">
        <v>1224</v>
      </c>
    </row>
    <row r="425" spans="2:11" ht="30" customHeight="1" x14ac:dyDescent="0.3">
      <c r="B425" s="34">
        <v>0</v>
      </c>
      <c r="C425" s="34">
        <v>0</v>
      </c>
      <c r="D425" s="30">
        <v>1345351</v>
      </c>
      <c r="E425" s="25"/>
      <c r="F425" s="31" t="s">
        <v>34</v>
      </c>
      <c r="G425" s="31" t="s">
        <v>587</v>
      </c>
      <c r="H425" s="32" t="s">
        <v>588</v>
      </c>
      <c r="I425" s="37" t="s">
        <v>589</v>
      </c>
      <c r="J425" s="26"/>
      <c r="K425" s="45">
        <v>1224</v>
      </c>
    </row>
    <row r="426" spans="2:11" ht="30" customHeight="1" x14ac:dyDescent="0.3">
      <c r="B426" s="34">
        <v>1400000</v>
      </c>
      <c r="C426" s="34">
        <v>9850000</v>
      </c>
      <c r="D426" s="30">
        <v>2750000</v>
      </c>
      <c r="E426" s="25"/>
      <c r="F426" s="31" t="s">
        <v>47</v>
      </c>
      <c r="G426" s="31" t="s">
        <v>587</v>
      </c>
      <c r="H426" s="32" t="s">
        <v>685</v>
      </c>
      <c r="I426" s="37" t="s">
        <v>1316</v>
      </c>
      <c r="J426" s="26"/>
      <c r="K426" s="45">
        <v>1224</v>
      </c>
    </row>
    <row r="427" spans="2:11" ht="30" customHeight="1" x14ac:dyDescent="0.3">
      <c r="B427" s="34">
        <v>1300000</v>
      </c>
      <c r="C427" s="34">
        <v>9100000</v>
      </c>
      <c r="D427" s="30">
        <v>2600000</v>
      </c>
      <c r="E427" s="25"/>
      <c r="F427" s="31" t="s">
        <v>47</v>
      </c>
      <c r="G427" s="31" t="s">
        <v>686</v>
      </c>
      <c r="H427" s="32" t="s">
        <v>687</v>
      </c>
      <c r="I427" s="37" t="s">
        <v>1317</v>
      </c>
      <c r="J427" s="26"/>
      <c r="K427" s="45">
        <v>1224</v>
      </c>
    </row>
    <row r="428" spans="2:11" ht="30" customHeight="1" x14ac:dyDescent="0.3">
      <c r="B428" s="34">
        <v>1100000</v>
      </c>
      <c r="C428" s="34">
        <v>7600000</v>
      </c>
      <c r="D428" s="30">
        <v>2300000</v>
      </c>
      <c r="E428" s="25"/>
      <c r="F428" s="31" t="s">
        <v>47</v>
      </c>
      <c r="G428" s="31" t="s">
        <v>464</v>
      </c>
      <c r="H428" s="32" t="s">
        <v>688</v>
      </c>
      <c r="I428" s="37" t="s">
        <v>1318</v>
      </c>
      <c r="J428" s="26"/>
      <c r="K428" s="45">
        <v>1224</v>
      </c>
    </row>
    <row r="429" spans="2:11" ht="30" customHeight="1" x14ac:dyDescent="0.3">
      <c r="B429" s="34">
        <v>12811377</v>
      </c>
      <c r="C429" s="34">
        <v>18306492</v>
      </c>
      <c r="D429" s="30">
        <v>12352131</v>
      </c>
      <c r="E429" s="25"/>
      <c r="F429" s="31" t="s">
        <v>47</v>
      </c>
      <c r="G429" s="31" t="s">
        <v>50</v>
      </c>
      <c r="H429" s="32" t="s">
        <v>689</v>
      </c>
      <c r="I429" s="37" t="s">
        <v>1319</v>
      </c>
      <c r="J429" s="26"/>
      <c r="K429" s="45">
        <v>1224</v>
      </c>
    </row>
    <row r="430" spans="2:11" ht="30" customHeight="1" x14ac:dyDescent="0.3">
      <c r="B430" s="34">
        <v>0</v>
      </c>
      <c r="C430" s="34">
        <v>0</v>
      </c>
      <c r="D430" s="30">
        <v>1083862</v>
      </c>
      <c r="E430" s="25"/>
      <c r="F430" s="31" t="s">
        <v>34</v>
      </c>
      <c r="G430" s="31" t="s">
        <v>386</v>
      </c>
      <c r="H430" s="32" t="s">
        <v>590</v>
      </c>
      <c r="I430" s="37" t="s">
        <v>591</v>
      </c>
      <c r="J430" s="26"/>
      <c r="K430" s="45">
        <v>1224</v>
      </c>
    </row>
    <row r="431" spans="2:11" ht="30" customHeight="1" x14ac:dyDescent="0.3">
      <c r="B431" s="34">
        <v>600000</v>
      </c>
      <c r="C431" s="34">
        <v>6400000</v>
      </c>
      <c r="D431" s="30">
        <v>5000000</v>
      </c>
      <c r="E431" s="25"/>
      <c r="F431" s="31" t="s">
        <v>47</v>
      </c>
      <c r="G431" s="31" t="s">
        <v>386</v>
      </c>
      <c r="H431" s="32" t="s">
        <v>690</v>
      </c>
      <c r="I431" s="37" t="s">
        <v>1320</v>
      </c>
      <c r="J431" s="26"/>
      <c r="K431" s="45">
        <v>1224</v>
      </c>
    </row>
    <row r="432" spans="2:11" ht="30" customHeight="1" x14ac:dyDescent="0.3">
      <c r="B432" s="34">
        <v>0</v>
      </c>
      <c r="C432" s="34">
        <v>31492500</v>
      </c>
      <c r="D432" s="30">
        <v>5557500</v>
      </c>
      <c r="E432" s="25"/>
      <c r="F432" s="31" t="s">
        <v>47</v>
      </c>
      <c r="G432" s="31" t="s">
        <v>94</v>
      </c>
      <c r="H432" s="32" t="s">
        <v>691</v>
      </c>
      <c r="I432" s="37" t="s">
        <v>1321</v>
      </c>
      <c r="J432" s="26"/>
      <c r="K432" s="45">
        <v>1224</v>
      </c>
    </row>
    <row r="433" spans="2:11" ht="30" customHeight="1" x14ac:dyDescent="0.3">
      <c r="B433" s="34">
        <v>0</v>
      </c>
      <c r="C433" s="34">
        <v>3000000</v>
      </c>
      <c r="D433" s="30">
        <v>2000000</v>
      </c>
      <c r="E433" s="25"/>
      <c r="F433" s="31" t="s">
        <v>47</v>
      </c>
      <c r="G433" s="31" t="s">
        <v>94</v>
      </c>
      <c r="H433" s="32" t="s">
        <v>1322</v>
      </c>
      <c r="I433" s="37" t="s">
        <v>1323</v>
      </c>
      <c r="J433" s="26"/>
      <c r="K433" s="45">
        <v>1224</v>
      </c>
    </row>
    <row r="434" spans="2:11" ht="30" customHeight="1" x14ac:dyDescent="0.3">
      <c r="B434" s="34">
        <v>0</v>
      </c>
      <c r="C434" s="34">
        <v>333943</v>
      </c>
      <c r="D434" s="30">
        <v>6902037</v>
      </c>
      <c r="E434" s="25"/>
      <c r="F434" s="31" t="s">
        <v>10</v>
      </c>
      <c r="G434" s="31" t="s">
        <v>126</v>
      </c>
      <c r="H434" s="32" t="s">
        <v>511</v>
      </c>
      <c r="I434" s="37" t="s">
        <v>512</v>
      </c>
      <c r="J434" s="26"/>
      <c r="K434" s="45">
        <v>1224</v>
      </c>
    </row>
    <row r="435" spans="2:11" ht="30" customHeight="1" x14ac:dyDescent="0.3">
      <c r="B435" s="34">
        <v>0</v>
      </c>
      <c r="C435" s="34">
        <v>0</v>
      </c>
      <c r="D435" s="30">
        <v>2500000</v>
      </c>
      <c r="E435" s="25"/>
      <c r="F435" s="31" t="s">
        <v>47</v>
      </c>
      <c r="G435" s="31" t="s">
        <v>126</v>
      </c>
      <c r="H435" s="32" t="s">
        <v>1324</v>
      </c>
      <c r="I435" s="37" t="s">
        <v>1325</v>
      </c>
      <c r="J435" s="26"/>
      <c r="K435" s="45">
        <v>1224</v>
      </c>
    </row>
    <row r="436" spans="2:11" ht="30" customHeight="1" x14ac:dyDescent="0.3">
      <c r="B436" s="34">
        <v>0</v>
      </c>
      <c r="C436" s="34">
        <v>0</v>
      </c>
      <c r="D436" s="30">
        <v>914527</v>
      </c>
      <c r="E436" s="25"/>
      <c r="F436" s="31" t="s">
        <v>34</v>
      </c>
      <c r="G436" s="31" t="s">
        <v>127</v>
      </c>
      <c r="H436" s="32" t="s">
        <v>592</v>
      </c>
      <c r="I436" s="37" t="s">
        <v>593</v>
      </c>
      <c r="J436" s="26"/>
      <c r="K436" s="45">
        <v>1224</v>
      </c>
    </row>
    <row r="437" spans="2:11" ht="30" customHeight="1" x14ac:dyDescent="0.3">
      <c r="B437" s="34">
        <v>16200000</v>
      </c>
      <c r="C437" s="34">
        <v>74950000</v>
      </c>
      <c r="D437" s="30">
        <v>16850000</v>
      </c>
      <c r="E437" s="25"/>
      <c r="F437" s="31" t="s">
        <v>47</v>
      </c>
      <c r="G437" s="31" t="s">
        <v>224</v>
      </c>
      <c r="H437" s="32" t="s">
        <v>692</v>
      </c>
      <c r="I437" s="37" t="s">
        <v>1326</v>
      </c>
      <c r="J437" s="26"/>
      <c r="K437" s="45">
        <v>1224</v>
      </c>
    </row>
    <row r="438" spans="2:11" ht="30" customHeight="1" x14ac:dyDescent="0.3">
      <c r="B438" s="34">
        <v>12811377</v>
      </c>
      <c r="C438" s="34">
        <v>18306492</v>
      </c>
      <c r="D438" s="30">
        <v>10352131</v>
      </c>
      <c r="E438" s="25"/>
      <c r="F438" s="31" t="s">
        <v>47</v>
      </c>
      <c r="G438" s="31" t="s">
        <v>28</v>
      </c>
      <c r="H438" s="32" t="s">
        <v>694</v>
      </c>
      <c r="I438" s="37" t="s">
        <v>1327</v>
      </c>
      <c r="J438" s="26"/>
      <c r="K438" s="45">
        <v>1224</v>
      </c>
    </row>
    <row r="439" spans="2:11" ht="30" customHeight="1" x14ac:dyDescent="0.3">
      <c r="B439" s="34">
        <v>4000000</v>
      </c>
      <c r="C439" s="34">
        <v>10000000</v>
      </c>
      <c r="D439" s="30">
        <v>2000000</v>
      </c>
      <c r="E439" s="25"/>
      <c r="F439" s="31" t="s">
        <v>47</v>
      </c>
      <c r="G439" s="31" t="s">
        <v>28</v>
      </c>
      <c r="H439" s="32" t="s">
        <v>1328</v>
      </c>
      <c r="I439" s="37" t="s">
        <v>1329</v>
      </c>
      <c r="J439" s="26"/>
      <c r="K439" s="45">
        <v>1224</v>
      </c>
    </row>
    <row r="440" spans="2:11" ht="30" customHeight="1" x14ac:dyDescent="0.3">
      <c r="B440" s="34">
        <v>0</v>
      </c>
      <c r="C440" s="34">
        <v>0</v>
      </c>
      <c r="D440" s="30">
        <v>848338</v>
      </c>
      <c r="E440" s="25"/>
      <c r="F440" s="31" t="s">
        <v>34</v>
      </c>
      <c r="G440" s="31" t="s">
        <v>97</v>
      </c>
      <c r="H440" s="32" t="s">
        <v>594</v>
      </c>
      <c r="I440" s="37" t="s">
        <v>595</v>
      </c>
      <c r="J440" s="26"/>
      <c r="K440" s="45">
        <v>1224</v>
      </c>
    </row>
    <row r="441" spans="2:11" ht="30" customHeight="1" x14ac:dyDescent="0.3">
      <c r="B441" s="34">
        <v>0</v>
      </c>
      <c r="C441" s="34">
        <v>0</v>
      </c>
      <c r="D441" s="30">
        <v>1729440</v>
      </c>
      <c r="E441" s="25"/>
      <c r="F441" s="31" t="s">
        <v>34</v>
      </c>
      <c r="G441" s="31" t="s">
        <v>97</v>
      </c>
      <c r="H441" s="32" t="s">
        <v>596</v>
      </c>
      <c r="I441" s="37" t="s">
        <v>597</v>
      </c>
      <c r="J441" s="26"/>
      <c r="K441" s="45">
        <v>1224</v>
      </c>
    </row>
    <row r="442" spans="2:11" ht="30" customHeight="1" x14ac:dyDescent="0.3">
      <c r="B442" s="34">
        <v>0</v>
      </c>
      <c r="C442" s="34">
        <v>0</v>
      </c>
      <c r="D442" s="30">
        <v>3000000</v>
      </c>
      <c r="E442" s="25"/>
      <c r="F442" s="31" t="s">
        <v>47</v>
      </c>
      <c r="G442" s="31" t="s">
        <v>97</v>
      </c>
      <c r="H442" s="32" t="s">
        <v>1330</v>
      </c>
      <c r="I442" s="37" t="s">
        <v>1331</v>
      </c>
      <c r="J442" s="26"/>
      <c r="K442" s="45">
        <v>1224</v>
      </c>
    </row>
    <row r="443" spans="2:11" ht="30" customHeight="1" x14ac:dyDescent="0.3">
      <c r="B443" s="34">
        <v>0</v>
      </c>
      <c r="C443" s="34">
        <v>0</v>
      </c>
      <c r="D443" s="30">
        <v>1000000</v>
      </c>
      <c r="E443" s="25"/>
      <c r="F443" s="31" t="s">
        <v>47</v>
      </c>
      <c r="G443" s="31" t="s">
        <v>97</v>
      </c>
      <c r="H443" s="32" t="s">
        <v>1332</v>
      </c>
      <c r="I443" s="37" t="s">
        <v>1333</v>
      </c>
      <c r="J443" s="26"/>
      <c r="K443" s="45">
        <v>1224</v>
      </c>
    </row>
    <row r="444" spans="2:11" ht="30" customHeight="1" x14ac:dyDescent="0.3">
      <c r="B444" s="34">
        <v>0</v>
      </c>
      <c r="C444" s="34">
        <v>5274862</v>
      </c>
      <c r="D444" s="30">
        <v>7912293</v>
      </c>
      <c r="E444" s="25"/>
      <c r="F444" s="31" t="s">
        <v>47</v>
      </c>
      <c r="G444" s="31" t="s">
        <v>395</v>
      </c>
      <c r="H444" s="32" t="s">
        <v>695</v>
      </c>
      <c r="I444" s="37" t="s">
        <v>1334</v>
      </c>
      <c r="J444" s="26"/>
      <c r="K444" s="45">
        <v>1224</v>
      </c>
    </row>
    <row r="445" spans="2:11" ht="30" customHeight="1" x14ac:dyDescent="0.3">
      <c r="B445" s="34">
        <v>0</v>
      </c>
      <c r="C445" s="34">
        <v>0</v>
      </c>
      <c r="D445" s="30">
        <v>140408</v>
      </c>
      <c r="E445" s="25"/>
      <c r="F445" s="31" t="s">
        <v>34</v>
      </c>
      <c r="G445" s="31" t="s">
        <v>29</v>
      </c>
      <c r="H445" s="32" t="s">
        <v>599</v>
      </c>
      <c r="I445" s="37" t="s">
        <v>600</v>
      </c>
      <c r="J445" s="26"/>
      <c r="K445" s="45">
        <v>1224</v>
      </c>
    </row>
    <row r="446" spans="2:11" ht="30" customHeight="1" x14ac:dyDescent="0.3">
      <c r="B446" s="34">
        <v>0</v>
      </c>
      <c r="C446" s="34">
        <v>37050000</v>
      </c>
      <c r="D446" s="30">
        <v>37050000</v>
      </c>
      <c r="E446" s="25"/>
      <c r="F446" s="31" t="s">
        <v>47</v>
      </c>
      <c r="G446" s="31" t="s">
        <v>29</v>
      </c>
      <c r="H446" s="32" t="s">
        <v>696</v>
      </c>
      <c r="I446" s="37" t="s">
        <v>1335</v>
      </c>
      <c r="J446" s="26"/>
      <c r="K446" s="45">
        <v>1224</v>
      </c>
    </row>
    <row r="447" spans="2:11" ht="30" customHeight="1" x14ac:dyDescent="0.3">
      <c r="B447" s="34">
        <v>14397548</v>
      </c>
      <c r="C447" s="34">
        <v>20573010</v>
      </c>
      <c r="D447" s="30">
        <v>13881443</v>
      </c>
      <c r="E447" s="25"/>
      <c r="F447" s="31" t="s">
        <v>47</v>
      </c>
      <c r="G447" s="31" t="s">
        <v>174</v>
      </c>
      <c r="H447" s="32" t="s">
        <v>697</v>
      </c>
      <c r="I447" s="37" t="s">
        <v>1336</v>
      </c>
      <c r="J447" s="26"/>
      <c r="K447" s="45">
        <v>1224</v>
      </c>
    </row>
    <row r="448" spans="2:11" ht="30" customHeight="1" x14ac:dyDescent="0.3">
      <c r="B448" s="34">
        <v>0</v>
      </c>
      <c r="C448" s="34">
        <v>432035</v>
      </c>
      <c r="D448" s="30">
        <v>8640692</v>
      </c>
      <c r="E448" s="25"/>
      <c r="F448" s="31" t="s">
        <v>10</v>
      </c>
      <c r="G448" s="31" t="s">
        <v>31</v>
      </c>
      <c r="H448" s="32" t="s">
        <v>513</v>
      </c>
      <c r="I448" s="37" t="s">
        <v>514</v>
      </c>
      <c r="J448" s="26"/>
      <c r="K448" s="45">
        <v>1224</v>
      </c>
    </row>
    <row r="449" spans="2:11" ht="30" customHeight="1" x14ac:dyDescent="0.3">
      <c r="B449" s="34">
        <v>0</v>
      </c>
      <c r="C449" s="34">
        <v>0</v>
      </c>
      <c r="D449" s="30">
        <v>1364633</v>
      </c>
      <c r="E449" s="25"/>
      <c r="F449" s="31" t="s">
        <v>34</v>
      </c>
      <c r="G449" s="31" t="s">
        <v>31</v>
      </c>
      <c r="H449" s="32" t="s">
        <v>601</v>
      </c>
      <c r="I449" s="37" t="s">
        <v>602</v>
      </c>
      <c r="J449" s="26"/>
      <c r="K449" s="45">
        <v>1224</v>
      </c>
    </row>
    <row r="450" spans="2:11" ht="30" customHeight="1" x14ac:dyDescent="0.3">
      <c r="B450" s="34">
        <v>0</v>
      </c>
      <c r="C450" s="34">
        <v>12350000</v>
      </c>
      <c r="D450" s="30">
        <v>12350000</v>
      </c>
      <c r="E450" s="25"/>
      <c r="F450" s="31" t="s">
        <v>47</v>
      </c>
      <c r="G450" s="31" t="s">
        <v>31</v>
      </c>
      <c r="H450" s="32" t="s">
        <v>698</v>
      </c>
      <c r="I450" s="37" t="s">
        <v>1337</v>
      </c>
      <c r="J450" s="26"/>
      <c r="K450" s="45">
        <v>1224</v>
      </c>
    </row>
    <row r="451" spans="2:11" ht="30" customHeight="1" x14ac:dyDescent="0.3">
      <c r="B451" s="34">
        <v>0</v>
      </c>
      <c r="C451" s="34">
        <v>0</v>
      </c>
      <c r="D451" s="30">
        <v>368864</v>
      </c>
      <c r="E451" s="25"/>
      <c r="F451" s="31" t="s">
        <v>34</v>
      </c>
      <c r="G451" s="31" t="s">
        <v>32</v>
      </c>
      <c r="H451" s="32" t="s">
        <v>603</v>
      </c>
      <c r="I451" s="37" t="s">
        <v>604</v>
      </c>
      <c r="J451" s="26"/>
      <c r="K451" s="45">
        <v>1224</v>
      </c>
    </row>
    <row r="452" spans="2:11" ht="30" customHeight="1" x14ac:dyDescent="0.3">
      <c r="B452" s="34">
        <v>1400000</v>
      </c>
      <c r="C452" s="34">
        <v>9850000</v>
      </c>
      <c r="D452" s="30">
        <v>2750000</v>
      </c>
      <c r="E452" s="25"/>
      <c r="F452" s="31" t="s">
        <v>47</v>
      </c>
      <c r="G452" s="31" t="s">
        <v>32</v>
      </c>
      <c r="H452" s="32" t="s">
        <v>699</v>
      </c>
      <c r="I452" s="37" t="s">
        <v>1338</v>
      </c>
      <c r="J452" s="26"/>
      <c r="K452" s="45">
        <v>1224</v>
      </c>
    </row>
    <row r="453" spans="2:11" ht="30" customHeight="1" x14ac:dyDescent="0.3">
      <c r="B453" s="34">
        <v>1100000</v>
      </c>
      <c r="C453" s="34">
        <v>7600000</v>
      </c>
      <c r="D453" s="30">
        <v>2300000</v>
      </c>
      <c r="E453" s="25"/>
      <c r="F453" s="31" t="s">
        <v>47</v>
      </c>
      <c r="G453" s="31" t="s">
        <v>32</v>
      </c>
      <c r="H453" s="32" t="s">
        <v>700</v>
      </c>
      <c r="I453" s="37" t="s">
        <v>1339</v>
      </c>
      <c r="J453" s="26"/>
      <c r="K453" s="45">
        <v>1224</v>
      </c>
    </row>
    <row r="454" spans="2:11" ht="30" customHeight="1" x14ac:dyDescent="0.3">
      <c r="B454" s="34">
        <v>0</v>
      </c>
      <c r="C454" s="34">
        <v>0</v>
      </c>
      <c r="D454" s="30">
        <v>4000000</v>
      </c>
      <c r="E454" s="25"/>
      <c r="F454" s="31" t="s">
        <v>10</v>
      </c>
      <c r="G454" s="31" t="s">
        <v>33</v>
      </c>
      <c r="H454" s="32" t="s">
        <v>515</v>
      </c>
      <c r="I454" s="37" t="s">
        <v>516</v>
      </c>
      <c r="J454" s="26"/>
      <c r="K454" s="45">
        <v>1224</v>
      </c>
    </row>
    <row r="455" spans="2:11" ht="30" customHeight="1" x14ac:dyDescent="0.3">
      <c r="B455" s="34">
        <v>0</v>
      </c>
      <c r="C455" s="34">
        <v>0</v>
      </c>
      <c r="D455" s="30">
        <v>5000000</v>
      </c>
      <c r="E455" s="25"/>
      <c r="F455" s="31" t="s">
        <v>10</v>
      </c>
      <c r="G455" s="31" t="s">
        <v>33</v>
      </c>
      <c r="H455" s="32" t="s">
        <v>607</v>
      </c>
      <c r="I455" s="37" t="s">
        <v>608</v>
      </c>
      <c r="J455" s="26"/>
      <c r="K455" s="45">
        <v>1224</v>
      </c>
    </row>
    <row r="456" spans="2:11" ht="30" customHeight="1" x14ac:dyDescent="0.3">
      <c r="B456" s="34">
        <v>0</v>
      </c>
      <c r="C456" s="34">
        <v>0</v>
      </c>
      <c r="D456" s="30">
        <v>212103</v>
      </c>
      <c r="E456" s="25"/>
      <c r="F456" s="31" t="s">
        <v>34</v>
      </c>
      <c r="G456" s="31" t="s">
        <v>33</v>
      </c>
      <c r="H456" s="32" t="s">
        <v>605</v>
      </c>
      <c r="I456" s="37" t="s">
        <v>606</v>
      </c>
      <c r="J456" s="26"/>
      <c r="K456" s="45">
        <v>1224</v>
      </c>
    </row>
    <row r="457" spans="2:11" ht="30" customHeight="1" x14ac:dyDescent="0.3">
      <c r="B457" s="34">
        <v>0</v>
      </c>
      <c r="C457" s="34">
        <v>0</v>
      </c>
      <c r="D457" s="30">
        <v>5000000</v>
      </c>
      <c r="E457" s="25"/>
      <c r="F457" s="31" t="s">
        <v>47</v>
      </c>
      <c r="G457" s="31" t="s">
        <v>33</v>
      </c>
      <c r="H457" s="32" t="s">
        <v>1340</v>
      </c>
      <c r="I457" s="37" t="s">
        <v>1341</v>
      </c>
      <c r="J457" s="26"/>
      <c r="K457" s="45">
        <v>1224</v>
      </c>
    </row>
    <row r="458" spans="2:11" ht="30" customHeight="1" x14ac:dyDescent="0.3">
      <c r="B458" s="34">
        <v>0</v>
      </c>
      <c r="C458" s="34">
        <v>0</v>
      </c>
      <c r="D458" s="30">
        <v>855189</v>
      </c>
      <c r="E458" s="25"/>
      <c r="F458" s="31" t="s">
        <v>34</v>
      </c>
      <c r="G458" s="31" t="s">
        <v>128</v>
      </c>
      <c r="H458" s="32" t="s">
        <v>612</v>
      </c>
      <c r="I458" s="37" t="s">
        <v>613</v>
      </c>
      <c r="J458" s="26"/>
      <c r="K458" s="45">
        <v>1224</v>
      </c>
    </row>
    <row r="459" spans="2:11" ht="30" customHeight="1" x14ac:dyDescent="0.3">
      <c r="B459" s="34">
        <v>12900000</v>
      </c>
      <c r="C459" s="34">
        <v>59550000</v>
      </c>
      <c r="D459" s="30">
        <v>13550000</v>
      </c>
      <c r="E459" s="25"/>
      <c r="F459" s="31" t="s">
        <v>47</v>
      </c>
      <c r="G459" s="31" t="s">
        <v>128</v>
      </c>
      <c r="H459" s="32" t="s">
        <v>701</v>
      </c>
      <c r="I459" s="37" t="s">
        <v>1342</v>
      </c>
      <c r="J459" s="26"/>
      <c r="K459" s="45">
        <v>1224</v>
      </c>
    </row>
    <row r="460" spans="2:11" ht="30" customHeight="1" x14ac:dyDescent="0.3">
      <c r="B460" s="34">
        <v>24225000</v>
      </c>
      <c r="C460" s="34">
        <v>112400000</v>
      </c>
      <c r="D460" s="30">
        <v>24875000</v>
      </c>
      <c r="E460" s="25"/>
      <c r="F460" s="31" t="s">
        <v>47</v>
      </c>
      <c r="G460" s="31" t="s">
        <v>122</v>
      </c>
      <c r="H460" s="32" t="s">
        <v>671</v>
      </c>
      <c r="I460" s="37" t="s">
        <v>1343</v>
      </c>
      <c r="J460" s="26"/>
      <c r="K460" s="45">
        <v>1224</v>
      </c>
    </row>
    <row r="461" spans="2:11" ht="30" customHeight="1" x14ac:dyDescent="0.3">
      <c r="B461" s="34">
        <v>16901469</v>
      </c>
      <c r="C461" s="34">
        <v>24150925</v>
      </c>
      <c r="D461" s="30">
        <v>12795607</v>
      </c>
      <c r="E461" s="25"/>
      <c r="F461" s="31" t="s">
        <v>47</v>
      </c>
      <c r="G461" s="31" t="s">
        <v>122</v>
      </c>
      <c r="H461" s="32" t="s">
        <v>670</v>
      </c>
      <c r="I461" s="37" t="s">
        <v>1344</v>
      </c>
      <c r="J461" s="26"/>
      <c r="K461" s="45">
        <v>1224</v>
      </c>
    </row>
    <row r="462" spans="2:11" ht="30" customHeight="1" x14ac:dyDescent="0.3">
      <c r="B462" s="34">
        <v>0</v>
      </c>
      <c r="C462" s="34">
        <v>10000000</v>
      </c>
      <c r="D462" s="30">
        <v>23785146</v>
      </c>
      <c r="E462" s="25"/>
      <c r="F462" s="31" t="s">
        <v>10</v>
      </c>
      <c r="G462" s="31" t="s">
        <v>129</v>
      </c>
      <c r="H462" s="32" t="s">
        <v>517</v>
      </c>
      <c r="I462" s="37" t="s">
        <v>518</v>
      </c>
      <c r="J462" s="26"/>
      <c r="K462" s="45">
        <v>1224</v>
      </c>
    </row>
    <row r="463" spans="2:11" ht="30" customHeight="1" x14ac:dyDescent="0.3">
      <c r="B463" s="34">
        <v>24075000</v>
      </c>
      <c r="C463" s="34">
        <v>111700000</v>
      </c>
      <c r="D463" s="30">
        <v>34000000</v>
      </c>
      <c r="E463" s="25"/>
      <c r="F463" s="31" t="s">
        <v>47</v>
      </c>
      <c r="G463" s="31" t="s">
        <v>129</v>
      </c>
      <c r="H463" s="32" t="s">
        <v>702</v>
      </c>
      <c r="I463" s="37" t="s">
        <v>1345</v>
      </c>
      <c r="J463" s="26"/>
      <c r="K463" s="45">
        <v>1224</v>
      </c>
    </row>
    <row r="464" spans="2:11" ht="30" customHeight="1" x14ac:dyDescent="0.3">
      <c r="B464" s="34">
        <v>0</v>
      </c>
      <c r="C464" s="34">
        <v>0</v>
      </c>
      <c r="D464" s="30">
        <v>10000000</v>
      </c>
      <c r="E464" s="25"/>
      <c r="F464" s="31" t="s">
        <v>47</v>
      </c>
      <c r="G464" s="31" t="s">
        <v>190</v>
      </c>
      <c r="H464" s="32" t="s">
        <v>1346</v>
      </c>
      <c r="I464" s="37" t="s">
        <v>1347</v>
      </c>
      <c r="J464" s="26"/>
      <c r="K464" s="45">
        <v>1224</v>
      </c>
    </row>
    <row r="465" spans="2:11" ht="30" customHeight="1" x14ac:dyDescent="0.3">
      <c r="B465" s="34">
        <v>15612374</v>
      </c>
      <c r="C465" s="34">
        <v>22308905</v>
      </c>
      <c r="D465" s="30">
        <v>10800000</v>
      </c>
      <c r="E465" s="25"/>
      <c r="F465" s="31" t="s">
        <v>10</v>
      </c>
      <c r="G465" s="31" t="s">
        <v>130</v>
      </c>
      <c r="H465" s="32" t="s">
        <v>519</v>
      </c>
      <c r="I465" s="37" t="s">
        <v>520</v>
      </c>
      <c r="J465" s="26"/>
      <c r="K465" s="45">
        <v>1224</v>
      </c>
    </row>
    <row r="466" spans="2:11" ht="30" customHeight="1" x14ac:dyDescent="0.3">
      <c r="B466" s="34">
        <v>0</v>
      </c>
      <c r="C466" s="34">
        <v>29997279</v>
      </c>
      <c r="D466" s="30">
        <v>25052721</v>
      </c>
      <c r="E466" s="25"/>
      <c r="F466" s="31" t="s">
        <v>47</v>
      </c>
      <c r="G466" s="31" t="s">
        <v>130</v>
      </c>
      <c r="H466" s="32" t="s">
        <v>1348</v>
      </c>
      <c r="I466" s="37" t="s">
        <v>1349</v>
      </c>
      <c r="J466" s="26"/>
      <c r="K466" s="45">
        <v>1224</v>
      </c>
    </row>
    <row r="467" spans="2:11" ht="30" customHeight="1" x14ac:dyDescent="0.3">
      <c r="B467" s="34">
        <v>0</v>
      </c>
      <c r="C467" s="34">
        <v>0</v>
      </c>
      <c r="D467" s="30">
        <v>10000000</v>
      </c>
      <c r="E467" s="25"/>
      <c r="F467" s="31" t="s">
        <v>47</v>
      </c>
      <c r="G467" s="31" t="s">
        <v>130</v>
      </c>
      <c r="H467" s="32" t="s">
        <v>1350</v>
      </c>
      <c r="I467" s="37" t="s">
        <v>1351</v>
      </c>
      <c r="J467" s="26"/>
      <c r="K467" s="45">
        <v>1224</v>
      </c>
    </row>
    <row r="468" spans="2:11" ht="30" customHeight="1" x14ac:dyDescent="0.3">
      <c r="B468" s="34">
        <v>5400000</v>
      </c>
      <c r="C468" s="34">
        <v>31600000</v>
      </c>
      <c r="D468" s="30">
        <v>17000000</v>
      </c>
      <c r="E468" s="25"/>
      <c r="F468" s="31" t="s">
        <v>47</v>
      </c>
      <c r="G468" s="31" t="s">
        <v>192</v>
      </c>
      <c r="H468" s="32" t="s">
        <v>703</v>
      </c>
      <c r="I468" s="37" t="s">
        <v>1352</v>
      </c>
      <c r="J468" s="26"/>
      <c r="K468" s="45">
        <v>1224</v>
      </c>
    </row>
    <row r="469" spans="2:11" ht="30" customHeight="1" x14ac:dyDescent="0.3">
      <c r="B469" s="34">
        <v>0</v>
      </c>
      <c r="C469" s="34">
        <v>22000000</v>
      </c>
      <c r="D469" s="30">
        <v>10000000</v>
      </c>
      <c r="E469" s="25"/>
      <c r="F469" s="31" t="s">
        <v>47</v>
      </c>
      <c r="G469" s="31" t="s">
        <v>192</v>
      </c>
      <c r="H469" s="32" t="s">
        <v>1353</v>
      </c>
      <c r="I469" s="37" t="s">
        <v>1354</v>
      </c>
      <c r="J469" s="26"/>
      <c r="K469" s="45">
        <v>1224</v>
      </c>
    </row>
    <row r="470" spans="2:11" ht="30" customHeight="1" x14ac:dyDescent="0.3">
      <c r="B470" s="34">
        <v>0</v>
      </c>
      <c r="C470" s="34">
        <v>0</v>
      </c>
      <c r="D470" s="30">
        <v>5000000</v>
      </c>
      <c r="E470" s="25"/>
      <c r="F470" s="31" t="s">
        <v>47</v>
      </c>
      <c r="G470" s="31" t="s">
        <v>192</v>
      </c>
      <c r="H470" s="32" t="s">
        <v>1355</v>
      </c>
      <c r="I470" s="37" t="s">
        <v>1356</v>
      </c>
      <c r="J470" s="26"/>
      <c r="K470" s="45">
        <v>1224</v>
      </c>
    </row>
    <row r="471" spans="2:11" ht="30" customHeight="1" x14ac:dyDescent="0.3">
      <c r="B471" s="34">
        <v>5400000</v>
      </c>
      <c r="C471" s="34">
        <v>31600000</v>
      </c>
      <c r="D471" s="30">
        <v>17000000</v>
      </c>
      <c r="E471" s="25"/>
      <c r="F471" s="31" t="s">
        <v>47</v>
      </c>
      <c r="G471" s="31" t="s">
        <v>431</v>
      </c>
      <c r="H471" s="32" t="s">
        <v>704</v>
      </c>
      <c r="I471" s="37" t="s">
        <v>1357</v>
      </c>
      <c r="J471" s="26"/>
      <c r="K471" s="45">
        <v>1224</v>
      </c>
    </row>
    <row r="472" spans="2:11" ht="30" customHeight="1" x14ac:dyDescent="0.3">
      <c r="B472" s="34">
        <v>0</v>
      </c>
      <c r="C472" s="34">
        <v>0</v>
      </c>
      <c r="D472" s="30">
        <v>10000000</v>
      </c>
      <c r="E472" s="25"/>
      <c r="F472" s="31" t="s">
        <v>47</v>
      </c>
      <c r="G472" s="31" t="s">
        <v>431</v>
      </c>
      <c r="H472" s="32" t="s">
        <v>1358</v>
      </c>
      <c r="I472" s="37" t="s">
        <v>1359</v>
      </c>
      <c r="J472" s="26"/>
      <c r="K472" s="45">
        <v>1224</v>
      </c>
    </row>
    <row r="473" spans="2:11" ht="30" customHeight="1" x14ac:dyDescent="0.3">
      <c r="B473" s="34">
        <v>0</v>
      </c>
      <c r="C473" s="34">
        <v>0</v>
      </c>
      <c r="D473" s="30">
        <v>10000000</v>
      </c>
      <c r="E473" s="25"/>
      <c r="F473" s="31" t="s">
        <v>47</v>
      </c>
      <c r="G473" s="31" t="s">
        <v>100</v>
      </c>
      <c r="H473" s="32" t="s">
        <v>1360</v>
      </c>
      <c r="I473" s="37" t="s">
        <v>1361</v>
      </c>
      <c r="J473" s="26"/>
      <c r="K473" s="45">
        <v>1224</v>
      </c>
    </row>
    <row r="474" spans="2:11" ht="30" customHeight="1" x14ac:dyDescent="0.3">
      <c r="B474" s="34">
        <v>350000000</v>
      </c>
      <c r="C474" s="34">
        <v>0</v>
      </c>
      <c r="D474" s="30">
        <v>0</v>
      </c>
      <c r="E474" s="25"/>
      <c r="F474" s="31" t="s">
        <v>47</v>
      </c>
      <c r="G474" s="31" t="s">
        <v>24</v>
      </c>
      <c r="H474" s="32" t="s">
        <v>982</v>
      </c>
      <c r="I474" s="37" t="s">
        <v>660</v>
      </c>
      <c r="J474" s="26"/>
      <c r="K474" s="45">
        <v>1224</v>
      </c>
    </row>
    <row r="475" spans="2:11" ht="90" customHeight="1" x14ac:dyDescent="0.3">
      <c r="B475" s="34">
        <v>0</v>
      </c>
      <c r="C475" s="34">
        <v>0</v>
      </c>
      <c r="D475" s="30">
        <v>652158</v>
      </c>
      <c r="E475" s="25"/>
      <c r="F475" s="31" t="s">
        <v>34</v>
      </c>
      <c r="G475" s="33" t="s">
        <v>609</v>
      </c>
      <c r="H475" s="32" t="s">
        <v>610</v>
      </c>
      <c r="I475" s="37" t="s">
        <v>611</v>
      </c>
      <c r="J475" s="26"/>
      <c r="K475" s="45">
        <v>1224</v>
      </c>
    </row>
    <row r="476" spans="2:11" ht="30" customHeight="1" x14ac:dyDescent="0.3">
      <c r="B476" s="22">
        <f>SUM(B477:B480)</f>
        <v>0</v>
      </c>
      <c r="C476" s="22">
        <f>SUM(C477:C480)</f>
        <v>0</v>
      </c>
      <c r="D476" s="29">
        <f>SUM(D477:D480)</f>
        <v>4629473</v>
      </c>
      <c r="E476" s="23"/>
      <c r="F476" s="46"/>
      <c r="G476" s="47"/>
      <c r="H476" s="50"/>
      <c r="I476" s="49" t="s">
        <v>715</v>
      </c>
      <c r="J476" s="24">
        <v>1496</v>
      </c>
      <c r="K476" s="45" t="s">
        <v>7</v>
      </c>
    </row>
    <row r="477" spans="2:11" ht="30" customHeight="1" x14ac:dyDescent="0.3">
      <c r="B477" s="34">
        <v>0</v>
      </c>
      <c r="C477" s="34">
        <v>0</v>
      </c>
      <c r="D477" s="30">
        <v>835168</v>
      </c>
      <c r="E477" s="25"/>
      <c r="F477" s="31" t="s">
        <v>34</v>
      </c>
      <c r="G477" s="31" t="s">
        <v>160</v>
      </c>
      <c r="H477" s="32" t="s">
        <v>614</v>
      </c>
      <c r="I477" s="37" t="s">
        <v>719</v>
      </c>
      <c r="J477" s="26"/>
      <c r="K477" s="45">
        <v>1496</v>
      </c>
    </row>
    <row r="478" spans="2:11" ht="30" customHeight="1" x14ac:dyDescent="0.3">
      <c r="B478" s="34">
        <v>0</v>
      </c>
      <c r="C478" s="34">
        <v>0</v>
      </c>
      <c r="D478" s="30">
        <v>694305</v>
      </c>
      <c r="E478" s="25"/>
      <c r="F478" s="31" t="s">
        <v>34</v>
      </c>
      <c r="G478" s="31" t="s">
        <v>186</v>
      </c>
      <c r="H478" s="32" t="s">
        <v>615</v>
      </c>
      <c r="I478" s="37" t="s">
        <v>720</v>
      </c>
      <c r="J478" s="26"/>
      <c r="K478" s="45">
        <v>1496</v>
      </c>
    </row>
    <row r="479" spans="2:11" ht="30" customHeight="1" x14ac:dyDescent="0.3">
      <c r="B479" s="34">
        <v>0</v>
      </c>
      <c r="C479" s="34">
        <v>0</v>
      </c>
      <c r="D479" s="30">
        <v>100000</v>
      </c>
      <c r="E479" s="25"/>
      <c r="F479" s="31" t="s">
        <v>10</v>
      </c>
      <c r="G479" s="31" t="s">
        <v>616</v>
      </c>
      <c r="H479" s="32" t="s">
        <v>617</v>
      </c>
      <c r="I479" s="37" t="s">
        <v>718</v>
      </c>
      <c r="J479" s="26"/>
      <c r="K479" s="45">
        <v>1496</v>
      </c>
    </row>
    <row r="480" spans="2:11" ht="30" customHeight="1" x14ac:dyDescent="0.3">
      <c r="B480" s="34">
        <v>0</v>
      </c>
      <c r="C480" s="34">
        <v>0</v>
      </c>
      <c r="D480" s="30">
        <v>3000000</v>
      </c>
      <c r="E480" s="25"/>
      <c r="F480" s="31" t="s">
        <v>10</v>
      </c>
      <c r="G480" s="31" t="s">
        <v>24</v>
      </c>
      <c r="H480" s="32" t="s">
        <v>716</v>
      </c>
      <c r="I480" s="37" t="s">
        <v>717</v>
      </c>
      <c r="J480" s="26"/>
      <c r="K480" s="45">
        <v>1496</v>
      </c>
    </row>
    <row r="481" spans="2:11" ht="30" customHeight="1" x14ac:dyDescent="0.3">
      <c r="B481" s="22">
        <f t="shared" ref="B481:C481" si="3">SUM(B482:B496)</f>
        <v>410000000</v>
      </c>
      <c r="C481" s="22">
        <f t="shared" si="3"/>
        <v>323420649</v>
      </c>
      <c r="D481" s="29">
        <f>SUM(D482:D496)</f>
        <v>159215384</v>
      </c>
      <c r="E481" s="23"/>
      <c r="F481" s="46"/>
      <c r="G481" s="47"/>
      <c r="H481" s="50"/>
      <c r="I481" s="49" t="s">
        <v>1380</v>
      </c>
      <c r="J481" s="24">
        <v>1529</v>
      </c>
      <c r="K481" s="45" t="s">
        <v>7</v>
      </c>
    </row>
    <row r="482" spans="2:11" ht="30" customHeight="1" x14ac:dyDescent="0.3">
      <c r="B482" s="34">
        <v>0</v>
      </c>
      <c r="C482" s="34">
        <v>0</v>
      </c>
      <c r="D482" s="30">
        <v>269372</v>
      </c>
      <c r="E482" s="25"/>
      <c r="F482" s="31" t="s">
        <v>34</v>
      </c>
      <c r="G482" s="31" t="s">
        <v>324</v>
      </c>
      <c r="H482" s="32" t="s">
        <v>541</v>
      </c>
      <c r="I482" s="37" t="s">
        <v>1362</v>
      </c>
      <c r="J482" s="26"/>
      <c r="K482" s="45">
        <v>1529</v>
      </c>
    </row>
    <row r="483" spans="2:11" ht="30" customHeight="1" x14ac:dyDescent="0.3">
      <c r="B483" s="34">
        <v>7000000</v>
      </c>
      <c r="C483" s="34">
        <v>45500000</v>
      </c>
      <c r="D483" s="30">
        <v>17500000</v>
      </c>
      <c r="E483" s="25"/>
      <c r="F483" s="31" t="s">
        <v>47</v>
      </c>
      <c r="G483" s="31" t="s">
        <v>114</v>
      </c>
      <c r="H483" s="32" t="s">
        <v>651</v>
      </c>
      <c r="I483" s="37" t="s">
        <v>1363</v>
      </c>
      <c r="J483" s="26"/>
      <c r="K483" s="45">
        <v>1529</v>
      </c>
    </row>
    <row r="484" spans="2:11" ht="30" customHeight="1" x14ac:dyDescent="0.3">
      <c r="B484" s="34">
        <v>7000000</v>
      </c>
      <c r="C484" s="34">
        <v>45500000</v>
      </c>
      <c r="D484" s="30">
        <v>17500000</v>
      </c>
      <c r="E484" s="25"/>
      <c r="F484" s="31" t="s">
        <v>47</v>
      </c>
      <c r="G484" s="31" t="s">
        <v>23</v>
      </c>
      <c r="H484" s="32" t="s">
        <v>653</v>
      </c>
      <c r="I484" s="37" t="s">
        <v>1364</v>
      </c>
      <c r="J484" s="26"/>
      <c r="K484" s="45">
        <v>1529</v>
      </c>
    </row>
    <row r="485" spans="2:11" ht="30" customHeight="1" x14ac:dyDescent="0.3">
      <c r="B485" s="34">
        <v>0</v>
      </c>
      <c r="C485" s="34">
        <v>0</v>
      </c>
      <c r="D485" s="30">
        <v>1920250</v>
      </c>
      <c r="E485" s="25"/>
      <c r="F485" s="31" t="s">
        <v>10</v>
      </c>
      <c r="G485" s="31" t="s">
        <v>115</v>
      </c>
      <c r="H485" s="32" t="s">
        <v>484</v>
      </c>
      <c r="I485" s="37" t="s">
        <v>1365</v>
      </c>
      <c r="J485" s="26"/>
      <c r="K485" s="45">
        <v>1529</v>
      </c>
    </row>
    <row r="486" spans="2:11" ht="30" customHeight="1" x14ac:dyDescent="0.3">
      <c r="B486" s="34">
        <v>0</v>
      </c>
      <c r="C486" s="34">
        <v>0</v>
      </c>
      <c r="D486" s="30">
        <v>15721422</v>
      </c>
      <c r="E486" s="25"/>
      <c r="F486" s="31" t="s">
        <v>10</v>
      </c>
      <c r="G486" s="31" t="s">
        <v>8</v>
      </c>
      <c r="H486" s="32" t="s">
        <v>508</v>
      </c>
      <c r="I486" s="37" t="s">
        <v>1366</v>
      </c>
      <c r="J486" s="26"/>
      <c r="K486" s="45">
        <v>1529</v>
      </c>
    </row>
    <row r="487" spans="2:11" ht="30" customHeight="1" x14ac:dyDescent="0.3">
      <c r="B487" s="34">
        <v>0</v>
      </c>
      <c r="C487" s="34">
        <v>0</v>
      </c>
      <c r="D487" s="30">
        <v>11836296</v>
      </c>
      <c r="E487" s="25"/>
      <c r="F487" s="31" t="s">
        <v>10</v>
      </c>
      <c r="G487" s="31" t="s">
        <v>8</v>
      </c>
      <c r="H487" s="32" t="s">
        <v>505</v>
      </c>
      <c r="I487" s="37" t="s">
        <v>1367</v>
      </c>
      <c r="J487" s="26"/>
      <c r="K487" s="45">
        <v>1529</v>
      </c>
    </row>
    <row r="488" spans="2:11" ht="30" customHeight="1" x14ac:dyDescent="0.3">
      <c r="B488" s="34">
        <v>0</v>
      </c>
      <c r="C488" s="34">
        <v>376599</v>
      </c>
      <c r="D488" s="30">
        <v>11058319</v>
      </c>
      <c r="E488" s="25"/>
      <c r="F488" s="31" t="s">
        <v>10</v>
      </c>
      <c r="G488" s="31" t="s">
        <v>8</v>
      </c>
      <c r="H488" s="32" t="s">
        <v>500</v>
      </c>
      <c r="I488" s="37" t="s">
        <v>1368</v>
      </c>
      <c r="J488" s="26"/>
      <c r="K488" s="45">
        <v>1529</v>
      </c>
    </row>
    <row r="489" spans="2:11" ht="30" customHeight="1" x14ac:dyDescent="0.3">
      <c r="B489" s="34">
        <v>10500000</v>
      </c>
      <c r="C489" s="34">
        <v>73250000</v>
      </c>
      <c r="D489" s="30">
        <v>21250000</v>
      </c>
      <c r="E489" s="25"/>
      <c r="F489" s="31" t="s">
        <v>47</v>
      </c>
      <c r="G489" s="31" t="s">
        <v>364</v>
      </c>
      <c r="H489" s="32" t="s">
        <v>668</v>
      </c>
      <c r="I489" s="37" t="s">
        <v>1369</v>
      </c>
      <c r="J489" s="26"/>
      <c r="K489" s="45">
        <v>1529</v>
      </c>
    </row>
    <row r="490" spans="2:11" ht="30" customHeight="1" x14ac:dyDescent="0.3">
      <c r="B490" s="34">
        <v>21500000</v>
      </c>
      <c r="C490" s="34">
        <v>45500000</v>
      </c>
      <c r="D490" s="30">
        <v>3000000</v>
      </c>
      <c r="E490" s="25"/>
      <c r="F490" s="31" t="s">
        <v>47</v>
      </c>
      <c r="G490" s="31" t="s">
        <v>125</v>
      </c>
      <c r="H490" s="32" t="s">
        <v>1370</v>
      </c>
      <c r="I490" s="37" t="s">
        <v>1371</v>
      </c>
      <c r="J490" s="26"/>
      <c r="K490" s="45">
        <v>1529</v>
      </c>
    </row>
    <row r="491" spans="2:11" ht="30" customHeight="1" x14ac:dyDescent="0.3">
      <c r="B491" s="34">
        <v>14000000</v>
      </c>
      <c r="C491" s="34">
        <v>91000000</v>
      </c>
      <c r="D491" s="30">
        <v>35000000</v>
      </c>
      <c r="E491" s="25"/>
      <c r="F491" s="31" t="s">
        <v>47</v>
      </c>
      <c r="G491" s="31" t="s">
        <v>224</v>
      </c>
      <c r="H491" s="32" t="s">
        <v>693</v>
      </c>
      <c r="I491" s="37" t="s">
        <v>1372</v>
      </c>
      <c r="J491" s="26"/>
      <c r="K491" s="45">
        <v>1529</v>
      </c>
    </row>
    <row r="492" spans="2:11" ht="30" customHeight="1" x14ac:dyDescent="0.3">
      <c r="B492" s="34">
        <v>0</v>
      </c>
      <c r="C492" s="34">
        <v>0</v>
      </c>
      <c r="D492" s="30">
        <v>1171572</v>
      </c>
      <c r="E492" s="25"/>
      <c r="F492" s="31" t="s">
        <v>34</v>
      </c>
      <c r="G492" s="31" t="s">
        <v>97</v>
      </c>
      <c r="H492" s="32" t="s">
        <v>598</v>
      </c>
      <c r="I492" s="37" t="s">
        <v>1373</v>
      </c>
      <c r="J492" s="26"/>
      <c r="K492" s="45">
        <v>1529</v>
      </c>
    </row>
    <row r="493" spans="2:11" ht="30" customHeight="1" x14ac:dyDescent="0.3">
      <c r="B493" s="34">
        <v>0</v>
      </c>
      <c r="C493" s="34">
        <v>0</v>
      </c>
      <c r="D493" s="30">
        <v>12000000</v>
      </c>
      <c r="E493" s="25"/>
      <c r="F493" s="31" t="s">
        <v>47</v>
      </c>
      <c r="G493" s="31" t="s">
        <v>122</v>
      </c>
      <c r="H493" s="32" t="s">
        <v>1374</v>
      </c>
      <c r="I493" s="37" t="s">
        <v>1375</v>
      </c>
      <c r="J493" s="26"/>
      <c r="K493" s="45">
        <v>1529</v>
      </c>
    </row>
    <row r="494" spans="2:11" ht="30" customHeight="1" x14ac:dyDescent="0.3">
      <c r="B494" s="34">
        <v>350000000</v>
      </c>
      <c r="C494" s="34">
        <v>0</v>
      </c>
      <c r="D494" s="30">
        <v>0</v>
      </c>
      <c r="E494" s="25"/>
      <c r="F494" s="31" t="s">
        <v>47</v>
      </c>
      <c r="G494" s="31" t="s">
        <v>24</v>
      </c>
      <c r="H494" s="32" t="s">
        <v>983</v>
      </c>
      <c r="I494" s="37" t="s">
        <v>661</v>
      </c>
      <c r="J494" s="26"/>
      <c r="K494" s="45">
        <v>1529</v>
      </c>
    </row>
    <row r="495" spans="2:11" ht="93.75" customHeight="1" x14ac:dyDescent="0.3">
      <c r="B495" s="34">
        <v>0</v>
      </c>
      <c r="C495" s="34">
        <v>0</v>
      </c>
      <c r="D495" s="30">
        <v>988153</v>
      </c>
      <c r="E495" s="25"/>
      <c r="F495" s="31" t="s">
        <v>34</v>
      </c>
      <c r="G495" s="33" t="s">
        <v>525</v>
      </c>
      <c r="H495" s="32" t="s">
        <v>980</v>
      </c>
      <c r="I495" s="37" t="s">
        <v>1376</v>
      </c>
      <c r="J495" s="26"/>
      <c r="K495" s="45">
        <v>1529</v>
      </c>
    </row>
    <row r="496" spans="2:11" ht="63.75" customHeight="1" x14ac:dyDescent="0.3">
      <c r="B496" s="34">
        <v>0</v>
      </c>
      <c r="C496" s="34">
        <v>22294050</v>
      </c>
      <c r="D496" s="30">
        <v>10000000</v>
      </c>
      <c r="E496" s="25"/>
      <c r="F496" s="31" t="s">
        <v>10</v>
      </c>
      <c r="G496" s="33" t="s">
        <v>1377</v>
      </c>
      <c r="H496" s="32" t="s">
        <v>1378</v>
      </c>
      <c r="I496" s="37" t="s">
        <v>1379</v>
      </c>
      <c r="J496" s="26"/>
      <c r="K496" s="45">
        <v>1529</v>
      </c>
    </row>
    <row r="497" spans="2:11" ht="30" customHeight="1" x14ac:dyDescent="0.3">
      <c r="B497" s="22">
        <f>SUM(B498:B499)</f>
        <v>8550000</v>
      </c>
      <c r="C497" s="22">
        <f>SUM(C498:C499)</f>
        <v>18315184</v>
      </c>
      <c r="D497" s="29">
        <f>SUM(D498:D499)</f>
        <v>16000000</v>
      </c>
      <c r="E497" s="23"/>
      <c r="F497" s="46"/>
      <c r="G497" s="47"/>
      <c r="H497" s="50"/>
      <c r="I497" s="49" t="s">
        <v>1535</v>
      </c>
      <c r="J497" s="24">
        <v>1233</v>
      </c>
      <c r="K497" s="45" t="s">
        <v>7</v>
      </c>
    </row>
    <row r="498" spans="2:11" ht="30" customHeight="1" x14ac:dyDescent="0.3">
      <c r="B498" s="34">
        <v>0</v>
      </c>
      <c r="C498" s="34">
        <v>315184</v>
      </c>
      <c r="D498" s="30">
        <v>4000000</v>
      </c>
      <c r="E498" s="25"/>
      <c r="F498" s="31" t="s">
        <v>10</v>
      </c>
      <c r="G498" s="31" t="s">
        <v>24</v>
      </c>
      <c r="H498" s="32" t="s">
        <v>721</v>
      </c>
      <c r="I498" s="37" t="s">
        <v>722</v>
      </c>
      <c r="J498" s="26"/>
      <c r="K498" s="45">
        <v>1233</v>
      </c>
    </row>
    <row r="499" spans="2:11" ht="30" customHeight="1" x14ac:dyDescent="0.3">
      <c r="B499" s="34">
        <v>8550000</v>
      </c>
      <c r="C499" s="34">
        <v>18000000</v>
      </c>
      <c r="D499" s="30">
        <v>12000000</v>
      </c>
      <c r="E499" s="25"/>
      <c r="F499" s="31" t="s">
        <v>10</v>
      </c>
      <c r="G499" s="31" t="s">
        <v>24</v>
      </c>
      <c r="H499" s="32" t="s">
        <v>723</v>
      </c>
      <c r="I499" s="37" t="s">
        <v>724</v>
      </c>
      <c r="J499" s="26"/>
      <c r="K499" s="45">
        <v>1233</v>
      </c>
    </row>
    <row r="500" spans="2:11" ht="30" customHeight="1" x14ac:dyDescent="0.3">
      <c r="B500" s="22">
        <f>SUM(B501:B524)</f>
        <v>2800000</v>
      </c>
      <c r="C500" s="22">
        <f>SUM(C501:C524)</f>
        <v>19049972</v>
      </c>
      <c r="D500" s="29">
        <f>SUM(D501:D524)</f>
        <v>20984184</v>
      </c>
      <c r="E500" s="23"/>
      <c r="F500" s="46"/>
      <c r="G500" s="47"/>
      <c r="H500" s="50"/>
      <c r="I500" s="49" t="s">
        <v>725</v>
      </c>
      <c r="J500" s="24">
        <v>1240</v>
      </c>
      <c r="K500" s="45" t="s">
        <v>7</v>
      </c>
    </row>
    <row r="501" spans="2:11" ht="30" customHeight="1" x14ac:dyDescent="0.3">
      <c r="B501" s="34">
        <v>0</v>
      </c>
      <c r="C501" s="34">
        <v>0</v>
      </c>
      <c r="D501" s="30">
        <v>226936</v>
      </c>
      <c r="E501" s="25"/>
      <c r="F501" s="31" t="s">
        <v>34</v>
      </c>
      <c r="G501" s="31" t="s">
        <v>436</v>
      </c>
      <c r="H501" s="32" t="s">
        <v>729</v>
      </c>
      <c r="I501" s="37" t="s">
        <v>730</v>
      </c>
      <c r="J501" s="26"/>
      <c r="K501" s="45">
        <v>1240</v>
      </c>
    </row>
    <row r="502" spans="2:11" ht="30" customHeight="1" x14ac:dyDescent="0.3">
      <c r="B502" s="34">
        <v>0</v>
      </c>
      <c r="C502" s="34">
        <v>0</v>
      </c>
      <c r="D502" s="30">
        <v>332120</v>
      </c>
      <c r="E502" s="25"/>
      <c r="F502" s="31" t="s">
        <v>34</v>
      </c>
      <c r="G502" s="31" t="s">
        <v>321</v>
      </c>
      <c r="H502" s="32" t="s">
        <v>731</v>
      </c>
      <c r="I502" s="37" t="s">
        <v>732</v>
      </c>
      <c r="J502" s="26"/>
      <c r="K502" s="45">
        <v>1240</v>
      </c>
    </row>
    <row r="503" spans="2:11" ht="30" customHeight="1" x14ac:dyDescent="0.3">
      <c r="B503" s="34">
        <v>0</v>
      </c>
      <c r="C503" s="34">
        <v>0</v>
      </c>
      <c r="D503" s="30">
        <v>322439</v>
      </c>
      <c r="E503" s="25"/>
      <c r="F503" s="31" t="s">
        <v>34</v>
      </c>
      <c r="G503" s="31" t="s">
        <v>443</v>
      </c>
      <c r="H503" s="32" t="s">
        <v>733</v>
      </c>
      <c r="I503" s="37" t="s">
        <v>734</v>
      </c>
      <c r="J503" s="26"/>
      <c r="K503" s="45">
        <v>1240</v>
      </c>
    </row>
    <row r="504" spans="2:11" ht="30" customHeight="1" x14ac:dyDescent="0.3">
      <c r="B504" s="34">
        <v>0</v>
      </c>
      <c r="C504" s="34">
        <v>1249972</v>
      </c>
      <c r="D504" s="30">
        <v>3677946</v>
      </c>
      <c r="E504" s="25"/>
      <c r="F504" s="31" t="s">
        <v>10</v>
      </c>
      <c r="G504" s="31" t="s">
        <v>214</v>
      </c>
      <c r="H504" s="32" t="s">
        <v>726</v>
      </c>
      <c r="I504" s="37" t="s">
        <v>727</v>
      </c>
      <c r="J504" s="26"/>
      <c r="K504" s="45">
        <v>1240</v>
      </c>
    </row>
    <row r="505" spans="2:11" ht="30" customHeight="1" x14ac:dyDescent="0.3">
      <c r="B505" s="34">
        <v>0</v>
      </c>
      <c r="C505" s="34">
        <v>2000000</v>
      </c>
      <c r="D505" s="30">
        <v>1000000</v>
      </c>
      <c r="E505" s="25"/>
      <c r="F505" s="31" t="s">
        <v>47</v>
      </c>
      <c r="G505" s="31" t="s">
        <v>445</v>
      </c>
      <c r="H505" s="32" t="s">
        <v>1381</v>
      </c>
      <c r="I505" s="37" t="s">
        <v>1382</v>
      </c>
      <c r="J505" s="26"/>
      <c r="K505" s="45">
        <v>1240</v>
      </c>
    </row>
    <row r="506" spans="2:11" ht="30" customHeight="1" x14ac:dyDescent="0.3">
      <c r="B506" s="34">
        <v>0</v>
      </c>
      <c r="C506" s="34">
        <v>0</v>
      </c>
      <c r="D506" s="30">
        <v>278905</v>
      </c>
      <c r="E506" s="25"/>
      <c r="F506" s="31" t="s">
        <v>34</v>
      </c>
      <c r="G506" s="31" t="s">
        <v>160</v>
      </c>
      <c r="H506" s="32" t="s">
        <v>735</v>
      </c>
      <c r="I506" s="37" t="s">
        <v>736</v>
      </c>
      <c r="J506" s="26"/>
      <c r="K506" s="45">
        <v>1240</v>
      </c>
    </row>
    <row r="507" spans="2:11" ht="30" customHeight="1" x14ac:dyDescent="0.3">
      <c r="B507" s="34">
        <v>0</v>
      </c>
      <c r="C507" s="34">
        <v>0</v>
      </c>
      <c r="D507" s="30">
        <v>780652</v>
      </c>
      <c r="E507" s="25"/>
      <c r="F507" s="31" t="s">
        <v>34</v>
      </c>
      <c r="G507" s="31" t="s">
        <v>23</v>
      </c>
      <c r="H507" s="32" t="s">
        <v>737</v>
      </c>
      <c r="I507" s="37" t="s">
        <v>738</v>
      </c>
      <c r="J507" s="26"/>
      <c r="K507" s="45">
        <v>1240</v>
      </c>
    </row>
    <row r="508" spans="2:11" ht="30" customHeight="1" x14ac:dyDescent="0.3">
      <c r="B508" s="34">
        <v>800000</v>
      </c>
      <c r="C508" s="34">
        <v>4200000</v>
      </c>
      <c r="D508" s="30">
        <v>3000000</v>
      </c>
      <c r="E508" s="25"/>
      <c r="F508" s="31" t="s">
        <v>47</v>
      </c>
      <c r="G508" s="31" t="s">
        <v>119</v>
      </c>
      <c r="H508" s="32" t="s">
        <v>1383</v>
      </c>
      <c r="I508" s="37" t="s">
        <v>1384</v>
      </c>
      <c r="J508" s="26"/>
      <c r="K508" s="45">
        <v>1240</v>
      </c>
    </row>
    <row r="509" spans="2:11" ht="30" customHeight="1" x14ac:dyDescent="0.3">
      <c r="B509" s="34">
        <v>0</v>
      </c>
      <c r="C509" s="34">
        <v>0</v>
      </c>
      <c r="D509" s="30">
        <v>210918</v>
      </c>
      <c r="E509" s="25"/>
      <c r="F509" s="31" t="s">
        <v>34</v>
      </c>
      <c r="G509" s="31" t="s">
        <v>739</v>
      </c>
      <c r="H509" s="32" t="s">
        <v>740</v>
      </c>
      <c r="I509" s="37" t="s">
        <v>741</v>
      </c>
      <c r="J509" s="26"/>
      <c r="K509" s="45">
        <v>1240</v>
      </c>
    </row>
    <row r="510" spans="2:11" ht="30" customHeight="1" x14ac:dyDescent="0.3">
      <c r="B510" s="34">
        <v>0</v>
      </c>
      <c r="C510" s="34">
        <v>0</v>
      </c>
      <c r="D510" s="30">
        <v>1000000</v>
      </c>
      <c r="E510" s="25"/>
      <c r="F510" s="31" t="s">
        <v>47</v>
      </c>
      <c r="G510" s="31" t="s">
        <v>25</v>
      </c>
      <c r="H510" s="32" t="s">
        <v>1385</v>
      </c>
      <c r="I510" s="37" t="s">
        <v>1386</v>
      </c>
      <c r="J510" s="26"/>
      <c r="K510" s="45">
        <v>1240</v>
      </c>
    </row>
    <row r="511" spans="2:11" ht="30" customHeight="1" x14ac:dyDescent="0.3">
      <c r="B511" s="34">
        <v>0</v>
      </c>
      <c r="C511" s="34">
        <v>0</v>
      </c>
      <c r="D511" s="30">
        <v>969623</v>
      </c>
      <c r="E511" s="25"/>
      <c r="F511" s="31" t="s">
        <v>34</v>
      </c>
      <c r="G511" s="31" t="s">
        <v>458</v>
      </c>
      <c r="H511" s="32" t="s">
        <v>984</v>
      </c>
      <c r="I511" s="37" t="s">
        <v>742</v>
      </c>
      <c r="J511" s="26"/>
      <c r="K511" s="45">
        <v>1240</v>
      </c>
    </row>
    <row r="512" spans="2:11" ht="30" customHeight="1" x14ac:dyDescent="0.3">
      <c r="B512" s="34">
        <v>0</v>
      </c>
      <c r="C512" s="34">
        <v>0</v>
      </c>
      <c r="D512" s="30">
        <v>164233</v>
      </c>
      <c r="E512" s="25"/>
      <c r="F512" s="31" t="s">
        <v>34</v>
      </c>
      <c r="G512" s="31" t="s">
        <v>15</v>
      </c>
      <c r="H512" s="32" t="s">
        <v>743</v>
      </c>
      <c r="I512" s="37" t="s">
        <v>744</v>
      </c>
      <c r="J512" s="26"/>
      <c r="K512" s="45">
        <v>1240</v>
      </c>
    </row>
    <row r="513" spans="2:11" ht="30" customHeight="1" x14ac:dyDescent="0.3">
      <c r="B513" s="34">
        <v>0</v>
      </c>
      <c r="C513" s="34">
        <v>0</v>
      </c>
      <c r="D513" s="30">
        <v>300000</v>
      </c>
      <c r="E513" s="25"/>
      <c r="F513" s="31" t="s">
        <v>47</v>
      </c>
      <c r="G513" s="31" t="s">
        <v>922</v>
      </c>
      <c r="H513" s="32" t="s">
        <v>1387</v>
      </c>
      <c r="I513" s="37" t="s">
        <v>1388</v>
      </c>
      <c r="J513" s="26"/>
      <c r="K513" s="45">
        <v>1240</v>
      </c>
    </row>
    <row r="514" spans="2:11" ht="30" customHeight="1" x14ac:dyDescent="0.3">
      <c r="B514" s="34">
        <v>700000</v>
      </c>
      <c r="C514" s="34">
        <v>4300000</v>
      </c>
      <c r="D514" s="30">
        <v>2000000</v>
      </c>
      <c r="E514" s="25"/>
      <c r="F514" s="31" t="s">
        <v>47</v>
      </c>
      <c r="G514" s="31" t="s">
        <v>686</v>
      </c>
      <c r="H514" s="32" t="s">
        <v>1389</v>
      </c>
      <c r="I514" s="37" t="s">
        <v>1390</v>
      </c>
      <c r="J514" s="26"/>
      <c r="K514" s="45">
        <v>1240</v>
      </c>
    </row>
    <row r="515" spans="2:11" ht="30" customHeight="1" x14ac:dyDescent="0.3">
      <c r="B515" s="34">
        <v>0</v>
      </c>
      <c r="C515" s="34">
        <v>0</v>
      </c>
      <c r="D515" s="30">
        <v>174418</v>
      </c>
      <c r="E515" s="25"/>
      <c r="F515" s="31" t="s">
        <v>34</v>
      </c>
      <c r="G515" s="31" t="s">
        <v>386</v>
      </c>
      <c r="H515" s="32" t="s">
        <v>745</v>
      </c>
      <c r="I515" s="37" t="s">
        <v>746</v>
      </c>
      <c r="J515" s="26"/>
      <c r="K515" s="45">
        <v>1240</v>
      </c>
    </row>
    <row r="516" spans="2:11" ht="30" customHeight="1" x14ac:dyDescent="0.3">
      <c r="B516" s="34">
        <v>0</v>
      </c>
      <c r="C516" s="34">
        <v>0</v>
      </c>
      <c r="D516" s="30">
        <v>373289</v>
      </c>
      <c r="E516" s="25"/>
      <c r="F516" s="31" t="s">
        <v>47</v>
      </c>
      <c r="G516" s="31" t="s">
        <v>756</v>
      </c>
      <c r="H516" s="32" t="s">
        <v>757</v>
      </c>
      <c r="I516" s="37" t="s">
        <v>1391</v>
      </c>
      <c r="J516" s="26"/>
      <c r="K516" s="45">
        <v>1240</v>
      </c>
    </row>
    <row r="517" spans="2:11" ht="30" customHeight="1" x14ac:dyDescent="0.3">
      <c r="B517" s="34">
        <v>0</v>
      </c>
      <c r="C517" s="34">
        <v>0</v>
      </c>
      <c r="D517" s="30">
        <v>242291</v>
      </c>
      <c r="E517" s="25"/>
      <c r="F517" s="31" t="s">
        <v>34</v>
      </c>
      <c r="G517" s="31" t="s">
        <v>97</v>
      </c>
      <c r="H517" s="32" t="s">
        <v>747</v>
      </c>
      <c r="I517" s="37" t="s">
        <v>748</v>
      </c>
      <c r="J517" s="26"/>
      <c r="K517" s="45">
        <v>1240</v>
      </c>
    </row>
    <row r="518" spans="2:11" ht="30" customHeight="1" x14ac:dyDescent="0.3">
      <c r="B518" s="34">
        <v>0</v>
      </c>
      <c r="C518" s="34">
        <v>0</v>
      </c>
      <c r="D518" s="30">
        <v>139702</v>
      </c>
      <c r="E518" s="25"/>
      <c r="F518" s="31" t="s">
        <v>34</v>
      </c>
      <c r="G518" s="31" t="s">
        <v>400</v>
      </c>
      <c r="H518" s="32" t="s">
        <v>749</v>
      </c>
      <c r="I518" s="37" t="s">
        <v>750</v>
      </c>
      <c r="J518" s="26"/>
      <c r="K518" s="45">
        <v>1240</v>
      </c>
    </row>
    <row r="519" spans="2:11" ht="30" customHeight="1" x14ac:dyDescent="0.3">
      <c r="B519" s="34">
        <v>0</v>
      </c>
      <c r="C519" s="34">
        <v>0</v>
      </c>
      <c r="D519" s="30">
        <v>455150</v>
      </c>
      <c r="E519" s="25"/>
      <c r="F519" s="31" t="s">
        <v>34</v>
      </c>
      <c r="G519" s="31" t="s">
        <v>410</v>
      </c>
      <c r="H519" s="32" t="s">
        <v>751</v>
      </c>
      <c r="I519" s="37" t="s">
        <v>752</v>
      </c>
      <c r="J519" s="26"/>
      <c r="K519" s="45">
        <v>1240</v>
      </c>
    </row>
    <row r="520" spans="2:11" ht="30" customHeight="1" x14ac:dyDescent="0.3">
      <c r="B520" s="34">
        <v>0</v>
      </c>
      <c r="C520" s="34">
        <v>0</v>
      </c>
      <c r="D520" s="30">
        <v>235562</v>
      </c>
      <c r="E520" s="25"/>
      <c r="F520" s="31" t="s">
        <v>34</v>
      </c>
      <c r="G520" s="31" t="s">
        <v>128</v>
      </c>
      <c r="H520" s="32" t="s">
        <v>753</v>
      </c>
      <c r="I520" s="37" t="s">
        <v>754</v>
      </c>
      <c r="J520" s="26"/>
      <c r="K520" s="45">
        <v>1240</v>
      </c>
    </row>
    <row r="521" spans="2:11" ht="30" customHeight="1" x14ac:dyDescent="0.3">
      <c r="B521" s="34">
        <v>600000</v>
      </c>
      <c r="C521" s="34">
        <v>3000000</v>
      </c>
      <c r="D521" s="30">
        <v>2400000</v>
      </c>
      <c r="E521" s="25"/>
      <c r="F521" s="31" t="s">
        <v>47</v>
      </c>
      <c r="G521" s="31" t="s">
        <v>122</v>
      </c>
      <c r="H521" s="32" t="s">
        <v>755</v>
      </c>
      <c r="I521" s="37" t="s">
        <v>1392</v>
      </c>
      <c r="J521" s="26"/>
      <c r="K521" s="45">
        <v>1240</v>
      </c>
    </row>
    <row r="522" spans="2:11" ht="30" customHeight="1" x14ac:dyDescent="0.3">
      <c r="B522" s="34">
        <v>700000</v>
      </c>
      <c r="C522" s="34">
        <v>4300000</v>
      </c>
      <c r="D522" s="30">
        <v>2000000</v>
      </c>
      <c r="E522" s="25"/>
      <c r="F522" s="31" t="s">
        <v>47</v>
      </c>
      <c r="G522" s="31" t="s">
        <v>122</v>
      </c>
      <c r="H522" s="32" t="s">
        <v>1393</v>
      </c>
      <c r="I522" s="37" t="s">
        <v>1394</v>
      </c>
      <c r="J522" s="26"/>
      <c r="K522" s="45">
        <v>1240</v>
      </c>
    </row>
    <row r="523" spans="2:11" ht="30" customHeight="1" x14ac:dyDescent="0.3">
      <c r="B523" s="34">
        <v>0</v>
      </c>
      <c r="C523" s="34">
        <v>0</v>
      </c>
      <c r="D523" s="30">
        <v>500000</v>
      </c>
      <c r="E523" s="25"/>
      <c r="F523" s="31" t="s">
        <v>47</v>
      </c>
      <c r="G523" s="31" t="s">
        <v>129</v>
      </c>
      <c r="H523" s="32" t="s">
        <v>1395</v>
      </c>
      <c r="I523" s="37" t="s">
        <v>1396</v>
      </c>
      <c r="J523" s="26"/>
      <c r="K523" s="45">
        <v>1240</v>
      </c>
    </row>
    <row r="524" spans="2:11" ht="30" customHeight="1" x14ac:dyDescent="0.3">
      <c r="B524" s="34">
        <v>0</v>
      </c>
      <c r="C524" s="34">
        <v>0</v>
      </c>
      <c r="D524" s="30">
        <v>200000</v>
      </c>
      <c r="E524" s="25"/>
      <c r="F524" s="31" t="s">
        <v>47</v>
      </c>
      <c r="G524" s="31" t="s">
        <v>129</v>
      </c>
      <c r="H524" s="32" t="s">
        <v>1397</v>
      </c>
      <c r="I524" s="37" t="s">
        <v>1398</v>
      </c>
      <c r="J524" s="26"/>
      <c r="K524" s="45">
        <v>1240</v>
      </c>
    </row>
    <row r="525" spans="2:11" ht="30" customHeight="1" x14ac:dyDescent="0.3">
      <c r="B525" s="22">
        <f>SUM(B526:B680)</f>
        <v>1190294551</v>
      </c>
      <c r="C525" s="22">
        <f>SUM(C526:C680)</f>
        <v>1067658787</v>
      </c>
      <c r="D525" s="29">
        <f>SUM(D526:D680)</f>
        <v>774736028</v>
      </c>
      <c r="E525" s="23"/>
      <c r="F525" s="46"/>
      <c r="G525" s="47"/>
      <c r="H525" s="50"/>
      <c r="I525" s="49" t="s">
        <v>1536</v>
      </c>
      <c r="J525" s="24">
        <v>1229</v>
      </c>
      <c r="K525" s="45" t="s">
        <v>7</v>
      </c>
    </row>
    <row r="526" spans="2:11" ht="30" customHeight="1" x14ac:dyDescent="0.3">
      <c r="B526" s="34">
        <v>0</v>
      </c>
      <c r="C526" s="34">
        <v>0</v>
      </c>
      <c r="D526" s="30">
        <v>353763</v>
      </c>
      <c r="E526" s="25"/>
      <c r="F526" s="31" t="s">
        <v>10</v>
      </c>
      <c r="G526" s="31" t="s">
        <v>103</v>
      </c>
      <c r="H526" s="32" t="s">
        <v>761</v>
      </c>
      <c r="I526" s="37" t="s">
        <v>762</v>
      </c>
      <c r="J526" s="26"/>
      <c r="K526" s="45">
        <v>1229</v>
      </c>
    </row>
    <row r="527" spans="2:11" ht="30" customHeight="1" x14ac:dyDescent="0.3">
      <c r="B527" s="34">
        <v>0</v>
      </c>
      <c r="C527" s="34">
        <v>1797983</v>
      </c>
      <c r="D527" s="30">
        <v>2417984</v>
      </c>
      <c r="E527" s="25"/>
      <c r="F527" s="31" t="s">
        <v>10</v>
      </c>
      <c r="G527" s="31" t="s">
        <v>70</v>
      </c>
      <c r="H527" s="32" t="s">
        <v>763</v>
      </c>
      <c r="I527" s="37" t="s">
        <v>764</v>
      </c>
      <c r="J527" s="26"/>
      <c r="K527" s="45">
        <v>1229</v>
      </c>
    </row>
    <row r="528" spans="2:11" ht="30" customHeight="1" x14ac:dyDescent="0.3">
      <c r="B528" s="34">
        <v>0</v>
      </c>
      <c r="C528" s="34">
        <v>500000</v>
      </c>
      <c r="D528" s="30">
        <v>600000</v>
      </c>
      <c r="E528" s="25"/>
      <c r="F528" s="31" t="s">
        <v>47</v>
      </c>
      <c r="G528" s="31" t="s">
        <v>70</v>
      </c>
      <c r="H528" s="32" t="s">
        <v>871</v>
      </c>
      <c r="I528" s="37" t="s">
        <v>1399</v>
      </c>
      <c r="J528" s="26"/>
      <c r="K528" s="45">
        <v>1229</v>
      </c>
    </row>
    <row r="529" spans="2:11" ht="30" customHeight="1" x14ac:dyDescent="0.3">
      <c r="B529" s="34">
        <v>0</v>
      </c>
      <c r="C529" s="34">
        <v>0</v>
      </c>
      <c r="D529" s="30">
        <v>649318</v>
      </c>
      <c r="E529" s="25"/>
      <c r="F529" s="31" t="s">
        <v>10</v>
      </c>
      <c r="G529" s="31" t="s">
        <v>58</v>
      </c>
      <c r="H529" s="32" t="s">
        <v>765</v>
      </c>
      <c r="I529" s="37" t="s">
        <v>766</v>
      </c>
      <c r="J529" s="26"/>
      <c r="K529" s="45">
        <v>1229</v>
      </c>
    </row>
    <row r="530" spans="2:11" ht="30" customHeight="1" x14ac:dyDescent="0.3">
      <c r="B530" s="34">
        <v>0</v>
      </c>
      <c r="C530" s="34">
        <v>0</v>
      </c>
      <c r="D530" s="30">
        <v>4040056</v>
      </c>
      <c r="E530" s="25"/>
      <c r="F530" s="31" t="s">
        <v>10</v>
      </c>
      <c r="G530" s="31" t="s">
        <v>134</v>
      </c>
      <c r="H530" s="32" t="s">
        <v>767</v>
      </c>
      <c r="I530" s="37" t="s">
        <v>768</v>
      </c>
      <c r="J530" s="26"/>
      <c r="K530" s="45">
        <v>1229</v>
      </c>
    </row>
    <row r="531" spans="2:11" ht="30" customHeight="1" x14ac:dyDescent="0.3">
      <c r="B531" s="34">
        <v>0</v>
      </c>
      <c r="C531" s="34">
        <v>1000000</v>
      </c>
      <c r="D531" s="30">
        <v>1500000</v>
      </c>
      <c r="E531" s="25"/>
      <c r="F531" s="31" t="s">
        <v>47</v>
      </c>
      <c r="G531" s="31" t="s">
        <v>104</v>
      </c>
      <c r="H531" s="32" t="s">
        <v>1400</v>
      </c>
      <c r="I531" s="37" t="s">
        <v>1401</v>
      </c>
      <c r="J531" s="26"/>
      <c r="K531" s="45">
        <v>1229</v>
      </c>
    </row>
    <row r="532" spans="2:11" ht="30" customHeight="1" x14ac:dyDescent="0.3">
      <c r="B532" s="34">
        <v>7000000</v>
      </c>
      <c r="C532" s="34">
        <v>26000000</v>
      </c>
      <c r="D532" s="30">
        <v>2000000</v>
      </c>
      <c r="E532" s="25"/>
      <c r="F532" s="31" t="s">
        <v>47</v>
      </c>
      <c r="G532" s="31" t="s">
        <v>283</v>
      </c>
      <c r="H532" s="32" t="s">
        <v>1402</v>
      </c>
      <c r="I532" s="37" t="s">
        <v>1403</v>
      </c>
      <c r="J532" s="26"/>
      <c r="K532" s="45">
        <v>1229</v>
      </c>
    </row>
    <row r="533" spans="2:11" ht="30" customHeight="1" x14ac:dyDescent="0.3">
      <c r="B533" s="34">
        <v>1896043</v>
      </c>
      <c r="C533" s="34">
        <v>5188130</v>
      </c>
      <c r="D533" s="30">
        <v>2396043</v>
      </c>
      <c r="E533" s="25"/>
      <c r="F533" s="31" t="s">
        <v>47</v>
      </c>
      <c r="G533" s="31" t="s">
        <v>137</v>
      </c>
      <c r="H533" s="32" t="s">
        <v>872</v>
      </c>
      <c r="I533" s="37" t="s">
        <v>1404</v>
      </c>
      <c r="J533" s="26"/>
      <c r="K533" s="45">
        <v>1229</v>
      </c>
    </row>
    <row r="534" spans="2:11" ht="30" customHeight="1" x14ac:dyDescent="0.3">
      <c r="B534" s="34">
        <v>0</v>
      </c>
      <c r="C534" s="34">
        <v>2557845</v>
      </c>
      <c r="D534" s="30">
        <v>23020604</v>
      </c>
      <c r="E534" s="25"/>
      <c r="F534" s="31" t="s">
        <v>269</v>
      </c>
      <c r="G534" s="31" t="s">
        <v>137</v>
      </c>
      <c r="H534" s="32" t="s">
        <v>931</v>
      </c>
      <c r="I534" s="37" t="s">
        <v>932</v>
      </c>
      <c r="J534" s="26"/>
      <c r="K534" s="45">
        <v>1229</v>
      </c>
    </row>
    <row r="535" spans="2:11" ht="30" customHeight="1" x14ac:dyDescent="0.3">
      <c r="B535" s="34">
        <v>2353709</v>
      </c>
      <c r="C535" s="34">
        <v>6561126</v>
      </c>
      <c r="D535" s="30">
        <v>2853709</v>
      </c>
      <c r="E535" s="25"/>
      <c r="F535" s="31" t="s">
        <v>47</v>
      </c>
      <c r="G535" s="31" t="s">
        <v>20</v>
      </c>
      <c r="H535" s="32" t="s">
        <v>873</v>
      </c>
      <c r="I535" s="37" t="s">
        <v>1405</v>
      </c>
      <c r="J535" s="26"/>
      <c r="K535" s="45">
        <v>1229</v>
      </c>
    </row>
    <row r="536" spans="2:11" ht="30" customHeight="1" x14ac:dyDescent="0.3">
      <c r="B536" s="34">
        <v>0</v>
      </c>
      <c r="C536" s="34">
        <v>0</v>
      </c>
      <c r="D536" s="30">
        <v>2638000</v>
      </c>
      <c r="E536" s="25"/>
      <c r="F536" s="31" t="s">
        <v>34</v>
      </c>
      <c r="G536" s="31" t="s">
        <v>59</v>
      </c>
      <c r="H536" s="32" t="s">
        <v>838</v>
      </c>
      <c r="I536" s="37" t="s">
        <v>839</v>
      </c>
      <c r="J536" s="26"/>
      <c r="K536" s="45">
        <v>1229</v>
      </c>
    </row>
    <row r="537" spans="2:11" ht="30" customHeight="1" x14ac:dyDescent="0.3">
      <c r="B537" s="34">
        <v>1450636</v>
      </c>
      <c r="C537" s="34">
        <v>3851910</v>
      </c>
      <c r="D537" s="30">
        <v>1950636</v>
      </c>
      <c r="E537" s="25"/>
      <c r="F537" s="31" t="s">
        <v>47</v>
      </c>
      <c r="G537" s="31" t="s">
        <v>226</v>
      </c>
      <c r="H537" s="32" t="s">
        <v>874</v>
      </c>
      <c r="I537" s="37" t="s">
        <v>1406</v>
      </c>
      <c r="J537" s="26"/>
      <c r="K537" s="45">
        <v>1229</v>
      </c>
    </row>
    <row r="538" spans="2:11" ht="30" customHeight="1" x14ac:dyDescent="0.3">
      <c r="B538" s="34">
        <v>0</v>
      </c>
      <c r="C538" s="34">
        <v>0</v>
      </c>
      <c r="D538" s="30">
        <v>1000000</v>
      </c>
      <c r="E538" s="25"/>
      <c r="F538" s="31" t="s">
        <v>47</v>
      </c>
      <c r="G538" s="31" t="s">
        <v>78</v>
      </c>
      <c r="H538" s="32" t="s">
        <v>1407</v>
      </c>
      <c r="I538" s="37" t="s">
        <v>1408</v>
      </c>
      <c r="J538" s="26"/>
      <c r="K538" s="45">
        <v>1229</v>
      </c>
    </row>
    <row r="539" spans="2:11" ht="30" customHeight="1" x14ac:dyDescent="0.3">
      <c r="B539" s="34">
        <v>7000000</v>
      </c>
      <c r="C539" s="34">
        <v>25000000</v>
      </c>
      <c r="D539" s="30">
        <v>3500000</v>
      </c>
      <c r="E539" s="25"/>
      <c r="F539" s="31" t="s">
        <v>47</v>
      </c>
      <c r="G539" s="31" t="s">
        <v>106</v>
      </c>
      <c r="H539" s="32" t="s">
        <v>1409</v>
      </c>
      <c r="I539" s="37" t="s">
        <v>1410</v>
      </c>
      <c r="J539" s="26"/>
      <c r="K539" s="45">
        <v>1229</v>
      </c>
    </row>
    <row r="540" spans="2:11" ht="30" customHeight="1" x14ac:dyDescent="0.3">
      <c r="B540" s="34">
        <v>1699901</v>
      </c>
      <c r="C540" s="34">
        <v>4599702</v>
      </c>
      <c r="D540" s="30">
        <v>2199901</v>
      </c>
      <c r="E540" s="25"/>
      <c r="F540" s="31" t="s">
        <v>47</v>
      </c>
      <c r="G540" s="31" t="s">
        <v>436</v>
      </c>
      <c r="H540" s="32" t="s">
        <v>875</v>
      </c>
      <c r="I540" s="37" t="s">
        <v>1411</v>
      </c>
      <c r="J540" s="26"/>
      <c r="K540" s="45">
        <v>1229</v>
      </c>
    </row>
    <row r="541" spans="2:11" ht="30" customHeight="1" x14ac:dyDescent="0.3">
      <c r="B541" s="34">
        <v>0</v>
      </c>
      <c r="C541" s="34">
        <v>0</v>
      </c>
      <c r="D541" s="30">
        <v>500000</v>
      </c>
      <c r="E541" s="25"/>
      <c r="F541" s="31" t="s">
        <v>47</v>
      </c>
      <c r="G541" s="31" t="s">
        <v>107</v>
      </c>
      <c r="H541" s="32" t="s">
        <v>1412</v>
      </c>
      <c r="I541" s="37" t="s">
        <v>1413</v>
      </c>
      <c r="J541" s="26"/>
      <c r="K541" s="45">
        <v>1229</v>
      </c>
    </row>
    <row r="542" spans="2:11" ht="30" customHeight="1" x14ac:dyDescent="0.3">
      <c r="B542" s="34">
        <v>7000000</v>
      </c>
      <c r="C542" s="34">
        <v>25000000</v>
      </c>
      <c r="D542" s="30">
        <v>3500000</v>
      </c>
      <c r="E542" s="25"/>
      <c r="F542" s="31" t="s">
        <v>47</v>
      </c>
      <c r="G542" s="31" t="s">
        <v>107</v>
      </c>
      <c r="H542" s="32" t="s">
        <v>1414</v>
      </c>
      <c r="I542" s="37" t="s">
        <v>1415</v>
      </c>
      <c r="J542" s="26"/>
      <c r="K542" s="45">
        <v>1229</v>
      </c>
    </row>
    <row r="543" spans="2:11" ht="30" customHeight="1" x14ac:dyDescent="0.3">
      <c r="B543" s="34">
        <v>0</v>
      </c>
      <c r="C543" s="34">
        <v>0</v>
      </c>
      <c r="D543" s="30">
        <v>477714</v>
      </c>
      <c r="E543" s="25"/>
      <c r="F543" s="31" t="s">
        <v>10</v>
      </c>
      <c r="G543" s="31" t="s">
        <v>240</v>
      </c>
      <c r="H543" s="32" t="s">
        <v>769</v>
      </c>
      <c r="I543" s="37" t="s">
        <v>770</v>
      </c>
      <c r="J543" s="26"/>
      <c r="K543" s="45">
        <v>1229</v>
      </c>
    </row>
    <row r="544" spans="2:11" ht="30" customHeight="1" x14ac:dyDescent="0.3">
      <c r="B544" s="34">
        <v>7854810</v>
      </c>
      <c r="C544" s="34">
        <v>12380582</v>
      </c>
      <c r="D544" s="30">
        <v>3183848</v>
      </c>
      <c r="E544" s="25"/>
      <c r="F544" s="31" t="s">
        <v>47</v>
      </c>
      <c r="G544" s="31" t="s">
        <v>35</v>
      </c>
      <c r="H544" s="32" t="s">
        <v>876</v>
      </c>
      <c r="I544" s="37" t="s">
        <v>1416</v>
      </c>
      <c r="J544" s="26"/>
      <c r="K544" s="45">
        <v>1229</v>
      </c>
    </row>
    <row r="545" spans="2:11" ht="30" customHeight="1" x14ac:dyDescent="0.3">
      <c r="B545" s="34">
        <v>0</v>
      </c>
      <c r="C545" s="34">
        <v>0</v>
      </c>
      <c r="D545" s="30">
        <v>2000000</v>
      </c>
      <c r="E545" s="25"/>
      <c r="F545" s="31" t="s">
        <v>47</v>
      </c>
      <c r="G545" s="31" t="s">
        <v>183</v>
      </c>
      <c r="H545" s="32" t="s">
        <v>1417</v>
      </c>
      <c r="I545" s="37" t="s">
        <v>1418</v>
      </c>
      <c r="J545" s="26"/>
      <c r="K545" s="45">
        <v>1229</v>
      </c>
    </row>
    <row r="546" spans="2:11" ht="30" customHeight="1" x14ac:dyDescent="0.3">
      <c r="B546" s="34">
        <v>7000000</v>
      </c>
      <c r="C546" s="34">
        <v>25000000</v>
      </c>
      <c r="D546" s="30">
        <v>3000000</v>
      </c>
      <c r="E546" s="25"/>
      <c r="F546" s="31" t="s">
        <v>47</v>
      </c>
      <c r="G546" s="31" t="s">
        <v>17</v>
      </c>
      <c r="H546" s="32" t="s">
        <v>1419</v>
      </c>
      <c r="I546" s="37" t="s">
        <v>1420</v>
      </c>
      <c r="J546" s="26"/>
      <c r="K546" s="45">
        <v>1229</v>
      </c>
    </row>
    <row r="547" spans="2:11" ht="30" customHeight="1" x14ac:dyDescent="0.3">
      <c r="B547" s="34">
        <v>1691728</v>
      </c>
      <c r="C547" s="34">
        <v>4575185</v>
      </c>
      <c r="D547" s="30">
        <v>2191728</v>
      </c>
      <c r="E547" s="25"/>
      <c r="F547" s="31" t="s">
        <v>47</v>
      </c>
      <c r="G547" s="31" t="s">
        <v>144</v>
      </c>
      <c r="H547" s="32" t="s">
        <v>877</v>
      </c>
      <c r="I547" s="37" t="s">
        <v>1421</v>
      </c>
      <c r="J547" s="26"/>
      <c r="K547" s="45">
        <v>1229</v>
      </c>
    </row>
    <row r="548" spans="2:11" ht="30" customHeight="1" x14ac:dyDescent="0.3">
      <c r="B548" s="34">
        <v>4600000</v>
      </c>
      <c r="C548" s="34">
        <v>26400000</v>
      </c>
      <c r="D548" s="30">
        <v>15000000</v>
      </c>
      <c r="E548" s="25"/>
      <c r="F548" s="31" t="s">
        <v>47</v>
      </c>
      <c r="G548" s="31" t="s">
        <v>144</v>
      </c>
      <c r="H548" s="32" t="s">
        <v>1422</v>
      </c>
      <c r="I548" s="37" t="s">
        <v>1423</v>
      </c>
      <c r="J548" s="26"/>
      <c r="K548" s="45">
        <v>1229</v>
      </c>
    </row>
    <row r="549" spans="2:11" ht="30" customHeight="1" x14ac:dyDescent="0.3">
      <c r="B549" s="34">
        <v>2002287</v>
      </c>
      <c r="C549" s="34">
        <v>5506861</v>
      </c>
      <c r="D549" s="30">
        <v>2502287</v>
      </c>
      <c r="E549" s="25"/>
      <c r="F549" s="31" t="s">
        <v>47</v>
      </c>
      <c r="G549" s="31" t="s">
        <v>147</v>
      </c>
      <c r="H549" s="32" t="s">
        <v>878</v>
      </c>
      <c r="I549" s="37" t="s">
        <v>1424</v>
      </c>
      <c r="J549" s="26"/>
      <c r="K549" s="45">
        <v>1229</v>
      </c>
    </row>
    <row r="550" spans="2:11" ht="30" customHeight="1" x14ac:dyDescent="0.3">
      <c r="B550" s="34">
        <v>4499016</v>
      </c>
      <c r="C550" s="34">
        <v>12997049</v>
      </c>
      <c r="D550" s="30">
        <v>4999016</v>
      </c>
      <c r="E550" s="25"/>
      <c r="F550" s="31" t="s">
        <v>47</v>
      </c>
      <c r="G550" s="31" t="s">
        <v>437</v>
      </c>
      <c r="H550" s="32" t="s">
        <v>879</v>
      </c>
      <c r="I550" s="37" t="s">
        <v>1425</v>
      </c>
      <c r="J550" s="26"/>
      <c r="K550" s="45">
        <v>1229</v>
      </c>
    </row>
    <row r="551" spans="2:11" ht="30" customHeight="1" x14ac:dyDescent="0.3">
      <c r="B551" s="34">
        <v>7000000</v>
      </c>
      <c r="C551" s="34">
        <v>25000000</v>
      </c>
      <c r="D551" s="30">
        <v>3500000</v>
      </c>
      <c r="E551" s="25"/>
      <c r="F551" s="31" t="s">
        <v>47</v>
      </c>
      <c r="G551" s="31" t="s">
        <v>220</v>
      </c>
      <c r="H551" s="32" t="s">
        <v>1426</v>
      </c>
      <c r="I551" s="37" t="s">
        <v>1427</v>
      </c>
      <c r="J551" s="26"/>
      <c r="K551" s="45">
        <v>1229</v>
      </c>
    </row>
    <row r="552" spans="2:11" ht="30" customHeight="1" x14ac:dyDescent="0.3">
      <c r="B552" s="34">
        <v>5691460</v>
      </c>
      <c r="C552" s="34">
        <v>12021212</v>
      </c>
      <c r="D552" s="30">
        <v>5053168</v>
      </c>
      <c r="E552" s="25"/>
      <c r="F552" s="31" t="s">
        <v>47</v>
      </c>
      <c r="G552" s="31" t="s">
        <v>438</v>
      </c>
      <c r="H552" s="32" t="s">
        <v>880</v>
      </c>
      <c r="I552" s="37" t="s">
        <v>1428</v>
      </c>
      <c r="J552" s="26"/>
      <c r="K552" s="45">
        <v>1229</v>
      </c>
    </row>
    <row r="553" spans="2:11" ht="30" customHeight="1" x14ac:dyDescent="0.3">
      <c r="B553" s="34">
        <v>10076775</v>
      </c>
      <c r="C553" s="34">
        <v>21668905</v>
      </c>
      <c r="D553" s="30">
        <v>8561420</v>
      </c>
      <c r="E553" s="25"/>
      <c r="F553" s="31" t="s">
        <v>47</v>
      </c>
      <c r="G553" s="31" t="s">
        <v>536</v>
      </c>
      <c r="H553" s="32" t="s">
        <v>881</v>
      </c>
      <c r="I553" s="37" t="s">
        <v>1429</v>
      </c>
      <c r="J553" s="26"/>
      <c r="K553" s="45">
        <v>1229</v>
      </c>
    </row>
    <row r="554" spans="2:11" ht="30" customHeight="1" x14ac:dyDescent="0.3">
      <c r="B554" s="34">
        <v>1700000</v>
      </c>
      <c r="C554" s="34">
        <v>10300000</v>
      </c>
      <c r="D554" s="30">
        <v>5000000</v>
      </c>
      <c r="E554" s="25"/>
      <c r="F554" s="31" t="s">
        <v>47</v>
      </c>
      <c r="G554" s="31" t="s">
        <v>60</v>
      </c>
      <c r="H554" s="32" t="s">
        <v>882</v>
      </c>
      <c r="I554" s="37" t="s">
        <v>1430</v>
      </c>
      <c r="J554" s="26"/>
      <c r="K554" s="45">
        <v>1229</v>
      </c>
    </row>
    <row r="555" spans="2:11" ht="30" customHeight="1" x14ac:dyDescent="0.3">
      <c r="B555" s="34">
        <v>0</v>
      </c>
      <c r="C555" s="34">
        <v>2616443</v>
      </c>
      <c r="D555" s="30">
        <v>23547989</v>
      </c>
      <c r="E555" s="25"/>
      <c r="F555" s="31" t="s">
        <v>10</v>
      </c>
      <c r="G555" s="31" t="s">
        <v>631</v>
      </c>
      <c r="H555" s="32" t="s">
        <v>771</v>
      </c>
      <c r="I555" s="37" t="s">
        <v>772</v>
      </c>
      <c r="J555" s="26"/>
      <c r="K555" s="45">
        <v>1229</v>
      </c>
    </row>
    <row r="556" spans="2:11" ht="30" customHeight="1" x14ac:dyDescent="0.3">
      <c r="B556" s="34">
        <v>5000000</v>
      </c>
      <c r="C556" s="34">
        <v>12000000</v>
      </c>
      <c r="D556" s="30">
        <v>1000000</v>
      </c>
      <c r="E556" s="25"/>
      <c r="F556" s="31" t="s">
        <v>47</v>
      </c>
      <c r="G556" s="31" t="s">
        <v>631</v>
      </c>
      <c r="H556" s="32" t="s">
        <v>1431</v>
      </c>
      <c r="I556" s="37" t="s">
        <v>1432</v>
      </c>
      <c r="J556" s="26"/>
      <c r="K556" s="45">
        <v>1229</v>
      </c>
    </row>
    <row r="557" spans="2:11" ht="30" customHeight="1" x14ac:dyDescent="0.3">
      <c r="B557" s="34">
        <v>821828</v>
      </c>
      <c r="C557" s="34">
        <v>12649256</v>
      </c>
      <c r="D557" s="30">
        <v>2965486</v>
      </c>
      <c r="E557" s="25"/>
      <c r="F557" s="31" t="s">
        <v>47</v>
      </c>
      <c r="G557" s="31" t="s">
        <v>110</v>
      </c>
      <c r="H557" s="32" t="s">
        <v>883</v>
      </c>
      <c r="I557" s="37" t="s">
        <v>1433</v>
      </c>
      <c r="J557" s="26"/>
      <c r="K557" s="45">
        <v>1229</v>
      </c>
    </row>
    <row r="558" spans="2:11" ht="30" customHeight="1" x14ac:dyDescent="0.3">
      <c r="B558" s="34">
        <v>7000000</v>
      </c>
      <c r="C558" s="34">
        <v>25000000</v>
      </c>
      <c r="D558" s="30">
        <v>3000000</v>
      </c>
      <c r="E558" s="25"/>
      <c r="F558" s="31" t="s">
        <v>47</v>
      </c>
      <c r="G558" s="31" t="s">
        <v>321</v>
      </c>
      <c r="H558" s="32" t="s">
        <v>1434</v>
      </c>
      <c r="I558" s="37" t="s">
        <v>1435</v>
      </c>
      <c r="J558" s="26"/>
      <c r="K558" s="45">
        <v>1229</v>
      </c>
    </row>
    <row r="559" spans="2:11" ht="30" customHeight="1" x14ac:dyDescent="0.3">
      <c r="B559" s="34">
        <v>0</v>
      </c>
      <c r="C559" s="34">
        <v>0</v>
      </c>
      <c r="D559" s="30">
        <v>800000</v>
      </c>
      <c r="E559" s="25"/>
      <c r="F559" s="31" t="s">
        <v>10</v>
      </c>
      <c r="G559" s="31" t="s">
        <v>439</v>
      </c>
      <c r="H559" s="32" t="s">
        <v>773</v>
      </c>
      <c r="I559" s="37" t="s">
        <v>774</v>
      </c>
      <c r="J559" s="26"/>
      <c r="K559" s="45">
        <v>1229</v>
      </c>
    </row>
    <row r="560" spans="2:11" ht="30" customHeight="1" x14ac:dyDescent="0.3">
      <c r="B560" s="34">
        <v>4000000</v>
      </c>
      <c r="C560" s="34">
        <v>12000000</v>
      </c>
      <c r="D560" s="30">
        <v>2500000</v>
      </c>
      <c r="E560" s="25"/>
      <c r="F560" s="31" t="s">
        <v>47</v>
      </c>
      <c r="G560" s="31" t="s">
        <v>439</v>
      </c>
      <c r="H560" s="32" t="s">
        <v>1436</v>
      </c>
      <c r="I560" s="37" t="s">
        <v>1437</v>
      </c>
      <c r="J560" s="26"/>
      <c r="K560" s="45">
        <v>1229</v>
      </c>
    </row>
    <row r="561" spans="2:11" ht="30" customHeight="1" x14ac:dyDescent="0.3">
      <c r="B561" s="34">
        <v>4305449</v>
      </c>
      <c r="C561" s="34">
        <v>12416347</v>
      </c>
      <c r="D561" s="30">
        <v>4805449</v>
      </c>
      <c r="E561" s="25"/>
      <c r="F561" s="31" t="s">
        <v>47</v>
      </c>
      <c r="G561" s="31" t="s">
        <v>22</v>
      </c>
      <c r="H561" s="32" t="s">
        <v>884</v>
      </c>
      <c r="I561" s="37" t="s">
        <v>1438</v>
      </c>
      <c r="J561" s="26"/>
      <c r="K561" s="45">
        <v>1229</v>
      </c>
    </row>
    <row r="562" spans="2:11" ht="30" customHeight="1" x14ac:dyDescent="0.3">
      <c r="B562" s="34">
        <v>0</v>
      </c>
      <c r="C562" s="34">
        <v>164226</v>
      </c>
      <c r="D562" s="30">
        <v>4762548</v>
      </c>
      <c r="E562" s="25"/>
      <c r="F562" s="31" t="s">
        <v>269</v>
      </c>
      <c r="G562" s="31" t="s">
        <v>22</v>
      </c>
      <c r="H562" s="32" t="s">
        <v>933</v>
      </c>
      <c r="I562" s="37" t="s">
        <v>934</v>
      </c>
      <c r="J562" s="26"/>
      <c r="K562" s="45">
        <v>1229</v>
      </c>
    </row>
    <row r="563" spans="2:11" ht="30" customHeight="1" x14ac:dyDescent="0.3">
      <c r="B563" s="34">
        <v>2996075</v>
      </c>
      <c r="C563" s="34">
        <v>6091365</v>
      </c>
      <c r="D563" s="30">
        <v>2896860</v>
      </c>
      <c r="E563" s="25"/>
      <c r="F563" s="31" t="s">
        <v>47</v>
      </c>
      <c r="G563" s="31" t="s">
        <v>728</v>
      </c>
      <c r="H563" s="32" t="s">
        <v>885</v>
      </c>
      <c r="I563" s="37" t="s">
        <v>1439</v>
      </c>
      <c r="J563" s="26"/>
      <c r="K563" s="45">
        <v>1229</v>
      </c>
    </row>
    <row r="564" spans="2:11" ht="30" customHeight="1" x14ac:dyDescent="0.3">
      <c r="B564" s="34">
        <v>6156379</v>
      </c>
      <c r="C564" s="34">
        <v>13044033</v>
      </c>
      <c r="D564" s="30">
        <v>5425103</v>
      </c>
      <c r="E564" s="25"/>
      <c r="F564" s="31" t="s">
        <v>47</v>
      </c>
      <c r="G564" s="31" t="s">
        <v>440</v>
      </c>
      <c r="H564" s="32" t="s">
        <v>886</v>
      </c>
      <c r="I564" s="37" t="s">
        <v>1440</v>
      </c>
      <c r="J564" s="26"/>
      <c r="K564" s="45">
        <v>1229</v>
      </c>
    </row>
    <row r="565" spans="2:11" ht="30" customHeight="1" x14ac:dyDescent="0.3">
      <c r="B565" s="34">
        <v>8506103</v>
      </c>
      <c r="C565" s="34">
        <v>18213428</v>
      </c>
      <c r="D565" s="30">
        <v>7304883</v>
      </c>
      <c r="E565" s="25"/>
      <c r="F565" s="31" t="s">
        <v>47</v>
      </c>
      <c r="G565" s="31" t="s">
        <v>327</v>
      </c>
      <c r="H565" s="32" t="s">
        <v>887</v>
      </c>
      <c r="I565" s="37" t="s">
        <v>1441</v>
      </c>
      <c r="J565" s="26"/>
      <c r="K565" s="45">
        <v>1229</v>
      </c>
    </row>
    <row r="566" spans="2:11" ht="30" customHeight="1" x14ac:dyDescent="0.3">
      <c r="B566" s="34">
        <v>0</v>
      </c>
      <c r="C566" s="34">
        <v>0</v>
      </c>
      <c r="D566" s="30">
        <v>52976</v>
      </c>
      <c r="E566" s="25"/>
      <c r="F566" s="31" t="s">
        <v>34</v>
      </c>
      <c r="G566" s="31" t="s">
        <v>330</v>
      </c>
      <c r="H566" s="32" t="s">
        <v>840</v>
      </c>
      <c r="I566" s="37" t="s">
        <v>841</v>
      </c>
      <c r="J566" s="26"/>
      <c r="K566" s="45">
        <v>1229</v>
      </c>
    </row>
    <row r="567" spans="2:11" ht="30" customHeight="1" x14ac:dyDescent="0.3">
      <c r="B567" s="34">
        <v>2989905</v>
      </c>
      <c r="C567" s="34">
        <v>6077791</v>
      </c>
      <c r="D567" s="30">
        <v>2891924</v>
      </c>
      <c r="E567" s="25"/>
      <c r="F567" s="31" t="s">
        <v>47</v>
      </c>
      <c r="G567" s="31" t="s">
        <v>442</v>
      </c>
      <c r="H567" s="32" t="s">
        <v>888</v>
      </c>
      <c r="I567" s="37" t="s">
        <v>1442</v>
      </c>
      <c r="J567" s="26"/>
      <c r="K567" s="45">
        <v>1229</v>
      </c>
    </row>
    <row r="568" spans="2:11" ht="30" customHeight="1" x14ac:dyDescent="0.3">
      <c r="B568" s="34">
        <v>0</v>
      </c>
      <c r="C568" s="34">
        <v>0</v>
      </c>
      <c r="D568" s="30">
        <v>3727339</v>
      </c>
      <c r="E568" s="25"/>
      <c r="F568" s="31" t="s">
        <v>10</v>
      </c>
      <c r="G568" s="31" t="s">
        <v>333</v>
      </c>
      <c r="H568" s="32" t="s">
        <v>775</v>
      </c>
      <c r="I568" s="37" t="s">
        <v>776</v>
      </c>
      <c r="J568" s="26"/>
      <c r="K568" s="45">
        <v>1229</v>
      </c>
    </row>
    <row r="569" spans="2:11" ht="30" customHeight="1" x14ac:dyDescent="0.3">
      <c r="B569" s="34">
        <v>0</v>
      </c>
      <c r="C569" s="34">
        <v>1024534</v>
      </c>
      <c r="D569" s="30">
        <v>2643778</v>
      </c>
      <c r="E569" s="25"/>
      <c r="F569" s="31" t="s">
        <v>10</v>
      </c>
      <c r="G569" s="31" t="s">
        <v>111</v>
      </c>
      <c r="H569" s="32" t="s">
        <v>780</v>
      </c>
      <c r="I569" s="37" t="s">
        <v>781</v>
      </c>
      <c r="J569" s="26"/>
      <c r="K569" s="45">
        <v>1229</v>
      </c>
    </row>
    <row r="570" spans="2:11" ht="30" customHeight="1" x14ac:dyDescent="0.3">
      <c r="B570" s="34">
        <v>6520775</v>
      </c>
      <c r="C570" s="34">
        <v>13845704</v>
      </c>
      <c r="D570" s="30">
        <v>5716620</v>
      </c>
      <c r="E570" s="25"/>
      <c r="F570" s="31" t="s">
        <v>47</v>
      </c>
      <c r="G570" s="31" t="s">
        <v>443</v>
      </c>
      <c r="H570" s="32" t="s">
        <v>889</v>
      </c>
      <c r="I570" s="37" t="s">
        <v>1443</v>
      </c>
      <c r="J570" s="26"/>
      <c r="K570" s="45">
        <v>1229</v>
      </c>
    </row>
    <row r="571" spans="2:11" ht="30" customHeight="1" x14ac:dyDescent="0.3">
      <c r="B571" s="34">
        <v>1634520</v>
      </c>
      <c r="C571" s="34">
        <v>4403560</v>
      </c>
      <c r="D571" s="30">
        <v>2134520</v>
      </c>
      <c r="E571" s="25"/>
      <c r="F571" s="31" t="s">
        <v>47</v>
      </c>
      <c r="G571" s="31" t="s">
        <v>221</v>
      </c>
      <c r="H571" s="32" t="s">
        <v>997</v>
      </c>
      <c r="I571" s="37" t="s">
        <v>1444</v>
      </c>
      <c r="J571" s="26"/>
      <c r="K571" s="45">
        <v>1229</v>
      </c>
    </row>
    <row r="572" spans="2:11" ht="30" customHeight="1" x14ac:dyDescent="0.3">
      <c r="B572" s="34">
        <v>0</v>
      </c>
      <c r="C572" s="34">
        <v>2587364</v>
      </c>
      <c r="D572" s="30">
        <v>23286274</v>
      </c>
      <c r="E572" s="25"/>
      <c r="F572" s="31" t="s">
        <v>10</v>
      </c>
      <c r="G572" s="31" t="s">
        <v>444</v>
      </c>
      <c r="H572" s="32" t="s">
        <v>782</v>
      </c>
      <c r="I572" s="37" t="s">
        <v>783</v>
      </c>
      <c r="J572" s="26"/>
      <c r="K572" s="45">
        <v>1229</v>
      </c>
    </row>
    <row r="573" spans="2:11" ht="30" customHeight="1" x14ac:dyDescent="0.3">
      <c r="B573" s="34">
        <v>1896043</v>
      </c>
      <c r="C573" s="34">
        <v>5188130</v>
      </c>
      <c r="D573" s="30">
        <v>2396043</v>
      </c>
      <c r="E573" s="25"/>
      <c r="F573" s="31" t="s">
        <v>47</v>
      </c>
      <c r="G573" s="31" t="s">
        <v>444</v>
      </c>
      <c r="H573" s="32" t="s">
        <v>890</v>
      </c>
      <c r="I573" s="37" t="s">
        <v>1445</v>
      </c>
      <c r="J573" s="26"/>
      <c r="K573" s="45">
        <v>1229</v>
      </c>
    </row>
    <row r="574" spans="2:11" ht="30" customHeight="1" x14ac:dyDescent="0.3">
      <c r="B574" s="34">
        <v>4526078</v>
      </c>
      <c r="C574" s="34">
        <v>9457372</v>
      </c>
      <c r="D574" s="30">
        <v>4120863</v>
      </c>
      <c r="E574" s="25"/>
      <c r="F574" s="31" t="s">
        <v>47</v>
      </c>
      <c r="G574" s="31" t="s">
        <v>113</v>
      </c>
      <c r="H574" s="32" t="s">
        <v>891</v>
      </c>
      <c r="I574" s="37" t="s">
        <v>1446</v>
      </c>
      <c r="J574" s="26"/>
      <c r="K574" s="45">
        <v>1229</v>
      </c>
    </row>
    <row r="575" spans="2:11" ht="30" customHeight="1" x14ac:dyDescent="0.3">
      <c r="B575" s="34">
        <v>0</v>
      </c>
      <c r="C575" s="34">
        <v>0</v>
      </c>
      <c r="D575" s="30">
        <v>350000</v>
      </c>
      <c r="E575" s="25"/>
      <c r="F575" s="31" t="s">
        <v>10</v>
      </c>
      <c r="G575" s="31" t="s">
        <v>214</v>
      </c>
      <c r="H575" s="32" t="s">
        <v>784</v>
      </c>
      <c r="I575" s="37" t="s">
        <v>785</v>
      </c>
      <c r="J575" s="26"/>
      <c r="K575" s="45">
        <v>1229</v>
      </c>
    </row>
    <row r="576" spans="2:11" ht="30" customHeight="1" x14ac:dyDescent="0.3">
      <c r="B576" s="34">
        <v>0</v>
      </c>
      <c r="C576" s="34">
        <v>500000</v>
      </c>
      <c r="D576" s="30">
        <v>9500000</v>
      </c>
      <c r="E576" s="25"/>
      <c r="F576" s="31" t="s">
        <v>47</v>
      </c>
      <c r="G576" s="31" t="s">
        <v>892</v>
      </c>
      <c r="H576" s="32" t="s">
        <v>893</v>
      </c>
      <c r="I576" s="37" t="s">
        <v>1447</v>
      </c>
      <c r="J576" s="26"/>
      <c r="K576" s="45">
        <v>1229</v>
      </c>
    </row>
    <row r="577" spans="2:11" ht="30" customHeight="1" x14ac:dyDescent="0.3">
      <c r="B577" s="34">
        <v>5113453</v>
      </c>
      <c r="C577" s="34">
        <v>10749596</v>
      </c>
      <c r="D577" s="30">
        <v>4590762</v>
      </c>
      <c r="E577" s="25"/>
      <c r="F577" s="31" t="s">
        <v>47</v>
      </c>
      <c r="G577" s="31" t="s">
        <v>445</v>
      </c>
      <c r="H577" s="32" t="s">
        <v>894</v>
      </c>
      <c r="I577" s="37" t="s">
        <v>1448</v>
      </c>
      <c r="J577" s="26"/>
      <c r="K577" s="45">
        <v>1229</v>
      </c>
    </row>
    <row r="578" spans="2:11" ht="30" customHeight="1" x14ac:dyDescent="0.3">
      <c r="B578" s="34">
        <v>0</v>
      </c>
      <c r="C578" s="34">
        <v>0</v>
      </c>
      <c r="D578" s="30">
        <v>5869927</v>
      </c>
      <c r="E578" s="25"/>
      <c r="F578" s="31" t="s">
        <v>10</v>
      </c>
      <c r="G578" s="31" t="s">
        <v>341</v>
      </c>
      <c r="H578" s="32" t="s">
        <v>786</v>
      </c>
      <c r="I578" s="37" t="s">
        <v>787</v>
      </c>
      <c r="J578" s="26"/>
      <c r="K578" s="45">
        <v>1229</v>
      </c>
    </row>
    <row r="579" spans="2:11" ht="30" customHeight="1" x14ac:dyDescent="0.3">
      <c r="B579" s="34">
        <v>9146937</v>
      </c>
      <c r="C579" s="34">
        <v>19623262</v>
      </c>
      <c r="D579" s="30">
        <v>7817550</v>
      </c>
      <c r="E579" s="25"/>
      <c r="F579" s="31" t="s">
        <v>47</v>
      </c>
      <c r="G579" s="31" t="s">
        <v>895</v>
      </c>
      <c r="H579" s="32" t="s">
        <v>896</v>
      </c>
      <c r="I579" s="37" t="s">
        <v>1449</v>
      </c>
      <c r="J579" s="26"/>
      <c r="K579" s="45">
        <v>1229</v>
      </c>
    </row>
    <row r="580" spans="2:11" ht="30" customHeight="1" x14ac:dyDescent="0.3">
      <c r="B580" s="34">
        <v>0</v>
      </c>
      <c r="C580" s="34">
        <v>0</v>
      </c>
      <c r="D580" s="30">
        <v>59999</v>
      </c>
      <c r="E580" s="25"/>
      <c r="F580" s="31" t="s">
        <v>34</v>
      </c>
      <c r="G580" s="31" t="s">
        <v>842</v>
      </c>
      <c r="H580" s="32" t="s">
        <v>843</v>
      </c>
      <c r="I580" s="37" t="s">
        <v>844</v>
      </c>
      <c r="J580" s="26"/>
      <c r="K580" s="45">
        <v>1229</v>
      </c>
    </row>
    <row r="581" spans="2:11" ht="30" customHeight="1" x14ac:dyDescent="0.3">
      <c r="B581" s="34">
        <v>3212294</v>
      </c>
      <c r="C581" s="34">
        <v>6567048</v>
      </c>
      <c r="D581" s="30">
        <v>3069836</v>
      </c>
      <c r="E581" s="25"/>
      <c r="F581" s="31" t="s">
        <v>47</v>
      </c>
      <c r="G581" s="31" t="s">
        <v>521</v>
      </c>
      <c r="H581" s="32" t="s">
        <v>897</v>
      </c>
      <c r="I581" s="37" t="s">
        <v>1450</v>
      </c>
      <c r="J581" s="26"/>
      <c r="K581" s="45">
        <v>1229</v>
      </c>
    </row>
    <row r="582" spans="2:11" ht="30" customHeight="1" x14ac:dyDescent="0.3">
      <c r="B582" s="34">
        <v>2378227</v>
      </c>
      <c r="C582" s="34">
        <v>4732099</v>
      </c>
      <c r="D582" s="30">
        <v>2402581</v>
      </c>
      <c r="E582" s="25"/>
      <c r="F582" s="31" t="s">
        <v>47</v>
      </c>
      <c r="G582" s="31" t="s">
        <v>898</v>
      </c>
      <c r="H582" s="32" t="s">
        <v>899</v>
      </c>
      <c r="I582" s="37" t="s">
        <v>1451</v>
      </c>
      <c r="J582" s="26"/>
      <c r="K582" s="45">
        <v>1229</v>
      </c>
    </row>
    <row r="583" spans="2:11" ht="30" customHeight="1" x14ac:dyDescent="0.3">
      <c r="B583" s="34">
        <v>9234895</v>
      </c>
      <c r="C583" s="34">
        <v>19816769</v>
      </c>
      <c r="D583" s="30">
        <v>7887916</v>
      </c>
      <c r="E583" s="25"/>
      <c r="F583" s="31" t="s">
        <v>47</v>
      </c>
      <c r="G583" s="31" t="s">
        <v>449</v>
      </c>
      <c r="H583" s="32" t="s">
        <v>900</v>
      </c>
      <c r="I583" s="37" t="s">
        <v>1452</v>
      </c>
      <c r="J583" s="26"/>
      <c r="K583" s="45">
        <v>1229</v>
      </c>
    </row>
    <row r="584" spans="2:11" ht="30" customHeight="1" x14ac:dyDescent="0.3">
      <c r="B584" s="34">
        <v>6031379</v>
      </c>
      <c r="C584" s="34">
        <v>12769033</v>
      </c>
      <c r="D584" s="30">
        <v>3500000</v>
      </c>
      <c r="E584" s="25"/>
      <c r="F584" s="31" t="s">
        <v>47</v>
      </c>
      <c r="G584" s="31" t="s">
        <v>451</v>
      </c>
      <c r="H584" s="32" t="s">
        <v>901</v>
      </c>
      <c r="I584" s="37" t="s">
        <v>1453</v>
      </c>
      <c r="J584" s="26"/>
      <c r="K584" s="45">
        <v>1229</v>
      </c>
    </row>
    <row r="585" spans="2:11" ht="30" customHeight="1" x14ac:dyDescent="0.3">
      <c r="B585" s="34">
        <v>0</v>
      </c>
      <c r="C585" s="34">
        <v>250000</v>
      </c>
      <c r="D585" s="30">
        <v>2500000</v>
      </c>
      <c r="E585" s="25"/>
      <c r="F585" s="31" t="s">
        <v>47</v>
      </c>
      <c r="G585" s="31" t="s">
        <v>451</v>
      </c>
      <c r="H585" s="32" t="s">
        <v>1454</v>
      </c>
      <c r="I585" s="37" t="s">
        <v>1455</v>
      </c>
      <c r="J585" s="26"/>
      <c r="K585" s="45">
        <v>1229</v>
      </c>
    </row>
    <row r="586" spans="2:11" ht="30" customHeight="1" x14ac:dyDescent="0.3">
      <c r="B586" s="34">
        <v>0</v>
      </c>
      <c r="C586" s="34">
        <v>250000</v>
      </c>
      <c r="D586" s="30">
        <v>2500000</v>
      </c>
      <c r="E586" s="25"/>
      <c r="F586" s="31" t="s">
        <v>47</v>
      </c>
      <c r="G586" s="31" t="s">
        <v>115</v>
      </c>
      <c r="H586" s="32" t="s">
        <v>1456</v>
      </c>
      <c r="I586" s="37" t="s">
        <v>1457</v>
      </c>
      <c r="J586" s="26"/>
      <c r="K586" s="45">
        <v>1229</v>
      </c>
    </row>
    <row r="587" spans="2:11" ht="30" customHeight="1" x14ac:dyDescent="0.3">
      <c r="B587" s="34">
        <v>5344880</v>
      </c>
      <c r="C587" s="34">
        <v>12025982</v>
      </c>
      <c r="D587" s="30">
        <v>9353540</v>
      </c>
      <c r="E587" s="25"/>
      <c r="F587" s="31" t="s">
        <v>47</v>
      </c>
      <c r="G587" s="31" t="s">
        <v>522</v>
      </c>
      <c r="H587" s="32" t="s">
        <v>902</v>
      </c>
      <c r="I587" s="37" t="s">
        <v>1458</v>
      </c>
      <c r="J587" s="26"/>
      <c r="K587" s="45">
        <v>1229</v>
      </c>
    </row>
    <row r="588" spans="2:11" ht="30" customHeight="1" x14ac:dyDescent="0.3">
      <c r="B588" s="34">
        <v>0</v>
      </c>
      <c r="C588" s="34">
        <v>0</v>
      </c>
      <c r="D588" s="30">
        <v>8633129</v>
      </c>
      <c r="E588" s="25"/>
      <c r="F588" s="31" t="s">
        <v>10</v>
      </c>
      <c r="G588" s="31" t="s">
        <v>184</v>
      </c>
      <c r="H588" s="32" t="s">
        <v>791</v>
      </c>
      <c r="I588" s="37" t="s">
        <v>792</v>
      </c>
      <c r="J588" s="26"/>
      <c r="K588" s="45">
        <v>1229</v>
      </c>
    </row>
    <row r="589" spans="2:11" ht="30" customHeight="1" x14ac:dyDescent="0.3">
      <c r="B589" s="34">
        <v>0</v>
      </c>
      <c r="C589" s="34">
        <v>0</v>
      </c>
      <c r="D589" s="30">
        <v>2000000</v>
      </c>
      <c r="E589" s="25"/>
      <c r="F589" s="31" t="s">
        <v>47</v>
      </c>
      <c r="G589" s="31" t="s">
        <v>116</v>
      </c>
      <c r="H589" s="32" t="s">
        <v>1459</v>
      </c>
      <c r="I589" s="37" t="s">
        <v>1460</v>
      </c>
      <c r="J589" s="26"/>
      <c r="K589" s="45">
        <v>1229</v>
      </c>
    </row>
    <row r="590" spans="2:11" ht="30" customHeight="1" x14ac:dyDescent="0.3">
      <c r="B590" s="34">
        <v>0</v>
      </c>
      <c r="C590" s="34">
        <v>0</v>
      </c>
      <c r="D590" s="30">
        <v>5276800</v>
      </c>
      <c r="E590" s="25"/>
      <c r="F590" s="31" t="s">
        <v>34</v>
      </c>
      <c r="G590" s="31" t="s">
        <v>61</v>
      </c>
      <c r="H590" s="32" t="s">
        <v>847</v>
      </c>
      <c r="I590" s="37" t="s">
        <v>848</v>
      </c>
      <c r="J590" s="26"/>
      <c r="K590" s="45">
        <v>1229</v>
      </c>
    </row>
    <row r="591" spans="2:11" ht="30" customHeight="1" x14ac:dyDescent="0.3">
      <c r="B591" s="34">
        <v>0</v>
      </c>
      <c r="C591" s="34">
        <v>0</v>
      </c>
      <c r="D591" s="30">
        <v>5643325</v>
      </c>
      <c r="E591" s="25"/>
      <c r="F591" s="31" t="s">
        <v>34</v>
      </c>
      <c r="G591" s="31" t="s">
        <v>61</v>
      </c>
      <c r="H591" s="32" t="s">
        <v>849</v>
      </c>
      <c r="I591" s="37" t="s">
        <v>850</v>
      </c>
      <c r="J591" s="26"/>
      <c r="K591" s="45">
        <v>1229</v>
      </c>
    </row>
    <row r="592" spans="2:11" ht="30" customHeight="1" x14ac:dyDescent="0.3">
      <c r="B592" s="34">
        <v>12180732</v>
      </c>
      <c r="C592" s="34">
        <v>26297610</v>
      </c>
      <c r="D592" s="30">
        <v>10244585</v>
      </c>
      <c r="E592" s="25"/>
      <c r="F592" s="31" t="s">
        <v>47</v>
      </c>
      <c r="G592" s="31" t="s">
        <v>118</v>
      </c>
      <c r="H592" s="32" t="s">
        <v>903</v>
      </c>
      <c r="I592" s="37" t="s">
        <v>1461</v>
      </c>
      <c r="J592" s="26"/>
      <c r="K592" s="45">
        <v>1229</v>
      </c>
    </row>
    <row r="593" spans="2:11" ht="30" customHeight="1" x14ac:dyDescent="0.3">
      <c r="B593" s="34">
        <v>0</v>
      </c>
      <c r="C593" s="34">
        <v>0</v>
      </c>
      <c r="D593" s="30">
        <v>2524561</v>
      </c>
      <c r="E593" s="25"/>
      <c r="F593" s="31" t="s">
        <v>10</v>
      </c>
      <c r="G593" s="31" t="s">
        <v>13</v>
      </c>
      <c r="H593" s="32" t="s">
        <v>793</v>
      </c>
      <c r="I593" s="37" t="s">
        <v>794</v>
      </c>
      <c r="J593" s="26"/>
      <c r="K593" s="45">
        <v>1229</v>
      </c>
    </row>
    <row r="594" spans="2:11" ht="30" customHeight="1" x14ac:dyDescent="0.3">
      <c r="B594" s="34">
        <v>7000000</v>
      </c>
      <c r="C594" s="34">
        <v>25000000</v>
      </c>
      <c r="D594" s="30">
        <v>3500000</v>
      </c>
      <c r="E594" s="25"/>
      <c r="F594" s="31" t="s">
        <v>47</v>
      </c>
      <c r="G594" s="31" t="s">
        <v>658</v>
      </c>
      <c r="H594" s="32" t="s">
        <v>1462</v>
      </c>
      <c r="I594" s="37" t="s">
        <v>1463</v>
      </c>
      <c r="J594" s="26"/>
      <c r="K594" s="45">
        <v>1229</v>
      </c>
    </row>
    <row r="595" spans="2:11" ht="30" customHeight="1" x14ac:dyDescent="0.3">
      <c r="B595" s="34">
        <v>7000000</v>
      </c>
      <c r="C595" s="34">
        <v>26000000</v>
      </c>
      <c r="D595" s="30">
        <v>2500000</v>
      </c>
      <c r="E595" s="25"/>
      <c r="F595" s="31" t="s">
        <v>47</v>
      </c>
      <c r="G595" s="31" t="s">
        <v>223</v>
      </c>
      <c r="H595" s="32" t="s">
        <v>1464</v>
      </c>
      <c r="I595" s="37" t="s">
        <v>1465</v>
      </c>
      <c r="J595" s="26"/>
      <c r="K595" s="45">
        <v>1229</v>
      </c>
    </row>
    <row r="596" spans="2:11" ht="30" customHeight="1" x14ac:dyDescent="0.3">
      <c r="B596" s="34">
        <v>0</v>
      </c>
      <c r="C596" s="34">
        <v>920000</v>
      </c>
      <c r="D596" s="30">
        <v>2240000</v>
      </c>
      <c r="E596" s="25"/>
      <c r="F596" s="31" t="s">
        <v>269</v>
      </c>
      <c r="G596" s="31" t="s">
        <v>492</v>
      </c>
      <c r="H596" s="32" t="s">
        <v>935</v>
      </c>
      <c r="I596" s="37" t="s">
        <v>936</v>
      </c>
      <c r="J596" s="26"/>
      <c r="K596" s="45">
        <v>1229</v>
      </c>
    </row>
    <row r="597" spans="2:11" ht="30" customHeight="1" x14ac:dyDescent="0.3">
      <c r="B597" s="34">
        <v>0</v>
      </c>
      <c r="C597" s="34">
        <v>0</v>
      </c>
      <c r="D597" s="30">
        <v>2703000</v>
      </c>
      <c r="E597" s="25"/>
      <c r="F597" s="31" t="s">
        <v>10</v>
      </c>
      <c r="G597" s="31" t="s">
        <v>452</v>
      </c>
      <c r="H597" s="32" t="s">
        <v>810</v>
      </c>
      <c r="I597" s="37" t="s">
        <v>811</v>
      </c>
      <c r="J597" s="26"/>
      <c r="K597" s="45">
        <v>1229</v>
      </c>
    </row>
    <row r="598" spans="2:11" ht="30" customHeight="1" x14ac:dyDescent="0.3">
      <c r="B598" s="34">
        <v>0</v>
      </c>
      <c r="C598" s="34">
        <v>2758564</v>
      </c>
      <c r="D598" s="30">
        <v>24827076</v>
      </c>
      <c r="E598" s="25"/>
      <c r="F598" s="31" t="s">
        <v>10</v>
      </c>
      <c r="G598" s="31" t="s">
        <v>453</v>
      </c>
      <c r="H598" s="32" t="s">
        <v>812</v>
      </c>
      <c r="I598" s="37" t="s">
        <v>813</v>
      </c>
      <c r="J598" s="26"/>
      <c r="K598" s="45">
        <v>1229</v>
      </c>
    </row>
    <row r="599" spans="2:11" ht="30" customHeight="1" x14ac:dyDescent="0.3">
      <c r="B599" s="34">
        <v>2361881</v>
      </c>
      <c r="C599" s="34">
        <v>6585644</v>
      </c>
      <c r="D599" s="30">
        <v>2861881</v>
      </c>
      <c r="E599" s="25"/>
      <c r="F599" s="31" t="s">
        <v>47</v>
      </c>
      <c r="G599" s="31" t="s">
        <v>453</v>
      </c>
      <c r="H599" s="32" t="s">
        <v>906</v>
      </c>
      <c r="I599" s="37" t="s">
        <v>1466</v>
      </c>
      <c r="J599" s="26"/>
      <c r="K599" s="45">
        <v>1229</v>
      </c>
    </row>
    <row r="600" spans="2:11" ht="30" customHeight="1" x14ac:dyDescent="0.3">
      <c r="B600" s="34">
        <v>5477849</v>
      </c>
      <c r="C600" s="34">
        <v>11551267</v>
      </c>
      <c r="D600" s="30">
        <v>4882279</v>
      </c>
      <c r="E600" s="25"/>
      <c r="F600" s="31" t="s">
        <v>47</v>
      </c>
      <c r="G600" s="31" t="s">
        <v>454</v>
      </c>
      <c r="H600" s="32" t="s">
        <v>907</v>
      </c>
      <c r="I600" s="37" t="s">
        <v>1467</v>
      </c>
      <c r="J600" s="26"/>
      <c r="K600" s="45">
        <v>1229</v>
      </c>
    </row>
    <row r="601" spans="2:11" ht="30" customHeight="1" x14ac:dyDescent="0.3">
      <c r="B601" s="34">
        <v>10238592</v>
      </c>
      <c r="C601" s="34">
        <v>22024904</v>
      </c>
      <c r="D601" s="30">
        <v>8690874</v>
      </c>
      <c r="E601" s="25"/>
      <c r="F601" s="31" t="s">
        <v>47</v>
      </c>
      <c r="G601" s="31" t="s">
        <v>354</v>
      </c>
      <c r="H601" s="32" t="s">
        <v>908</v>
      </c>
      <c r="I601" s="37" t="s">
        <v>1468</v>
      </c>
      <c r="J601" s="26"/>
      <c r="K601" s="45">
        <v>1229</v>
      </c>
    </row>
    <row r="602" spans="2:11" ht="30" customHeight="1" x14ac:dyDescent="0.3">
      <c r="B602" s="34">
        <v>0</v>
      </c>
      <c r="C602" s="34">
        <v>0</v>
      </c>
      <c r="D602" s="30">
        <v>3235838</v>
      </c>
      <c r="E602" s="25"/>
      <c r="F602" s="31" t="s">
        <v>10</v>
      </c>
      <c r="G602" s="31" t="s">
        <v>814</v>
      </c>
      <c r="H602" s="32" t="s">
        <v>815</v>
      </c>
      <c r="I602" s="37" t="s">
        <v>816</v>
      </c>
      <c r="J602" s="26"/>
      <c r="K602" s="45">
        <v>1229</v>
      </c>
    </row>
    <row r="603" spans="2:11" ht="30" customHeight="1" x14ac:dyDescent="0.3">
      <c r="B603" s="34">
        <v>2047236</v>
      </c>
      <c r="C603" s="34">
        <v>5641709</v>
      </c>
      <c r="D603" s="30">
        <v>2547236</v>
      </c>
      <c r="E603" s="25"/>
      <c r="F603" s="31" t="s">
        <v>47</v>
      </c>
      <c r="G603" s="31" t="s">
        <v>814</v>
      </c>
      <c r="H603" s="32" t="s">
        <v>909</v>
      </c>
      <c r="I603" s="37" t="s">
        <v>1469</v>
      </c>
      <c r="J603" s="26"/>
      <c r="K603" s="45">
        <v>1229</v>
      </c>
    </row>
    <row r="604" spans="2:11" ht="30" customHeight="1" x14ac:dyDescent="0.3">
      <c r="B604" s="34">
        <v>5930202</v>
      </c>
      <c r="C604" s="34">
        <v>12546445</v>
      </c>
      <c r="D604" s="30">
        <v>5244162</v>
      </c>
      <c r="E604" s="25"/>
      <c r="F604" s="31" t="s">
        <v>47</v>
      </c>
      <c r="G604" s="31" t="s">
        <v>455</v>
      </c>
      <c r="H604" s="32" t="s">
        <v>910</v>
      </c>
      <c r="I604" s="37" t="s">
        <v>1470</v>
      </c>
      <c r="J604" s="26"/>
      <c r="K604" s="45">
        <v>1229</v>
      </c>
    </row>
    <row r="605" spans="2:11" ht="30" customHeight="1" x14ac:dyDescent="0.3">
      <c r="B605" s="34">
        <v>0</v>
      </c>
      <c r="C605" s="34">
        <v>0</v>
      </c>
      <c r="D605" s="30">
        <v>3707921</v>
      </c>
      <c r="E605" s="25"/>
      <c r="F605" s="31" t="s">
        <v>10</v>
      </c>
      <c r="G605" s="31" t="s">
        <v>739</v>
      </c>
      <c r="H605" s="32" t="s">
        <v>817</v>
      </c>
      <c r="I605" s="37" t="s">
        <v>818</v>
      </c>
      <c r="J605" s="26"/>
      <c r="K605" s="45">
        <v>1229</v>
      </c>
    </row>
    <row r="606" spans="2:11" ht="30" customHeight="1" x14ac:dyDescent="0.3">
      <c r="B606" s="34">
        <v>4344554</v>
      </c>
      <c r="C606" s="34">
        <v>9058019</v>
      </c>
      <c r="D606" s="30">
        <v>3975643</v>
      </c>
      <c r="E606" s="25"/>
      <c r="F606" s="31" t="s">
        <v>47</v>
      </c>
      <c r="G606" s="31" t="s">
        <v>739</v>
      </c>
      <c r="H606" s="32" t="s">
        <v>911</v>
      </c>
      <c r="I606" s="37" t="s">
        <v>1471</v>
      </c>
      <c r="J606" s="26"/>
      <c r="K606" s="45">
        <v>1229</v>
      </c>
    </row>
    <row r="607" spans="2:11" ht="30" customHeight="1" x14ac:dyDescent="0.3">
      <c r="B607" s="34">
        <v>1000000</v>
      </c>
      <c r="C607" s="34">
        <v>6000000</v>
      </c>
      <c r="D607" s="30">
        <v>3000000</v>
      </c>
      <c r="E607" s="25"/>
      <c r="F607" s="31" t="s">
        <v>47</v>
      </c>
      <c r="G607" s="31" t="s">
        <v>739</v>
      </c>
      <c r="H607" s="32" t="s">
        <v>912</v>
      </c>
      <c r="I607" s="37" t="s">
        <v>1472</v>
      </c>
      <c r="J607" s="26"/>
      <c r="K607" s="45">
        <v>1229</v>
      </c>
    </row>
    <row r="608" spans="2:11" ht="30" customHeight="1" x14ac:dyDescent="0.3">
      <c r="B608" s="34">
        <v>7000000</v>
      </c>
      <c r="C608" s="34">
        <v>26000000</v>
      </c>
      <c r="D608" s="30">
        <v>2000000</v>
      </c>
      <c r="E608" s="25"/>
      <c r="F608" s="31" t="s">
        <v>47</v>
      </c>
      <c r="G608" s="31" t="s">
        <v>616</v>
      </c>
      <c r="H608" s="32" t="s">
        <v>1473</v>
      </c>
      <c r="I608" s="37" t="s">
        <v>1474</v>
      </c>
      <c r="J608" s="26"/>
      <c r="K608" s="45">
        <v>1229</v>
      </c>
    </row>
    <row r="609" spans="2:11" ht="30" customHeight="1" x14ac:dyDescent="0.3">
      <c r="B609" s="34">
        <v>0</v>
      </c>
      <c r="C609" s="34">
        <v>11993700</v>
      </c>
      <c r="D609" s="30">
        <v>10000000</v>
      </c>
      <c r="E609" s="25"/>
      <c r="F609" s="31" t="s">
        <v>47</v>
      </c>
      <c r="G609" s="31" t="s">
        <v>456</v>
      </c>
      <c r="H609" s="32" t="s">
        <v>1475</v>
      </c>
      <c r="I609" s="37" t="s">
        <v>1476</v>
      </c>
      <c r="J609" s="26"/>
      <c r="K609" s="45">
        <v>1229</v>
      </c>
    </row>
    <row r="610" spans="2:11" ht="30" customHeight="1" x14ac:dyDescent="0.3">
      <c r="B610" s="34">
        <v>0</v>
      </c>
      <c r="C610" s="34">
        <v>0</v>
      </c>
      <c r="D610" s="30">
        <v>2643130</v>
      </c>
      <c r="E610" s="25"/>
      <c r="F610" s="31" t="s">
        <v>10</v>
      </c>
      <c r="G610" s="31" t="s">
        <v>564</v>
      </c>
      <c r="H610" s="32" t="s">
        <v>819</v>
      </c>
      <c r="I610" s="37" t="s">
        <v>820</v>
      </c>
      <c r="J610" s="26"/>
      <c r="K610" s="45">
        <v>1229</v>
      </c>
    </row>
    <row r="611" spans="2:11" ht="30" customHeight="1" x14ac:dyDescent="0.3">
      <c r="B611" s="34">
        <v>2085198</v>
      </c>
      <c r="C611" s="34">
        <v>4087436</v>
      </c>
      <c r="D611" s="30">
        <v>2168158</v>
      </c>
      <c r="E611" s="25"/>
      <c r="F611" s="31" t="s">
        <v>47</v>
      </c>
      <c r="G611" s="31" t="s">
        <v>523</v>
      </c>
      <c r="H611" s="32" t="s">
        <v>913</v>
      </c>
      <c r="I611" s="37" t="s">
        <v>1477</v>
      </c>
      <c r="J611" s="26"/>
      <c r="K611" s="45">
        <v>1229</v>
      </c>
    </row>
    <row r="612" spans="2:11" ht="30" customHeight="1" x14ac:dyDescent="0.3">
      <c r="B612" s="34">
        <v>2981364</v>
      </c>
      <c r="C612" s="34">
        <v>6059002</v>
      </c>
      <c r="D612" s="30">
        <v>2885092</v>
      </c>
      <c r="E612" s="25"/>
      <c r="F612" s="31" t="s">
        <v>47</v>
      </c>
      <c r="G612" s="31" t="s">
        <v>457</v>
      </c>
      <c r="H612" s="32" t="s">
        <v>914</v>
      </c>
      <c r="I612" s="37" t="s">
        <v>1478</v>
      </c>
      <c r="J612" s="26"/>
      <c r="K612" s="45">
        <v>1229</v>
      </c>
    </row>
    <row r="613" spans="2:11" ht="30" customHeight="1" x14ac:dyDescent="0.3">
      <c r="B613" s="34">
        <v>343249</v>
      </c>
      <c r="C613" s="34">
        <v>529748</v>
      </c>
      <c r="D613" s="30">
        <v>843249</v>
      </c>
      <c r="E613" s="25"/>
      <c r="F613" s="31" t="s">
        <v>47</v>
      </c>
      <c r="G613" s="31" t="s">
        <v>524</v>
      </c>
      <c r="H613" s="32" t="s">
        <v>915</v>
      </c>
      <c r="I613" s="37" t="s">
        <v>1479</v>
      </c>
      <c r="J613" s="26"/>
      <c r="K613" s="45">
        <v>1229</v>
      </c>
    </row>
    <row r="614" spans="2:11" ht="30" customHeight="1" x14ac:dyDescent="0.3">
      <c r="B614" s="34">
        <v>3221639</v>
      </c>
      <c r="C614" s="34">
        <v>6587606</v>
      </c>
      <c r="D614" s="30">
        <v>3077311</v>
      </c>
      <c r="E614" s="25"/>
      <c r="F614" s="31" t="s">
        <v>47</v>
      </c>
      <c r="G614" s="31" t="s">
        <v>120</v>
      </c>
      <c r="H614" s="32" t="s">
        <v>916</v>
      </c>
      <c r="I614" s="37" t="s">
        <v>1480</v>
      </c>
      <c r="J614" s="26"/>
      <c r="K614" s="45">
        <v>1229</v>
      </c>
    </row>
    <row r="615" spans="2:11" ht="30" customHeight="1" x14ac:dyDescent="0.3">
      <c r="B615" s="34">
        <v>0</v>
      </c>
      <c r="C615" s="34">
        <v>0</v>
      </c>
      <c r="D615" s="30">
        <v>54555</v>
      </c>
      <c r="E615" s="25"/>
      <c r="F615" s="31" t="s">
        <v>34</v>
      </c>
      <c r="G615" s="31" t="s">
        <v>497</v>
      </c>
      <c r="H615" s="32" t="s">
        <v>851</v>
      </c>
      <c r="I615" s="37" t="s">
        <v>852</v>
      </c>
      <c r="J615" s="26"/>
      <c r="K615" s="45">
        <v>1229</v>
      </c>
    </row>
    <row r="616" spans="2:11" ht="30" customHeight="1" x14ac:dyDescent="0.3">
      <c r="B616" s="34">
        <v>2530237</v>
      </c>
      <c r="C616" s="34">
        <v>5066521</v>
      </c>
      <c r="D616" s="30">
        <v>2524190</v>
      </c>
      <c r="E616" s="25"/>
      <c r="F616" s="31" t="s">
        <v>47</v>
      </c>
      <c r="G616" s="31" t="s">
        <v>357</v>
      </c>
      <c r="H616" s="32" t="s">
        <v>917</v>
      </c>
      <c r="I616" s="37" t="s">
        <v>1481</v>
      </c>
      <c r="J616" s="26"/>
      <c r="K616" s="45">
        <v>1229</v>
      </c>
    </row>
    <row r="617" spans="2:11" ht="30" customHeight="1" x14ac:dyDescent="0.3">
      <c r="B617" s="34">
        <v>7000000</v>
      </c>
      <c r="C617" s="34">
        <v>25000000</v>
      </c>
      <c r="D617" s="30">
        <v>3500000</v>
      </c>
      <c r="E617" s="25"/>
      <c r="F617" s="31" t="s">
        <v>47</v>
      </c>
      <c r="G617" s="31" t="s">
        <v>709</v>
      </c>
      <c r="H617" s="32" t="s">
        <v>1482</v>
      </c>
      <c r="I617" s="37" t="s">
        <v>1483</v>
      </c>
      <c r="J617" s="26"/>
      <c r="K617" s="45">
        <v>1229</v>
      </c>
    </row>
    <row r="618" spans="2:11" ht="30" customHeight="1" x14ac:dyDescent="0.3">
      <c r="B618" s="34">
        <v>0</v>
      </c>
      <c r="C618" s="34">
        <v>1000000</v>
      </c>
      <c r="D618" s="30">
        <v>1500000</v>
      </c>
      <c r="E618" s="25"/>
      <c r="F618" s="31" t="s">
        <v>47</v>
      </c>
      <c r="G618" s="31" t="s">
        <v>364</v>
      </c>
      <c r="H618" s="32" t="s">
        <v>1484</v>
      </c>
      <c r="I618" s="37" t="s">
        <v>1485</v>
      </c>
      <c r="J618" s="26"/>
      <c r="K618" s="45">
        <v>1229</v>
      </c>
    </row>
    <row r="619" spans="2:11" ht="30" customHeight="1" x14ac:dyDescent="0.3">
      <c r="B619" s="34">
        <v>9000000</v>
      </c>
      <c r="C619" s="34">
        <v>9000000</v>
      </c>
      <c r="D619" s="30">
        <v>2000000</v>
      </c>
      <c r="E619" s="25"/>
      <c r="F619" s="31" t="s">
        <v>47</v>
      </c>
      <c r="G619" s="31" t="s">
        <v>364</v>
      </c>
      <c r="H619" s="32" t="s">
        <v>1486</v>
      </c>
      <c r="I619" s="37" t="s">
        <v>1487</v>
      </c>
      <c r="J619" s="26"/>
      <c r="K619" s="45">
        <v>1229</v>
      </c>
    </row>
    <row r="620" spans="2:11" ht="30" customHeight="1" x14ac:dyDescent="0.3">
      <c r="B620" s="34">
        <v>0</v>
      </c>
      <c r="C620" s="34">
        <v>2000000</v>
      </c>
      <c r="D620" s="30">
        <v>1000000</v>
      </c>
      <c r="E620" s="25"/>
      <c r="F620" s="31" t="s">
        <v>47</v>
      </c>
      <c r="G620" s="31" t="s">
        <v>14</v>
      </c>
      <c r="H620" s="32" t="s">
        <v>1488</v>
      </c>
      <c r="I620" s="37" t="s">
        <v>1489</v>
      </c>
      <c r="J620" s="26"/>
      <c r="K620" s="45">
        <v>1229</v>
      </c>
    </row>
    <row r="621" spans="2:11" ht="30" customHeight="1" x14ac:dyDescent="0.3">
      <c r="B621" s="34">
        <v>1000000</v>
      </c>
      <c r="C621" s="34">
        <v>6000000</v>
      </c>
      <c r="D621" s="30">
        <v>3000000</v>
      </c>
      <c r="E621" s="25"/>
      <c r="F621" s="31" t="s">
        <v>47</v>
      </c>
      <c r="G621" s="31" t="s">
        <v>121</v>
      </c>
      <c r="H621" s="32" t="s">
        <v>918</v>
      </c>
      <c r="I621" s="37" t="s">
        <v>1490</v>
      </c>
      <c r="J621" s="26"/>
      <c r="K621" s="45">
        <v>1229</v>
      </c>
    </row>
    <row r="622" spans="2:11" ht="30" customHeight="1" x14ac:dyDescent="0.3">
      <c r="B622" s="34">
        <v>0</v>
      </c>
      <c r="C622" s="34">
        <v>4000000</v>
      </c>
      <c r="D622" s="30">
        <v>20867662</v>
      </c>
      <c r="E622" s="25"/>
      <c r="F622" s="31" t="s">
        <v>10</v>
      </c>
      <c r="G622" s="31" t="s">
        <v>25</v>
      </c>
      <c r="H622" s="32" t="s">
        <v>823</v>
      </c>
      <c r="I622" s="37" t="s">
        <v>824</v>
      </c>
      <c r="J622" s="26"/>
      <c r="K622" s="45">
        <v>1229</v>
      </c>
    </row>
    <row r="623" spans="2:11" ht="30" customHeight="1" x14ac:dyDescent="0.3">
      <c r="B623" s="34">
        <v>0</v>
      </c>
      <c r="C623" s="34">
        <v>3064082</v>
      </c>
      <c r="D623" s="30">
        <v>27576736</v>
      </c>
      <c r="E623" s="25"/>
      <c r="F623" s="31" t="s">
        <v>10</v>
      </c>
      <c r="G623" s="31" t="s">
        <v>370</v>
      </c>
      <c r="H623" s="32" t="s">
        <v>1005</v>
      </c>
      <c r="I623" s="37" t="s">
        <v>825</v>
      </c>
      <c r="J623" s="26"/>
      <c r="K623" s="45">
        <v>1229</v>
      </c>
    </row>
    <row r="624" spans="2:11" ht="30" customHeight="1" x14ac:dyDescent="0.3">
      <c r="B624" s="34">
        <v>1200000</v>
      </c>
      <c r="C624" s="34">
        <v>7800000</v>
      </c>
      <c r="D624" s="30">
        <v>3000000</v>
      </c>
      <c r="E624" s="25"/>
      <c r="F624" s="31" t="s">
        <v>47</v>
      </c>
      <c r="G624" s="31" t="s">
        <v>370</v>
      </c>
      <c r="H624" s="32" t="s">
        <v>1002</v>
      </c>
      <c r="I624" s="37" t="s">
        <v>1491</v>
      </c>
      <c r="J624" s="26"/>
      <c r="K624" s="45">
        <v>1229</v>
      </c>
    </row>
    <row r="625" spans="2:11" ht="30" customHeight="1" x14ac:dyDescent="0.3">
      <c r="B625" s="34">
        <v>0</v>
      </c>
      <c r="C625" s="34">
        <v>0</v>
      </c>
      <c r="D625" s="30">
        <v>58246</v>
      </c>
      <c r="E625" s="25"/>
      <c r="F625" s="31" t="s">
        <v>34</v>
      </c>
      <c r="G625" s="31" t="s">
        <v>165</v>
      </c>
      <c r="H625" s="32" t="s">
        <v>853</v>
      </c>
      <c r="I625" s="37" t="s">
        <v>854</v>
      </c>
      <c r="J625" s="26"/>
      <c r="K625" s="45">
        <v>1229</v>
      </c>
    </row>
    <row r="626" spans="2:11" ht="30" customHeight="1" x14ac:dyDescent="0.3">
      <c r="B626" s="34">
        <v>0</v>
      </c>
      <c r="C626" s="34">
        <v>0</v>
      </c>
      <c r="D626" s="30">
        <v>3859763</v>
      </c>
      <c r="E626" s="25"/>
      <c r="F626" s="31" t="s">
        <v>10</v>
      </c>
      <c r="G626" s="31" t="s">
        <v>168</v>
      </c>
      <c r="H626" s="32" t="s">
        <v>826</v>
      </c>
      <c r="I626" s="37" t="s">
        <v>827</v>
      </c>
      <c r="J626" s="26"/>
      <c r="K626" s="45">
        <v>1229</v>
      </c>
    </row>
    <row r="627" spans="2:11" ht="30" customHeight="1" x14ac:dyDescent="0.3">
      <c r="B627" s="34">
        <v>5188845</v>
      </c>
      <c r="C627" s="34">
        <v>10915459</v>
      </c>
      <c r="D627" s="30">
        <v>4651076</v>
      </c>
      <c r="E627" s="25"/>
      <c r="F627" s="31" t="s">
        <v>47</v>
      </c>
      <c r="G627" s="31" t="s">
        <v>458</v>
      </c>
      <c r="H627" s="32" t="s">
        <v>919</v>
      </c>
      <c r="I627" s="37" t="s">
        <v>1492</v>
      </c>
      <c r="J627" s="26"/>
      <c r="K627" s="45">
        <v>1229</v>
      </c>
    </row>
    <row r="628" spans="2:11" ht="30" customHeight="1" x14ac:dyDescent="0.3">
      <c r="B628" s="34">
        <v>0</v>
      </c>
      <c r="C628" s="34">
        <v>0</v>
      </c>
      <c r="D628" s="30">
        <v>58157</v>
      </c>
      <c r="E628" s="25"/>
      <c r="F628" s="31" t="s">
        <v>34</v>
      </c>
      <c r="G628" s="31" t="s">
        <v>460</v>
      </c>
      <c r="H628" s="32" t="s">
        <v>855</v>
      </c>
      <c r="I628" s="37" t="s">
        <v>856</v>
      </c>
      <c r="J628" s="26"/>
      <c r="K628" s="45">
        <v>1229</v>
      </c>
    </row>
    <row r="629" spans="2:11" ht="30" customHeight="1" x14ac:dyDescent="0.3">
      <c r="B629" s="34">
        <v>3322162</v>
      </c>
      <c r="C629" s="34">
        <v>9466486</v>
      </c>
      <c r="D629" s="30">
        <v>3822162</v>
      </c>
      <c r="E629" s="25"/>
      <c r="F629" s="31" t="s">
        <v>47</v>
      </c>
      <c r="G629" s="31" t="s">
        <v>461</v>
      </c>
      <c r="H629" s="32" t="s">
        <v>1493</v>
      </c>
      <c r="I629" s="37" t="s">
        <v>1494</v>
      </c>
      <c r="J629" s="26"/>
      <c r="K629" s="45">
        <v>1229</v>
      </c>
    </row>
    <row r="630" spans="2:11" ht="30" customHeight="1" x14ac:dyDescent="0.3">
      <c r="B630" s="34">
        <v>0</v>
      </c>
      <c r="C630" s="34">
        <v>0</v>
      </c>
      <c r="D630" s="30">
        <v>153231</v>
      </c>
      <c r="E630" s="25"/>
      <c r="F630" s="31" t="s">
        <v>34</v>
      </c>
      <c r="G630" s="31" t="s">
        <v>26</v>
      </c>
      <c r="H630" s="32" t="s">
        <v>857</v>
      </c>
      <c r="I630" s="37" t="s">
        <v>858</v>
      </c>
      <c r="J630" s="26"/>
      <c r="K630" s="45">
        <v>1229</v>
      </c>
    </row>
    <row r="631" spans="2:11" ht="30" customHeight="1" x14ac:dyDescent="0.3">
      <c r="B631" s="34">
        <v>0</v>
      </c>
      <c r="C631" s="34">
        <v>0</v>
      </c>
      <c r="D631" s="30">
        <v>3000000</v>
      </c>
      <c r="E631" s="25"/>
      <c r="F631" s="31" t="s">
        <v>47</v>
      </c>
      <c r="G631" s="31" t="s">
        <v>1495</v>
      </c>
      <c r="H631" s="32" t="s">
        <v>1496</v>
      </c>
      <c r="I631" s="37" t="s">
        <v>1497</v>
      </c>
      <c r="J631" s="26"/>
      <c r="K631" s="45">
        <v>1229</v>
      </c>
    </row>
    <row r="632" spans="2:11" ht="30" customHeight="1" x14ac:dyDescent="0.3">
      <c r="B632" s="34">
        <v>0</v>
      </c>
      <c r="C632" s="34">
        <v>0</v>
      </c>
      <c r="D632" s="30">
        <v>398433</v>
      </c>
      <c r="E632" s="25"/>
      <c r="F632" s="31" t="s">
        <v>34</v>
      </c>
      <c r="G632" s="31" t="s">
        <v>27</v>
      </c>
      <c r="H632" s="32" t="s">
        <v>859</v>
      </c>
      <c r="I632" s="37" t="s">
        <v>860</v>
      </c>
      <c r="J632" s="26"/>
      <c r="K632" s="45">
        <v>1229</v>
      </c>
    </row>
    <row r="633" spans="2:11" ht="30" customHeight="1" x14ac:dyDescent="0.3">
      <c r="B633" s="34">
        <v>0</v>
      </c>
      <c r="C633" s="34">
        <v>0</v>
      </c>
      <c r="D633" s="30">
        <v>59665</v>
      </c>
      <c r="E633" s="25"/>
      <c r="F633" s="31" t="s">
        <v>34</v>
      </c>
      <c r="G633" s="31" t="s">
        <v>462</v>
      </c>
      <c r="H633" s="32" t="s">
        <v>861</v>
      </c>
      <c r="I633" s="37" t="s">
        <v>862</v>
      </c>
      <c r="J633" s="26"/>
      <c r="K633" s="45">
        <v>1229</v>
      </c>
    </row>
    <row r="634" spans="2:11" ht="30" customHeight="1" x14ac:dyDescent="0.3">
      <c r="B634" s="34">
        <v>1400000</v>
      </c>
      <c r="C634" s="34">
        <v>11600000</v>
      </c>
      <c r="D634" s="30">
        <v>1000000</v>
      </c>
      <c r="E634" s="25"/>
      <c r="F634" s="31" t="s">
        <v>47</v>
      </c>
      <c r="G634" s="31" t="s">
        <v>462</v>
      </c>
      <c r="H634" s="32" t="s">
        <v>920</v>
      </c>
      <c r="I634" s="37" t="s">
        <v>1498</v>
      </c>
      <c r="J634" s="26"/>
      <c r="K634" s="45">
        <v>1229</v>
      </c>
    </row>
    <row r="635" spans="2:11" ht="30" customHeight="1" x14ac:dyDescent="0.3">
      <c r="B635" s="34">
        <v>0</v>
      </c>
      <c r="C635" s="34">
        <v>0</v>
      </c>
      <c r="D635" s="30">
        <v>163403</v>
      </c>
      <c r="E635" s="25"/>
      <c r="F635" s="31" t="s">
        <v>34</v>
      </c>
      <c r="G635" s="31" t="s">
        <v>124</v>
      </c>
      <c r="H635" s="32" t="s">
        <v>863</v>
      </c>
      <c r="I635" s="37" t="s">
        <v>864</v>
      </c>
      <c r="J635" s="26"/>
      <c r="K635" s="45">
        <v>1229</v>
      </c>
    </row>
    <row r="636" spans="2:11" ht="30" customHeight="1" x14ac:dyDescent="0.3">
      <c r="B636" s="34">
        <v>2296501</v>
      </c>
      <c r="C636" s="34">
        <v>6389502</v>
      </c>
      <c r="D636" s="30">
        <v>2796501</v>
      </c>
      <c r="E636" s="25"/>
      <c r="F636" s="31" t="s">
        <v>47</v>
      </c>
      <c r="G636" s="31" t="s">
        <v>62</v>
      </c>
      <c r="H636" s="32" t="s">
        <v>921</v>
      </c>
      <c r="I636" s="37" t="s">
        <v>1499</v>
      </c>
      <c r="J636" s="26"/>
      <c r="K636" s="45">
        <v>1229</v>
      </c>
    </row>
    <row r="637" spans="2:11" ht="30" customHeight="1" x14ac:dyDescent="0.3">
      <c r="B637" s="34">
        <v>0</v>
      </c>
      <c r="C637" s="34">
        <v>0</v>
      </c>
      <c r="D637" s="30">
        <v>3104689</v>
      </c>
      <c r="E637" s="25"/>
      <c r="F637" s="31" t="s">
        <v>34</v>
      </c>
      <c r="G637" s="31" t="s">
        <v>125</v>
      </c>
      <c r="H637" s="32" t="s">
        <v>865</v>
      </c>
      <c r="I637" s="37" t="s">
        <v>866</v>
      </c>
      <c r="J637" s="26"/>
      <c r="K637" s="45">
        <v>1229</v>
      </c>
    </row>
    <row r="638" spans="2:11" ht="30" customHeight="1" x14ac:dyDescent="0.3">
      <c r="B638" s="34">
        <v>3517651</v>
      </c>
      <c r="C638" s="34">
        <v>7238831</v>
      </c>
      <c r="D638" s="30">
        <v>3314120</v>
      </c>
      <c r="E638" s="25"/>
      <c r="F638" s="31" t="s">
        <v>47</v>
      </c>
      <c r="G638" s="31" t="s">
        <v>922</v>
      </c>
      <c r="H638" s="32" t="s">
        <v>923</v>
      </c>
      <c r="I638" s="37" t="s">
        <v>1500</v>
      </c>
      <c r="J638" s="26"/>
      <c r="K638" s="45">
        <v>1229</v>
      </c>
    </row>
    <row r="639" spans="2:11" ht="30" customHeight="1" x14ac:dyDescent="0.3">
      <c r="B639" s="34">
        <v>0</v>
      </c>
      <c r="C639" s="34">
        <v>0</v>
      </c>
      <c r="D639" s="30">
        <v>6518484</v>
      </c>
      <c r="E639" s="25"/>
      <c r="F639" s="31" t="s">
        <v>10</v>
      </c>
      <c r="G639" s="31" t="s">
        <v>94</v>
      </c>
      <c r="H639" s="32" t="s">
        <v>828</v>
      </c>
      <c r="I639" s="37" t="s">
        <v>829</v>
      </c>
      <c r="J639" s="26"/>
      <c r="K639" s="45">
        <v>1229</v>
      </c>
    </row>
    <row r="640" spans="2:11" ht="30" customHeight="1" x14ac:dyDescent="0.3">
      <c r="B640" s="34">
        <v>8000000</v>
      </c>
      <c r="C640" s="34">
        <v>10000000</v>
      </c>
      <c r="D640" s="30">
        <v>2000000</v>
      </c>
      <c r="E640" s="25"/>
      <c r="F640" s="31" t="s">
        <v>47</v>
      </c>
      <c r="G640" s="31" t="s">
        <v>1501</v>
      </c>
      <c r="H640" s="32" t="s">
        <v>1502</v>
      </c>
      <c r="I640" s="37" t="s">
        <v>1503</v>
      </c>
      <c r="J640" s="26"/>
      <c r="K640" s="45">
        <v>1229</v>
      </c>
    </row>
    <row r="641" spans="2:11" ht="30" customHeight="1" x14ac:dyDescent="0.3">
      <c r="B641" s="34">
        <v>0</v>
      </c>
      <c r="C641" s="34">
        <v>0</v>
      </c>
      <c r="D641" s="30">
        <v>2356960</v>
      </c>
      <c r="E641" s="25"/>
      <c r="F641" s="31" t="s">
        <v>34</v>
      </c>
      <c r="G641" s="31" t="s">
        <v>126</v>
      </c>
      <c r="H641" s="32" t="s">
        <v>867</v>
      </c>
      <c r="I641" s="37" t="s">
        <v>868</v>
      </c>
      <c r="J641" s="26"/>
      <c r="K641" s="45">
        <v>1229</v>
      </c>
    </row>
    <row r="642" spans="2:11" ht="30" customHeight="1" x14ac:dyDescent="0.3">
      <c r="B642" s="34">
        <v>0</v>
      </c>
      <c r="C642" s="34">
        <v>500000</v>
      </c>
      <c r="D642" s="30">
        <v>600000</v>
      </c>
      <c r="E642" s="25"/>
      <c r="F642" s="31" t="s">
        <v>47</v>
      </c>
      <c r="G642" s="31" t="s">
        <v>127</v>
      </c>
      <c r="H642" s="32" t="s">
        <v>924</v>
      </c>
      <c r="I642" s="37" t="s">
        <v>1504</v>
      </c>
      <c r="J642" s="26"/>
      <c r="K642" s="45">
        <v>1229</v>
      </c>
    </row>
    <row r="643" spans="2:11" ht="30" customHeight="1" x14ac:dyDescent="0.3">
      <c r="B643" s="34">
        <v>7563701</v>
      </c>
      <c r="C643" s="34">
        <v>16140141</v>
      </c>
      <c r="D643" s="30">
        <v>6550960</v>
      </c>
      <c r="E643" s="25"/>
      <c r="F643" s="31" t="s">
        <v>47</v>
      </c>
      <c r="G643" s="31" t="s">
        <v>171</v>
      </c>
      <c r="H643" s="32" t="s">
        <v>1001</v>
      </c>
      <c r="I643" s="37" t="s">
        <v>1505</v>
      </c>
      <c r="J643" s="26"/>
      <c r="K643" s="45">
        <v>1229</v>
      </c>
    </row>
    <row r="644" spans="2:11" ht="30" customHeight="1" x14ac:dyDescent="0.3">
      <c r="B644" s="34">
        <v>6784647</v>
      </c>
      <c r="C644" s="34">
        <v>14426224</v>
      </c>
      <c r="D644" s="30">
        <v>5927718</v>
      </c>
      <c r="E644" s="25"/>
      <c r="F644" s="31" t="s">
        <v>47</v>
      </c>
      <c r="G644" s="31" t="s">
        <v>225</v>
      </c>
      <c r="H644" s="32" t="s">
        <v>925</v>
      </c>
      <c r="I644" s="37" t="s">
        <v>1506</v>
      </c>
      <c r="J644" s="26"/>
      <c r="K644" s="45">
        <v>1229</v>
      </c>
    </row>
    <row r="645" spans="2:11" ht="30" customHeight="1" x14ac:dyDescent="0.3">
      <c r="B645" s="34">
        <v>0</v>
      </c>
      <c r="C645" s="34">
        <v>1500000</v>
      </c>
      <c r="D645" s="30">
        <v>2000000</v>
      </c>
      <c r="E645" s="25"/>
      <c r="F645" s="31" t="s">
        <v>47</v>
      </c>
      <c r="G645" s="31" t="s">
        <v>97</v>
      </c>
      <c r="H645" s="32" t="s">
        <v>926</v>
      </c>
      <c r="I645" s="37" t="s">
        <v>1507</v>
      </c>
      <c r="J645" s="26"/>
      <c r="K645" s="45">
        <v>1229</v>
      </c>
    </row>
    <row r="646" spans="2:11" ht="30" customHeight="1" x14ac:dyDescent="0.3">
      <c r="B646" s="34">
        <v>0</v>
      </c>
      <c r="C646" s="34">
        <v>2065478</v>
      </c>
      <c r="D646" s="30">
        <v>18589301</v>
      </c>
      <c r="E646" s="25"/>
      <c r="F646" s="31" t="s">
        <v>10</v>
      </c>
      <c r="G646" s="31" t="s">
        <v>395</v>
      </c>
      <c r="H646" s="32" t="s">
        <v>830</v>
      </c>
      <c r="I646" s="37" t="s">
        <v>831</v>
      </c>
      <c r="J646" s="26"/>
      <c r="K646" s="45">
        <v>1229</v>
      </c>
    </row>
    <row r="647" spans="2:11" ht="30" customHeight="1" x14ac:dyDescent="0.3">
      <c r="B647" s="34">
        <v>0</v>
      </c>
      <c r="C647" s="34">
        <v>2101277</v>
      </c>
      <c r="D647" s="30">
        <v>18911494</v>
      </c>
      <c r="E647" s="25"/>
      <c r="F647" s="31" t="s">
        <v>10</v>
      </c>
      <c r="G647" s="31" t="s">
        <v>188</v>
      </c>
      <c r="H647" s="32" t="s">
        <v>832</v>
      </c>
      <c r="I647" s="37" t="s">
        <v>833</v>
      </c>
      <c r="J647" s="26"/>
      <c r="K647" s="45">
        <v>1229</v>
      </c>
    </row>
    <row r="648" spans="2:11" ht="30" customHeight="1" x14ac:dyDescent="0.3">
      <c r="B648" s="34">
        <v>0</v>
      </c>
      <c r="C648" s="34">
        <v>0</v>
      </c>
      <c r="D648" s="30">
        <v>1000000</v>
      </c>
      <c r="E648" s="25"/>
      <c r="F648" s="31" t="s">
        <v>47</v>
      </c>
      <c r="G648" s="31" t="s">
        <v>188</v>
      </c>
      <c r="H648" s="32" t="s">
        <v>1508</v>
      </c>
      <c r="I648" s="37" t="s">
        <v>1509</v>
      </c>
      <c r="J648" s="26"/>
      <c r="K648" s="45">
        <v>1229</v>
      </c>
    </row>
    <row r="649" spans="2:11" ht="30" customHeight="1" x14ac:dyDescent="0.3">
      <c r="B649" s="34">
        <v>3000000</v>
      </c>
      <c r="C649" s="34">
        <v>10000000</v>
      </c>
      <c r="D649" s="30">
        <v>2000000</v>
      </c>
      <c r="E649" s="25"/>
      <c r="F649" s="31" t="s">
        <v>47</v>
      </c>
      <c r="G649" s="31" t="s">
        <v>30</v>
      </c>
      <c r="H649" s="32" t="s">
        <v>1510</v>
      </c>
      <c r="I649" s="37" t="s">
        <v>1511</v>
      </c>
      <c r="J649" s="26"/>
      <c r="K649" s="45">
        <v>1229</v>
      </c>
    </row>
    <row r="650" spans="2:11" ht="30" customHeight="1" x14ac:dyDescent="0.3">
      <c r="B650" s="34">
        <v>1400000</v>
      </c>
      <c r="C650" s="34">
        <v>10600000</v>
      </c>
      <c r="D650" s="30">
        <v>2000000</v>
      </c>
      <c r="E650" s="25"/>
      <c r="F650" s="31" t="s">
        <v>47</v>
      </c>
      <c r="G650" s="31" t="s">
        <v>407</v>
      </c>
      <c r="H650" s="32" t="s">
        <v>927</v>
      </c>
      <c r="I650" s="37" t="s">
        <v>1512</v>
      </c>
      <c r="J650" s="26"/>
      <c r="K650" s="45">
        <v>1229</v>
      </c>
    </row>
    <row r="651" spans="2:11" ht="30" customHeight="1" x14ac:dyDescent="0.3">
      <c r="B651" s="34">
        <v>3633538</v>
      </c>
      <c r="C651" s="34">
        <v>7493784</v>
      </c>
      <c r="D651" s="30">
        <v>3406830</v>
      </c>
      <c r="E651" s="25"/>
      <c r="F651" s="31" t="s">
        <v>47</v>
      </c>
      <c r="G651" s="31" t="s">
        <v>410</v>
      </c>
      <c r="H651" s="32" t="s">
        <v>928</v>
      </c>
      <c r="I651" s="37" t="s">
        <v>1513</v>
      </c>
      <c r="J651" s="26"/>
      <c r="K651" s="45">
        <v>1229</v>
      </c>
    </row>
    <row r="652" spans="2:11" ht="30" customHeight="1" x14ac:dyDescent="0.3">
      <c r="B652" s="34">
        <v>0</v>
      </c>
      <c r="C652" s="34">
        <v>2847701</v>
      </c>
      <c r="D652" s="30">
        <v>25629313</v>
      </c>
      <c r="E652" s="25"/>
      <c r="F652" s="31" t="s">
        <v>10</v>
      </c>
      <c r="G652" s="31" t="s">
        <v>31</v>
      </c>
      <c r="H652" s="32" t="s">
        <v>834</v>
      </c>
      <c r="I652" s="37" t="s">
        <v>835</v>
      </c>
      <c r="J652" s="26"/>
      <c r="K652" s="45">
        <v>1229</v>
      </c>
    </row>
    <row r="653" spans="2:11" ht="30" customHeight="1" x14ac:dyDescent="0.3">
      <c r="B653" s="34">
        <v>3761031</v>
      </c>
      <c r="C653" s="34">
        <v>7774267</v>
      </c>
      <c r="D653" s="30">
        <v>3508824</v>
      </c>
      <c r="E653" s="25"/>
      <c r="F653" s="31" t="s">
        <v>47</v>
      </c>
      <c r="G653" s="31" t="s">
        <v>44</v>
      </c>
      <c r="H653" s="32" t="s">
        <v>929</v>
      </c>
      <c r="I653" s="37" t="s">
        <v>1514</v>
      </c>
      <c r="J653" s="26"/>
      <c r="K653" s="45">
        <v>1229</v>
      </c>
    </row>
    <row r="654" spans="2:11" ht="30" customHeight="1" x14ac:dyDescent="0.3">
      <c r="B654" s="34">
        <v>0</v>
      </c>
      <c r="C654" s="34">
        <v>4000000</v>
      </c>
      <c r="D654" s="30">
        <v>5200000</v>
      </c>
      <c r="E654" s="25"/>
      <c r="F654" s="31" t="s">
        <v>47</v>
      </c>
      <c r="G654" s="31" t="s">
        <v>33</v>
      </c>
      <c r="H654" s="32" t="s">
        <v>1515</v>
      </c>
      <c r="I654" s="37" t="s">
        <v>1516</v>
      </c>
      <c r="J654" s="26"/>
      <c r="K654" s="45">
        <v>1229</v>
      </c>
    </row>
    <row r="655" spans="2:11" ht="30" customHeight="1" x14ac:dyDescent="0.3">
      <c r="B655" s="34">
        <v>0</v>
      </c>
      <c r="C655" s="34">
        <v>0</v>
      </c>
      <c r="D655" s="30">
        <v>7273228</v>
      </c>
      <c r="E655" s="25"/>
      <c r="F655" s="31" t="s">
        <v>10</v>
      </c>
      <c r="G655" s="31" t="s">
        <v>122</v>
      </c>
      <c r="H655" s="32" t="s">
        <v>988</v>
      </c>
      <c r="I655" s="37" t="s">
        <v>821</v>
      </c>
      <c r="J655" s="26"/>
      <c r="K655" s="45">
        <v>1229</v>
      </c>
    </row>
    <row r="656" spans="2:11" ht="30" customHeight="1" x14ac:dyDescent="0.3">
      <c r="B656" s="34">
        <v>8802157</v>
      </c>
      <c r="C656" s="34">
        <v>15458633</v>
      </c>
      <c r="D656" s="30">
        <v>7000000</v>
      </c>
      <c r="E656" s="25"/>
      <c r="F656" s="31" t="s">
        <v>10</v>
      </c>
      <c r="G656" s="31" t="s">
        <v>122</v>
      </c>
      <c r="H656" s="32" t="s">
        <v>989</v>
      </c>
      <c r="I656" s="37" t="s">
        <v>822</v>
      </c>
      <c r="J656" s="26"/>
      <c r="K656" s="45">
        <v>1229</v>
      </c>
    </row>
    <row r="657" spans="2:11" ht="30" customHeight="1" x14ac:dyDescent="0.3">
      <c r="B657" s="34">
        <v>9450000</v>
      </c>
      <c r="C657" s="34">
        <v>18000000</v>
      </c>
      <c r="D657" s="30">
        <v>7000000</v>
      </c>
      <c r="E657" s="25"/>
      <c r="F657" s="31" t="s">
        <v>10</v>
      </c>
      <c r="G657" s="31" t="s">
        <v>489</v>
      </c>
      <c r="H657" s="32" t="s">
        <v>985</v>
      </c>
      <c r="I657" s="37" t="s">
        <v>795</v>
      </c>
      <c r="J657" s="26"/>
      <c r="K657" s="45">
        <v>1229</v>
      </c>
    </row>
    <row r="658" spans="2:11" ht="30" customHeight="1" x14ac:dyDescent="0.3">
      <c r="B658" s="34">
        <v>0</v>
      </c>
      <c r="C658" s="34">
        <v>0</v>
      </c>
      <c r="D658" s="30">
        <v>8600000</v>
      </c>
      <c r="E658" s="25"/>
      <c r="F658" s="31" t="s">
        <v>34</v>
      </c>
      <c r="G658" s="31" t="s">
        <v>489</v>
      </c>
      <c r="H658" s="32" t="s">
        <v>869</v>
      </c>
      <c r="I658" s="37" t="s">
        <v>870</v>
      </c>
      <c r="J658" s="26"/>
      <c r="K658" s="45">
        <v>1229</v>
      </c>
    </row>
    <row r="659" spans="2:11" ht="30" customHeight="1" x14ac:dyDescent="0.3">
      <c r="B659" s="34">
        <v>0</v>
      </c>
      <c r="C659" s="34">
        <v>7000000</v>
      </c>
      <c r="D659" s="30">
        <v>3000000</v>
      </c>
      <c r="E659" s="25"/>
      <c r="F659" s="31" t="s">
        <v>47</v>
      </c>
      <c r="G659" s="31" t="s">
        <v>129</v>
      </c>
      <c r="H659" s="32" t="s">
        <v>1517</v>
      </c>
      <c r="I659" s="37" t="s">
        <v>1518</v>
      </c>
      <c r="J659" s="26"/>
      <c r="K659" s="45">
        <v>1229</v>
      </c>
    </row>
    <row r="660" spans="2:11" ht="30" customHeight="1" x14ac:dyDescent="0.3">
      <c r="B660" s="34">
        <v>0</v>
      </c>
      <c r="C660" s="34">
        <v>0</v>
      </c>
      <c r="D660" s="30">
        <v>3000000</v>
      </c>
      <c r="E660" s="25"/>
      <c r="F660" s="31" t="s">
        <v>47</v>
      </c>
      <c r="G660" s="31" t="s">
        <v>129</v>
      </c>
      <c r="H660" s="32" t="s">
        <v>1519</v>
      </c>
      <c r="I660" s="37" t="s">
        <v>1520</v>
      </c>
      <c r="J660" s="26"/>
      <c r="K660" s="45">
        <v>1229</v>
      </c>
    </row>
    <row r="661" spans="2:11" ht="30" customHeight="1" x14ac:dyDescent="0.3">
      <c r="B661" s="34">
        <v>0</v>
      </c>
      <c r="C661" s="34">
        <v>5000000</v>
      </c>
      <c r="D661" s="30">
        <v>3000000</v>
      </c>
      <c r="E661" s="25"/>
      <c r="F661" s="31" t="s">
        <v>47</v>
      </c>
      <c r="G661" s="31" t="s">
        <v>190</v>
      </c>
      <c r="H661" s="32" t="s">
        <v>1521</v>
      </c>
      <c r="I661" s="37" t="s">
        <v>1522</v>
      </c>
      <c r="J661" s="26"/>
      <c r="K661" s="45">
        <v>1229</v>
      </c>
    </row>
    <row r="662" spans="2:11" ht="30" customHeight="1" x14ac:dyDescent="0.3">
      <c r="B662" s="34">
        <v>0</v>
      </c>
      <c r="C662" s="34">
        <v>5000000</v>
      </c>
      <c r="D662" s="30">
        <v>3000000</v>
      </c>
      <c r="E662" s="25"/>
      <c r="F662" s="31" t="s">
        <v>47</v>
      </c>
      <c r="G662" s="31" t="s">
        <v>130</v>
      </c>
      <c r="H662" s="32" t="s">
        <v>1523</v>
      </c>
      <c r="I662" s="37" t="s">
        <v>1524</v>
      </c>
      <c r="J662" s="26"/>
      <c r="K662" s="45">
        <v>1229</v>
      </c>
    </row>
    <row r="663" spans="2:11" ht="30" customHeight="1" x14ac:dyDescent="0.3">
      <c r="B663" s="34">
        <v>0</v>
      </c>
      <c r="C663" s="34">
        <v>3000000</v>
      </c>
      <c r="D663" s="30">
        <v>2000000</v>
      </c>
      <c r="E663" s="25"/>
      <c r="F663" s="31" t="s">
        <v>47</v>
      </c>
      <c r="G663" s="31" t="s">
        <v>192</v>
      </c>
      <c r="H663" s="32" t="s">
        <v>1525</v>
      </c>
      <c r="I663" s="37" t="s">
        <v>1526</v>
      </c>
      <c r="J663" s="26"/>
      <c r="K663" s="45">
        <v>1229</v>
      </c>
    </row>
    <row r="664" spans="2:11" ht="30" customHeight="1" x14ac:dyDescent="0.3">
      <c r="B664" s="34">
        <v>0</v>
      </c>
      <c r="C664" s="34">
        <v>0</v>
      </c>
      <c r="D664" s="30">
        <v>1000000</v>
      </c>
      <c r="E664" s="25"/>
      <c r="F664" s="31" t="s">
        <v>47</v>
      </c>
      <c r="G664" s="31" t="s">
        <v>431</v>
      </c>
      <c r="H664" s="32" t="s">
        <v>930</v>
      </c>
      <c r="I664" s="37" t="s">
        <v>1527</v>
      </c>
      <c r="J664" s="26"/>
      <c r="K664" s="45">
        <v>1229</v>
      </c>
    </row>
    <row r="665" spans="2:11" ht="30" customHeight="1" x14ac:dyDescent="0.3">
      <c r="B665" s="34">
        <v>0</v>
      </c>
      <c r="C665" s="34">
        <v>5000000</v>
      </c>
      <c r="D665" s="30">
        <v>2000000</v>
      </c>
      <c r="E665" s="25"/>
      <c r="F665" s="31" t="s">
        <v>47</v>
      </c>
      <c r="G665" s="31" t="s">
        <v>431</v>
      </c>
      <c r="H665" s="32" t="s">
        <v>1528</v>
      </c>
      <c r="I665" s="37" t="s">
        <v>1529</v>
      </c>
      <c r="J665" s="26"/>
      <c r="K665" s="45">
        <v>1229</v>
      </c>
    </row>
    <row r="666" spans="2:11" ht="30" customHeight="1" x14ac:dyDescent="0.3">
      <c r="B666" s="34">
        <v>0</v>
      </c>
      <c r="C666" s="34">
        <v>4000000</v>
      </c>
      <c r="D666" s="30">
        <v>2000000</v>
      </c>
      <c r="E666" s="25"/>
      <c r="F666" s="31" t="s">
        <v>10</v>
      </c>
      <c r="G666" s="31" t="s">
        <v>100</v>
      </c>
      <c r="H666" s="32" t="s">
        <v>836</v>
      </c>
      <c r="I666" s="37" t="s">
        <v>837</v>
      </c>
      <c r="J666" s="26"/>
      <c r="K666" s="45">
        <v>1229</v>
      </c>
    </row>
    <row r="667" spans="2:11" ht="30" customHeight="1" x14ac:dyDescent="0.3">
      <c r="B667" s="34">
        <v>0</v>
      </c>
      <c r="C667" s="34">
        <v>0</v>
      </c>
      <c r="D667" s="30">
        <v>3000000</v>
      </c>
      <c r="E667" s="25"/>
      <c r="F667" s="31" t="s">
        <v>10</v>
      </c>
      <c r="G667" s="31" t="s">
        <v>24</v>
      </c>
      <c r="H667" s="32" t="s">
        <v>799</v>
      </c>
      <c r="I667" s="37" t="s">
        <v>800</v>
      </c>
      <c r="J667" s="26"/>
      <c r="K667" s="45">
        <v>1229</v>
      </c>
    </row>
    <row r="668" spans="2:11" ht="30" customHeight="1" x14ac:dyDescent="0.3">
      <c r="B668" s="34">
        <v>0</v>
      </c>
      <c r="C668" s="34">
        <v>18436179</v>
      </c>
      <c r="D668" s="30">
        <v>48247227</v>
      </c>
      <c r="E668" s="25"/>
      <c r="F668" s="31" t="s">
        <v>10</v>
      </c>
      <c r="G668" s="31" t="s">
        <v>24</v>
      </c>
      <c r="H668" s="32" t="s">
        <v>987</v>
      </c>
      <c r="I668" s="37" t="s">
        <v>809</v>
      </c>
      <c r="J668" s="26"/>
      <c r="K668" s="45">
        <v>1229</v>
      </c>
    </row>
    <row r="669" spans="2:11" ht="30" customHeight="1" x14ac:dyDescent="0.3">
      <c r="B669" s="34">
        <v>0</v>
      </c>
      <c r="C669" s="34">
        <v>1500000</v>
      </c>
      <c r="D669" s="30">
        <v>1000000</v>
      </c>
      <c r="E669" s="25"/>
      <c r="F669" s="31" t="s">
        <v>10</v>
      </c>
      <c r="G669" s="31" t="s">
        <v>24</v>
      </c>
      <c r="H669" s="32" t="s">
        <v>993</v>
      </c>
      <c r="I669" s="37" t="s">
        <v>798</v>
      </c>
      <c r="J669" s="26"/>
      <c r="K669" s="45">
        <v>1229</v>
      </c>
    </row>
    <row r="670" spans="2:11" ht="30" customHeight="1" x14ac:dyDescent="0.3">
      <c r="B670" s="34">
        <v>0</v>
      </c>
      <c r="C670" s="34">
        <v>3000000</v>
      </c>
      <c r="D670" s="30">
        <v>2219769</v>
      </c>
      <c r="E670" s="25"/>
      <c r="F670" s="31" t="s">
        <v>10</v>
      </c>
      <c r="G670" s="31" t="s">
        <v>24</v>
      </c>
      <c r="H670" s="32" t="s">
        <v>807</v>
      </c>
      <c r="I670" s="37" t="s">
        <v>808</v>
      </c>
      <c r="J670" s="26"/>
      <c r="K670" s="45">
        <v>1229</v>
      </c>
    </row>
    <row r="671" spans="2:11" ht="30" customHeight="1" x14ac:dyDescent="0.3">
      <c r="B671" s="34">
        <v>0</v>
      </c>
      <c r="C671" s="34">
        <v>3300000</v>
      </c>
      <c r="D671" s="30">
        <v>4000000</v>
      </c>
      <c r="E671" s="25"/>
      <c r="F671" s="31" t="s">
        <v>10</v>
      </c>
      <c r="G671" s="31" t="s">
        <v>24</v>
      </c>
      <c r="H671" s="32" t="s">
        <v>805</v>
      </c>
      <c r="I671" s="37" t="s">
        <v>806</v>
      </c>
      <c r="J671" s="26"/>
      <c r="K671" s="45">
        <v>1229</v>
      </c>
    </row>
    <row r="672" spans="2:11" ht="30" customHeight="1" x14ac:dyDescent="0.3">
      <c r="B672" s="34">
        <v>0</v>
      </c>
      <c r="C672" s="34">
        <v>26837739</v>
      </c>
      <c r="D672" s="30">
        <v>16861307</v>
      </c>
      <c r="E672" s="25"/>
      <c r="F672" s="31" t="s">
        <v>10</v>
      </c>
      <c r="G672" s="31" t="s">
        <v>24</v>
      </c>
      <c r="H672" s="32" t="s">
        <v>803</v>
      </c>
      <c r="I672" s="37" t="s">
        <v>804</v>
      </c>
      <c r="J672" s="26"/>
      <c r="K672" s="45">
        <v>1229</v>
      </c>
    </row>
    <row r="673" spans="2:11" ht="30" customHeight="1" x14ac:dyDescent="0.3">
      <c r="B673" s="34">
        <v>900000</v>
      </c>
      <c r="C673" s="34">
        <v>850000</v>
      </c>
      <c r="D673" s="30">
        <v>785000</v>
      </c>
      <c r="E673" s="25"/>
      <c r="F673" s="31" t="s">
        <v>10</v>
      </c>
      <c r="G673" s="31" t="s">
        <v>24</v>
      </c>
      <c r="H673" s="32" t="s">
        <v>801</v>
      </c>
      <c r="I673" s="37" t="s">
        <v>802</v>
      </c>
      <c r="J673" s="26"/>
      <c r="K673" s="45">
        <v>1229</v>
      </c>
    </row>
    <row r="674" spans="2:11" ht="30" customHeight="1" x14ac:dyDescent="0.3">
      <c r="B674" s="34">
        <v>350000000</v>
      </c>
      <c r="C674" s="34">
        <v>0</v>
      </c>
      <c r="D674" s="30">
        <v>0</v>
      </c>
      <c r="E674" s="25"/>
      <c r="F674" s="31" t="s">
        <v>47</v>
      </c>
      <c r="G674" s="31" t="s">
        <v>24</v>
      </c>
      <c r="H674" s="32" t="s">
        <v>992</v>
      </c>
      <c r="I674" s="37" t="s">
        <v>905</v>
      </c>
      <c r="J674" s="26"/>
      <c r="K674" s="45">
        <v>1229</v>
      </c>
    </row>
    <row r="675" spans="2:11" ht="30" customHeight="1" x14ac:dyDescent="0.3">
      <c r="B675" s="34">
        <v>500000000</v>
      </c>
      <c r="C675" s="34">
        <v>0</v>
      </c>
      <c r="D675" s="30">
        <v>0</v>
      </c>
      <c r="E675" s="25"/>
      <c r="F675" s="31" t="s">
        <v>47</v>
      </c>
      <c r="G675" s="31" t="s">
        <v>24</v>
      </c>
      <c r="H675" s="32" t="s">
        <v>991</v>
      </c>
      <c r="I675" s="37" t="s">
        <v>904</v>
      </c>
      <c r="J675" s="26"/>
      <c r="K675" s="45">
        <v>1229</v>
      </c>
    </row>
    <row r="676" spans="2:11" ht="30" customHeight="1" x14ac:dyDescent="0.3">
      <c r="B676" s="34">
        <v>0</v>
      </c>
      <c r="C676" s="34">
        <v>6901091</v>
      </c>
      <c r="D676" s="30">
        <v>14297061</v>
      </c>
      <c r="E676" s="25"/>
      <c r="F676" s="31" t="s">
        <v>10</v>
      </c>
      <c r="G676" s="31" t="s">
        <v>796</v>
      </c>
      <c r="H676" s="32" t="s">
        <v>986</v>
      </c>
      <c r="I676" s="37" t="s">
        <v>797</v>
      </c>
      <c r="J676" s="26"/>
      <c r="K676" s="45">
        <v>1229</v>
      </c>
    </row>
    <row r="677" spans="2:11" ht="30" customHeight="1" x14ac:dyDescent="0.3">
      <c r="B677" s="34">
        <v>0</v>
      </c>
      <c r="C677" s="34">
        <v>32773906</v>
      </c>
      <c r="D677" s="30">
        <v>10538437</v>
      </c>
      <c r="E677" s="25"/>
      <c r="F677" s="31" t="s">
        <v>10</v>
      </c>
      <c r="G677" s="31" t="s">
        <v>758</v>
      </c>
      <c r="H677" s="32" t="s">
        <v>759</v>
      </c>
      <c r="I677" s="37" t="s">
        <v>760</v>
      </c>
      <c r="J677" s="26"/>
      <c r="K677" s="45">
        <v>1229</v>
      </c>
    </row>
    <row r="678" spans="2:11" ht="60.75" customHeight="1" x14ac:dyDescent="0.3">
      <c r="B678" s="34">
        <v>0</v>
      </c>
      <c r="C678" s="34">
        <v>2000000</v>
      </c>
      <c r="D678" s="30">
        <v>13602620</v>
      </c>
      <c r="E678" s="25"/>
      <c r="F678" s="31" t="s">
        <v>10</v>
      </c>
      <c r="G678" s="33" t="s">
        <v>788</v>
      </c>
      <c r="H678" s="32" t="s">
        <v>789</v>
      </c>
      <c r="I678" s="37" t="s">
        <v>790</v>
      </c>
      <c r="J678" s="26"/>
      <c r="K678" s="45">
        <v>1229</v>
      </c>
    </row>
    <row r="679" spans="2:11" ht="51.75" customHeight="1" x14ac:dyDescent="0.3">
      <c r="B679" s="34">
        <v>0</v>
      </c>
      <c r="C679" s="34">
        <v>0</v>
      </c>
      <c r="D679" s="30">
        <v>1579076</v>
      </c>
      <c r="E679" s="25"/>
      <c r="F679" s="31" t="s">
        <v>34</v>
      </c>
      <c r="G679" s="33" t="s">
        <v>845</v>
      </c>
      <c r="H679" s="32" t="s">
        <v>990</v>
      </c>
      <c r="I679" s="37" t="s">
        <v>846</v>
      </c>
      <c r="J679" s="26"/>
      <c r="K679" s="45">
        <v>1229</v>
      </c>
    </row>
    <row r="680" spans="2:11" ht="80.25" customHeight="1" x14ac:dyDescent="0.3">
      <c r="B680" s="34">
        <v>0</v>
      </c>
      <c r="C680" s="34">
        <v>0</v>
      </c>
      <c r="D680" s="30">
        <v>4244619</v>
      </c>
      <c r="E680" s="25"/>
      <c r="F680" s="31" t="s">
        <v>10</v>
      </c>
      <c r="G680" s="33" t="s">
        <v>777</v>
      </c>
      <c r="H680" s="32" t="s">
        <v>778</v>
      </c>
      <c r="I680" s="37" t="s">
        <v>779</v>
      </c>
      <c r="J680" s="26"/>
      <c r="K680" s="45">
        <v>1229</v>
      </c>
    </row>
    <row r="681" spans="2:11" ht="30" customHeight="1" x14ac:dyDescent="0.3">
      <c r="B681" s="22">
        <f t="shared" ref="B681:D681" si="4">SUM(B682)</f>
        <v>0</v>
      </c>
      <c r="C681" s="22">
        <f t="shared" si="4"/>
        <v>522080</v>
      </c>
      <c r="D681" s="29">
        <f t="shared" si="4"/>
        <v>4907551</v>
      </c>
      <c r="E681" s="23"/>
      <c r="F681" s="46"/>
      <c r="G681" s="47"/>
      <c r="H681" s="50"/>
      <c r="I681" s="49" t="s">
        <v>1537</v>
      </c>
      <c r="J681" s="24">
        <v>1510</v>
      </c>
      <c r="K681" s="45" t="s">
        <v>7</v>
      </c>
    </row>
    <row r="682" spans="2:11" ht="30" customHeight="1" x14ac:dyDescent="0.3">
      <c r="B682" s="34">
        <v>0</v>
      </c>
      <c r="C682" s="34">
        <v>522080</v>
      </c>
      <c r="D682" s="30">
        <v>4907551</v>
      </c>
      <c r="E682" s="25"/>
      <c r="F682" s="31" t="s">
        <v>10</v>
      </c>
      <c r="G682" s="31" t="s">
        <v>126</v>
      </c>
      <c r="H682" s="32" t="s">
        <v>937</v>
      </c>
      <c r="I682" s="37" t="s">
        <v>938</v>
      </c>
      <c r="J682" s="26"/>
      <c r="K682" s="45">
        <v>1510</v>
      </c>
    </row>
    <row r="683" spans="2:11" ht="30" customHeight="1" x14ac:dyDescent="0.3">
      <c r="B683" s="22">
        <f t="shared" ref="B683:D683" si="5">SUM(B684)</f>
        <v>135000</v>
      </c>
      <c r="C683" s="22">
        <f t="shared" si="5"/>
        <v>1485000</v>
      </c>
      <c r="D683" s="29">
        <f t="shared" si="5"/>
        <v>1080000</v>
      </c>
      <c r="E683" s="23"/>
      <c r="F683" s="46"/>
      <c r="G683" s="47"/>
      <c r="H683" s="50"/>
      <c r="I683" s="49" t="s">
        <v>68</v>
      </c>
      <c r="J683" s="24">
        <v>1192</v>
      </c>
      <c r="K683" s="45" t="s">
        <v>7</v>
      </c>
    </row>
    <row r="684" spans="2:11" ht="30" customHeight="1" x14ac:dyDescent="0.3">
      <c r="B684" s="38">
        <v>135000</v>
      </c>
      <c r="C684" s="38">
        <v>1485000</v>
      </c>
      <c r="D684" s="39">
        <v>1080000</v>
      </c>
      <c r="E684" s="40"/>
      <c r="F684" s="41" t="s">
        <v>47</v>
      </c>
      <c r="G684" s="41" t="s">
        <v>33</v>
      </c>
      <c r="H684" s="42" t="s">
        <v>69</v>
      </c>
      <c r="I684" s="43" t="s">
        <v>1530</v>
      </c>
      <c r="J684" s="44"/>
      <c r="K684" s="45">
        <v>1192</v>
      </c>
    </row>
  </sheetData>
  <autoFilter ref="B1:J684"/>
  <mergeCells count="5">
    <mergeCell ref="F6:F7"/>
    <mergeCell ref="G6:G7"/>
    <mergeCell ref="H6:H7"/>
    <mergeCell ref="I6:I7"/>
    <mergeCell ref="B7:D7"/>
  </mergeCells>
  <conditionalFormatting sqref="I60:J60">
    <cfRule type="duplicateValues" dxfId="21" priority="5"/>
  </conditionalFormatting>
  <conditionalFormatting sqref="I37:J37">
    <cfRule type="duplicateValues" dxfId="20" priority="6"/>
  </conditionalFormatting>
  <conditionalFormatting sqref="I42:J42">
    <cfRule type="duplicateValues" dxfId="19" priority="7"/>
  </conditionalFormatting>
  <conditionalFormatting sqref="I53:J53">
    <cfRule type="duplicateValues" dxfId="18" priority="8"/>
  </conditionalFormatting>
  <conditionalFormatting sqref="I45:J45">
    <cfRule type="duplicateValues" dxfId="17" priority="9"/>
  </conditionalFormatting>
  <conditionalFormatting sqref="I63:J63">
    <cfRule type="duplicateValues" dxfId="16" priority="10"/>
  </conditionalFormatting>
  <conditionalFormatting sqref="I135:J135">
    <cfRule type="duplicateValues" dxfId="15" priority="12"/>
  </conditionalFormatting>
  <conditionalFormatting sqref="I144:J144">
    <cfRule type="duplicateValues" dxfId="14" priority="14"/>
  </conditionalFormatting>
  <conditionalFormatting sqref="I683:J683">
    <cfRule type="duplicateValues" dxfId="13" priority="16"/>
  </conditionalFormatting>
  <conditionalFormatting sqref="I189:J189">
    <cfRule type="duplicateValues" dxfId="12" priority="18"/>
  </conditionalFormatting>
  <conditionalFormatting sqref="I306:J306">
    <cfRule type="duplicateValues" dxfId="11" priority="19"/>
  </conditionalFormatting>
  <conditionalFormatting sqref="I179:J179">
    <cfRule type="duplicateValues" dxfId="10" priority="20"/>
  </conditionalFormatting>
  <conditionalFormatting sqref="I525:J525">
    <cfRule type="duplicateValues" dxfId="9" priority="21"/>
  </conditionalFormatting>
  <conditionalFormatting sqref="I497:J497">
    <cfRule type="duplicateValues" dxfId="8" priority="22"/>
  </conditionalFormatting>
  <conditionalFormatting sqref="I500:J500">
    <cfRule type="duplicateValues" dxfId="7" priority="23"/>
  </conditionalFormatting>
  <conditionalFormatting sqref="I11:J11">
    <cfRule type="duplicateValues" dxfId="6" priority="24"/>
  </conditionalFormatting>
  <conditionalFormatting sqref="I35:J35">
    <cfRule type="duplicateValues" dxfId="5" priority="26"/>
  </conditionalFormatting>
  <conditionalFormatting sqref="I13:J13">
    <cfRule type="duplicateValues" dxfId="4" priority="27"/>
  </conditionalFormatting>
  <conditionalFormatting sqref="I476:J476">
    <cfRule type="duplicateValues" dxfId="3" priority="29"/>
  </conditionalFormatting>
  <conditionalFormatting sqref="I681:J681">
    <cfRule type="duplicateValues" dxfId="2" priority="30"/>
  </conditionalFormatting>
  <conditionalFormatting sqref="I304:J304">
    <cfRule type="duplicateValues" dxfId="1" priority="2"/>
  </conditionalFormatting>
  <conditionalFormatting sqref="I481:J481">
    <cfRule type="duplicateValues" dxfId="0" priority="1"/>
  </conditionalFormatting>
  <printOptions horizontalCentered="1"/>
  <pageMargins left="0.9055118110236221" right="0.9055118110236221" top="0.78740157480314965" bottom="0.78740157480314965" header="0.31496062992125984" footer="0.31496062992125984"/>
  <pageSetup paperSize="9" scale="65" fitToHeight="0" orientation="landscape" r:id="rId1"/>
  <rowBreaks count="1" manualBreakCount="1">
    <brk id="62" min="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5.2 PSIP Domestic</vt:lpstr>
      <vt:lpstr>'5.2 PSIP Domestic'!Print_Area</vt:lpstr>
      <vt:lpstr>'5.2 PSIP Domestic'!Print_Titles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FAD</cp:lastModifiedBy>
  <cp:lastPrinted>2018-11-08T04:36:24Z</cp:lastPrinted>
  <dcterms:created xsi:type="dcterms:W3CDTF">2018-11-03T07:36:29Z</dcterms:created>
  <dcterms:modified xsi:type="dcterms:W3CDTF">2018-12-30T06:19:34Z</dcterms:modified>
  <cp:category>Chapter 5</cp:category>
</cp:coreProperties>
</file>