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51065A17-3B4E-414D-877F-32C14BA3C268}" xr6:coauthVersionLast="36" xr6:coauthVersionMax="36" xr10:uidLastSave="{00000000-0000-0000-0000-000000000000}"/>
  <bookViews>
    <workbookView xWindow="0" yWindow="0" windowWidth="28800" windowHeight="13725" xr2:uid="{58CDBD43-4B43-41D3-887E-BA1638ED7003}"/>
  </bookViews>
  <sheets>
    <sheet name="Report" sheetId="1" r:id="rId1"/>
  </sheets>
  <definedNames>
    <definedName name="_xlnm._FilterDatabase" localSheetId="0" hidden="1">Report!$I$1:$I$32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Report!$A$1:$H$31</definedName>
    <definedName name="_xlnm.Print_Titles" localSheetId="0">Report!$4:$5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5" i="1"/>
  <c r="E15" i="1"/>
  <c r="D15" i="1"/>
  <c r="A15" i="1"/>
  <c r="E9" i="1"/>
  <c r="D9" i="1"/>
  <c r="D7" i="1" s="1"/>
  <c r="A9" i="1"/>
  <c r="A7" i="1" s="1"/>
  <c r="C9" i="1"/>
  <c r="C7" i="1" s="1"/>
  <c r="B9" i="1"/>
  <c r="B7" i="1" s="1"/>
  <c r="E7" i="1" l="1"/>
</calcChain>
</file>

<file path=xl/sharedStrings.xml><?xml version="1.0" encoding="utf-8"?>
<sst xmlns="http://schemas.openxmlformats.org/spreadsheetml/2006/main" count="32" uniqueCount="29">
  <si>
    <t xml:space="preserve">ދަރަނީގެ ގޮތުގައި ހޯދާ ފައިސާ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</si>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</sst>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C40000"/>
      <name val="Roboto Condensed"/>
    </font>
    <font>
      <b/>
      <sz val="12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Typewriter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rgb="FF45454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C2363B"/>
      </top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readingOrder="2"/>
    </xf>
    <xf numFmtId="0" fontId="8" fillId="2" borderId="0" xfId="2" applyFont="1" applyFill="1" applyAlignment="1">
      <alignment horizontal="center" vertical="center" readingOrder="2"/>
    </xf>
    <xf numFmtId="0" fontId="0" fillId="0" borderId="0" xfId="0" applyAlignment="1">
      <alignment vertical="center"/>
    </xf>
    <xf numFmtId="0" fontId="9" fillId="0" borderId="1" xfId="2" applyFont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" vertical="center" readingOrder="2"/>
    </xf>
    <xf numFmtId="0" fontId="9" fillId="0" borderId="1" xfId="2" applyFont="1" applyBorder="1" applyAlignment="1">
      <alignment horizontal="center" vertical="center" readingOrder="2"/>
    </xf>
    <xf numFmtId="0" fontId="9" fillId="0" borderId="0" xfId="2" applyFont="1" applyAlignment="1">
      <alignment horizontal="center" vertical="center" readingOrder="2"/>
    </xf>
    <xf numFmtId="0" fontId="11" fillId="0" borderId="2" xfId="2" applyFont="1" applyBorder="1" applyAlignment="1">
      <alignment horizontal="centerContinuous" vertical="center" readingOrder="2"/>
    </xf>
    <xf numFmtId="0" fontId="11" fillId="2" borderId="2" xfId="2" applyFont="1" applyFill="1" applyBorder="1" applyAlignment="1">
      <alignment horizontal="centerContinuous" vertical="center" readingOrder="2"/>
    </xf>
    <xf numFmtId="164" fontId="12" fillId="0" borderId="3" xfId="1" applyNumberFormat="1" applyFont="1" applyFill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 indent="5"/>
    </xf>
    <xf numFmtId="0" fontId="15" fillId="0" borderId="3" xfId="0" applyFont="1" applyFill="1" applyBorder="1" applyAlignment="1">
      <alignment horizontal="center" vertical="center"/>
    </xf>
    <xf numFmtId="164" fontId="16" fillId="0" borderId="0" xfId="1" applyNumberFormat="1" applyFont="1" applyBorder="1"/>
    <xf numFmtId="164" fontId="17" fillId="2" borderId="0" xfId="1" applyNumberFormat="1" applyFont="1" applyFill="1" applyBorder="1"/>
    <xf numFmtId="0" fontId="18" fillId="0" borderId="0" xfId="0" applyFont="1"/>
    <xf numFmtId="0" fontId="16" fillId="0" borderId="0" xfId="0" applyFont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 vertical="center" indent="1"/>
    </xf>
    <xf numFmtId="0" fontId="16" fillId="0" borderId="4" xfId="0" applyFont="1" applyFill="1" applyBorder="1"/>
    <xf numFmtId="164" fontId="19" fillId="0" borderId="5" xfId="1" applyNumberFormat="1" applyFont="1" applyBorder="1" applyAlignment="1">
      <alignment vertical="center"/>
    </xf>
    <xf numFmtId="164" fontId="20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19" fillId="0" borderId="6" xfId="1" applyNumberFormat="1" applyFont="1" applyBorder="1" applyAlignment="1">
      <alignment vertical="center"/>
    </xf>
    <xf numFmtId="164" fontId="20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164" fontId="0" fillId="0" borderId="0" xfId="0" applyNumberFormat="1"/>
    <xf numFmtId="164" fontId="15" fillId="0" borderId="0" xfId="1" applyNumberFormat="1" applyFont="1" applyBorder="1" applyAlignment="1">
      <alignment vertical="center"/>
    </xf>
    <xf numFmtId="164" fontId="20" fillId="2" borderId="0" xfId="1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  <xf numFmtId="164" fontId="3" fillId="0" borderId="0" xfId="1" applyNumberFormat="1" applyFont="1"/>
    <xf numFmtId="164" fontId="3" fillId="0" borderId="0" xfId="0" applyNumberFormat="1" applyFont="1"/>
  </cellXfs>
  <cellStyles count="3">
    <cellStyle name="Comma" xfId="1" builtinId="3"/>
    <cellStyle name="Normal" xfId="0" builtinId="0"/>
    <cellStyle name="Normal 2 2" xfId="2" xr:uid="{9CFB1798-0AB8-4730-B628-E364741F31A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F965950-4497-4993-BF72-E8DE4946BA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6D5C5-F137-4B1A-AAAF-EF067A8EFFF9}">
  <sheetPr codeName="Sheet2">
    <pageSetUpPr fitToPage="1"/>
  </sheetPr>
  <dimension ref="A1:O34"/>
  <sheetViews>
    <sheetView showGridLines="0" tabSelected="1" view="pageBreakPreview" zoomScale="85" zoomScaleNormal="100" zoomScaleSheetLayoutView="85" workbookViewId="0">
      <selection activeCell="E15" sqref="E15"/>
    </sheetView>
  </sheetViews>
  <sheetFormatPr defaultRowHeight="17.25" x14ac:dyDescent="0.3"/>
  <cols>
    <col min="1" max="2" width="13.77734375" customWidth="1"/>
    <col min="3" max="3" width="13.77734375" style="1" customWidth="1"/>
    <col min="4" max="5" width="13.77734375" customWidth="1"/>
    <col min="6" max="6" width="29.66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2" t="s">
        <v>0</v>
      </c>
    </row>
    <row r="2" spans="1:15" ht="18.75" customHeight="1" x14ac:dyDescent="0.3">
      <c r="H2" s="3" t="s">
        <v>1</v>
      </c>
    </row>
    <row r="3" spans="1:15" ht="11.25" customHeight="1" x14ac:dyDescent="0.3">
      <c r="H3" s="4"/>
    </row>
    <row r="4" spans="1:15" ht="30" customHeight="1" x14ac:dyDescent="0.3">
      <c r="A4" s="5">
        <v>2026</v>
      </c>
      <c r="B4" s="5">
        <v>2025</v>
      </c>
      <c r="C4" s="6">
        <v>2024</v>
      </c>
      <c r="D4" s="5">
        <v>2023</v>
      </c>
      <c r="E4" s="5">
        <v>2022</v>
      </c>
      <c r="J4" s="7"/>
      <c r="K4" s="7" t="b">
        <v>1</v>
      </c>
      <c r="L4" s="7" t="b">
        <v>1</v>
      </c>
      <c r="M4" s="7" t="b">
        <v>1</v>
      </c>
      <c r="N4" s="7" t="b">
        <v>1</v>
      </c>
      <c r="O4" s="7" t="b">
        <v>1</v>
      </c>
    </row>
    <row r="5" spans="1:15" ht="30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1" t="s">
        <v>4</v>
      </c>
    </row>
    <row r="6" spans="1:15" ht="11.25" customHeight="1" thickBot="1" x14ac:dyDescent="0.35">
      <c r="A6" s="12"/>
      <c r="B6" s="12"/>
      <c r="C6" s="13"/>
      <c r="D6" s="12"/>
      <c r="E6" s="12"/>
    </row>
    <row r="7" spans="1:15" ht="30" customHeight="1" thickBot="1" x14ac:dyDescent="0.35">
      <c r="A7" s="14">
        <f>SUMIF($I$9:$I$84,"SUM",A9:A85)</f>
        <v>18816450231</v>
      </c>
      <c r="B7" s="14">
        <f>SUMIF($I$9:$I$84,"SUM",B9:B85)</f>
        <v>18986084266</v>
      </c>
      <c r="C7" s="15">
        <f>SUMIF($I$9:$I$84,"SUM",C9:C85)</f>
        <v>17527065175</v>
      </c>
      <c r="D7" s="14">
        <f>SUMIF($I$9:$I$84,"SUM",D9:D85)</f>
        <v>19239877263</v>
      </c>
      <c r="E7" s="14">
        <f>SUMIF($I$9:$I$84,"SUM",E9:E85)</f>
        <v>14235649199</v>
      </c>
      <c r="F7" s="16" t="s">
        <v>5</v>
      </c>
      <c r="G7" s="17"/>
      <c r="H7" s="17"/>
    </row>
    <row r="8" spans="1:15" ht="11.25" customHeight="1" x14ac:dyDescent="0.5">
      <c r="A8" s="18"/>
      <c r="B8" s="18"/>
      <c r="C8" s="19"/>
      <c r="D8" s="18"/>
      <c r="E8" s="18"/>
      <c r="F8" s="20"/>
      <c r="G8" s="21"/>
    </row>
    <row r="9" spans="1:15" ht="30" customHeight="1" x14ac:dyDescent="0.3">
      <c r="A9" s="22">
        <f>SUM(A10:A13)</f>
        <v>2310561737</v>
      </c>
      <c r="B9" s="22">
        <f>SUM(B10:B13)</f>
        <v>4790972121</v>
      </c>
      <c r="C9" s="23">
        <f>SUM(C10:C13)</f>
        <v>8334638528</v>
      </c>
      <c r="D9" s="22">
        <f>SUM(D10:D13)</f>
        <v>5262195698</v>
      </c>
      <c r="E9" s="22">
        <f>SUM(E10:E13)</f>
        <v>2342930227</v>
      </c>
      <c r="F9" s="24"/>
      <c r="G9" s="25" t="s">
        <v>6</v>
      </c>
      <c r="H9" s="26"/>
      <c r="I9" t="s">
        <v>7</v>
      </c>
    </row>
    <row r="10" spans="1:15" ht="30" customHeight="1" x14ac:dyDescent="0.3">
      <c r="A10" s="27">
        <v>126282486</v>
      </c>
      <c r="B10" s="27">
        <v>253824095</v>
      </c>
      <c r="C10" s="28">
        <v>181447370</v>
      </c>
      <c r="D10" s="27">
        <v>144260385</v>
      </c>
      <c r="E10" s="27">
        <v>49690518</v>
      </c>
      <c r="F10" s="29" t="s">
        <v>8</v>
      </c>
      <c r="G10" s="29"/>
      <c r="H10" s="30"/>
    </row>
    <row r="11" spans="1:15" ht="30" customHeight="1" x14ac:dyDescent="0.3">
      <c r="A11" s="31">
        <v>222780242</v>
      </c>
      <c r="B11" s="31">
        <v>271989208</v>
      </c>
      <c r="C11" s="32">
        <v>318280868</v>
      </c>
      <c r="D11" s="31">
        <v>213418568</v>
      </c>
      <c r="E11" s="31">
        <v>182971592</v>
      </c>
      <c r="F11" s="33" t="s">
        <v>9</v>
      </c>
      <c r="G11" s="33"/>
      <c r="H11" s="34"/>
      <c r="J11" s="35"/>
      <c r="K11" s="35"/>
      <c r="L11" s="35"/>
      <c r="M11" s="35"/>
      <c r="N11" s="35"/>
      <c r="O11" s="35"/>
    </row>
    <row r="12" spans="1:15" ht="30" customHeight="1" x14ac:dyDescent="0.3">
      <c r="A12" s="31">
        <v>176711301</v>
      </c>
      <c r="B12" s="31">
        <v>321308770</v>
      </c>
      <c r="C12" s="32">
        <v>229798295</v>
      </c>
      <c r="D12" s="31">
        <v>278516745</v>
      </c>
      <c r="E12" s="31">
        <v>152975672</v>
      </c>
      <c r="F12" s="33" t="s">
        <v>10</v>
      </c>
      <c r="G12" s="33"/>
      <c r="H12" s="34"/>
    </row>
    <row r="13" spans="1:15" ht="30" customHeight="1" x14ac:dyDescent="0.3">
      <c r="A13" s="31">
        <v>1784787708</v>
      </c>
      <c r="B13" s="31">
        <v>3943850048</v>
      </c>
      <c r="C13" s="32">
        <v>7605111995</v>
      </c>
      <c r="D13" s="31">
        <v>4626000000</v>
      </c>
      <c r="E13" s="31">
        <v>1957292445</v>
      </c>
      <c r="F13" s="33" t="s">
        <v>11</v>
      </c>
      <c r="G13" s="33"/>
      <c r="H13" s="34"/>
    </row>
    <row r="14" spans="1:15" ht="11.25" customHeight="1" x14ac:dyDescent="0.3">
      <c r="A14" s="36"/>
      <c r="B14" s="36"/>
      <c r="C14" s="37"/>
      <c r="D14" s="36"/>
      <c r="E14" s="36"/>
      <c r="F14" s="38"/>
      <c r="G14" s="38"/>
      <c r="H14" s="7"/>
    </row>
    <row r="15" spans="1:15" ht="30" customHeight="1" x14ac:dyDescent="0.3">
      <c r="A15" s="22">
        <f>SUM(A16:A31)</f>
        <v>16505888494</v>
      </c>
      <c r="B15" s="22">
        <f>SUM(B16:B31)</f>
        <v>14195112145</v>
      </c>
      <c r="C15" s="23">
        <f>SUM(C16:C31)</f>
        <v>9192426647</v>
      </c>
      <c r="D15" s="22">
        <f>SUM(D16:D31)</f>
        <v>13977681565</v>
      </c>
      <c r="E15" s="22">
        <f>SUM(E16:E31)</f>
        <v>11892718972</v>
      </c>
      <c r="F15" s="24"/>
      <c r="G15" s="25" t="s">
        <v>12</v>
      </c>
      <c r="H15" s="26"/>
      <c r="I15" t="s">
        <v>7</v>
      </c>
    </row>
    <row r="16" spans="1:15" ht="30" customHeight="1" x14ac:dyDescent="0.3">
      <c r="A16" s="27">
        <v>30528997</v>
      </c>
      <c r="B16" s="27">
        <v>33533662</v>
      </c>
      <c r="C16" s="28">
        <v>32348848</v>
      </c>
      <c r="D16" s="27">
        <v>96520880</v>
      </c>
      <c r="E16" s="27">
        <v>71416798</v>
      </c>
      <c r="F16" s="29" t="s">
        <v>13</v>
      </c>
      <c r="G16" s="39"/>
      <c r="H16" s="40"/>
    </row>
    <row r="17" spans="1:9" ht="30" customHeight="1" x14ac:dyDescent="0.3">
      <c r="A17" s="31">
        <v>0</v>
      </c>
      <c r="B17" s="31">
        <v>204581072</v>
      </c>
      <c r="C17" s="32">
        <v>158485664</v>
      </c>
      <c r="D17" s="31">
        <v>331413962</v>
      </c>
      <c r="E17" s="31">
        <v>0</v>
      </c>
      <c r="F17" s="33" t="s">
        <v>14</v>
      </c>
      <c r="G17" s="41"/>
      <c r="H17" s="42"/>
    </row>
    <row r="18" spans="1:9" ht="30" customHeight="1" x14ac:dyDescent="0.3">
      <c r="A18" s="31">
        <v>33297755</v>
      </c>
      <c r="B18" s="31">
        <v>130449792</v>
      </c>
      <c r="C18" s="32">
        <v>123158368</v>
      </c>
      <c r="D18" s="31">
        <v>66563470</v>
      </c>
      <c r="E18" s="31">
        <v>37268260</v>
      </c>
      <c r="F18" s="33" t="s">
        <v>15</v>
      </c>
      <c r="G18" s="41"/>
      <c r="H18" s="42"/>
    </row>
    <row r="19" spans="1:9" ht="30" customHeight="1" x14ac:dyDescent="0.3">
      <c r="A19" s="31">
        <v>2125243</v>
      </c>
      <c r="B19" s="31">
        <v>8128425</v>
      </c>
      <c r="C19" s="32">
        <v>4248854</v>
      </c>
      <c r="D19" s="31">
        <v>7096076</v>
      </c>
      <c r="E19" s="31">
        <v>1787036</v>
      </c>
      <c r="F19" s="33" t="s">
        <v>16</v>
      </c>
      <c r="G19" s="41"/>
      <c r="H19" s="42"/>
    </row>
    <row r="20" spans="1:9" ht="30" customHeight="1" x14ac:dyDescent="0.3">
      <c r="A20" s="31">
        <v>47879806</v>
      </c>
      <c r="B20" s="31">
        <v>136877753</v>
      </c>
      <c r="C20" s="32">
        <v>78939381</v>
      </c>
      <c r="D20" s="31">
        <v>53877799</v>
      </c>
      <c r="E20" s="31">
        <v>37863053</v>
      </c>
      <c r="F20" s="33" t="s">
        <v>17</v>
      </c>
      <c r="G20" s="41"/>
      <c r="H20" s="42"/>
    </row>
    <row r="21" spans="1:9" ht="30" customHeight="1" x14ac:dyDescent="0.3">
      <c r="A21" s="31">
        <v>55497126</v>
      </c>
      <c r="B21" s="31">
        <v>185182089</v>
      </c>
      <c r="C21" s="32">
        <v>132479490</v>
      </c>
      <c r="D21" s="31">
        <v>351084119</v>
      </c>
      <c r="E21" s="31">
        <v>216291067</v>
      </c>
      <c r="F21" s="33" t="s">
        <v>18</v>
      </c>
      <c r="G21" s="41"/>
      <c r="H21" s="42"/>
    </row>
    <row r="22" spans="1:9" ht="30" hidden="1" customHeight="1" x14ac:dyDescent="0.3">
      <c r="A22" s="31">
        <v>0</v>
      </c>
      <c r="B22" s="31">
        <v>0</v>
      </c>
      <c r="C22" s="32">
        <v>0</v>
      </c>
      <c r="D22" s="31">
        <v>0</v>
      </c>
      <c r="E22" s="31">
        <v>0</v>
      </c>
      <c r="F22" s="33" t="s">
        <v>19</v>
      </c>
      <c r="G22" s="41"/>
      <c r="H22" s="42"/>
    </row>
    <row r="23" spans="1:9" ht="30" hidden="1" customHeight="1" x14ac:dyDescent="0.3">
      <c r="A23" s="31">
        <v>0</v>
      </c>
      <c r="B23" s="31">
        <v>0</v>
      </c>
      <c r="C23" s="32">
        <v>0</v>
      </c>
      <c r="D23" s="31">
        <v>0</v>
      </c>
      <c r="E23" s="31">
        <v>0</v>
      </c>
      <c r="F23" s="33" t="s">
        <v>20</v>
      </c>
      <c r="G23" s="41"/>
      <c r="H23" s="42"/>
    </row>
    <row r="24" spans="1:9" ht="30" customHeight="1" x14ac:dyDescent="0.3">
      <c r="A24" s="31">
        <v>118936785</v>
      </c>
      <c r="B24" s="31">
        <v>115451048</v>
      </c>
      <c r="C24" s="32">
        <v>69612156</v>
      </c>
      <c r="D24" s="31">
        <v>61541790</v>
      </c>
      <c r="E24" s="31">
        <v>74771489</v>
      </c>
      <c r="F24" s="33" t="s">
        <v>21</v>
      </c>
      <c r="G24" s="41"/>
      <c r="H24" s="42"/>
    </row>
    <row r="25" spans="1:9" ht="30" customHeight="1" x14ac:dyDescent="0.3">
      <c r="A25" s="31">
        <v>3182802</v>
      </c>
      <c r="B25" s="31">
        <v>85935646</v>
      </c>
      <c r="C25" s="32">
        <v>253857475</v>
      </c>
      <c r="D25" s="31">
        <v>940765821</v>
      </c>
      <c r="E25" s="31">
        <v>0</v>
      </c>
      <c r="F25" s="33" t="s">
        <v>22</v>
      </c>
      <c r="G25" s="41"/>
      <c r="H25" s="42"/>
    </row>
    <row r="26" spans="1:9" ht="30" customHeight="1" x14ac:dyDescent="0.3">
      <c r="A26" s="31">
        <v>3915162175</v>
      </c>
      <c r="B26" s="31">
        <v>2236993097</v>
      </c>
      <c r="C26" s="32">
        <v>2388125375</v>
      </c>
      <c r="D26" s="31">
        <v>2985690464</v>
      </c>
      <c r="E26" s="31">
        <v>2126550425</v>
      </c>
      <c r="F26" s="33" t="s">
        <v>23</v>
      </c>
      <c r="G26" s="41"/>
      <c r="H26" s="42"/>
      <c r="I26" s="35"/>
    </row>
    <row r="27" spans="1:9" ht="30" customHeight="1" x14ac:dyDescent="0.3">
      <c r="A27" s="31">
        <v>0</v>
      </c>
      <c r="B27" s="31">
        <v>7342446</v>
      </c>
      <c r="C27" s="32">
        <v>4285419</v>
      </c>
      <c r="D27" s="31">
        <v>0</v>
      </c>
      <c r="E27" s="31">
        <v>0</v>
      </c>
      <c r="F27" s="33" t="s">
        <v>24</v>
      </c>
      <c r="G27" s="41"/>
      <c r="H27" s="42"/>
      <c r="I27" s="43"/>
    </row>
    <row r="28" spans="1:9" ht="30" customHeight="1" x14ac:dyDescent="0.3">
      <c r="A28" s="31">
        <v>420000</v>
      </c>
      <c r="B28" s="31">
        <v>7046036</v>
      </c>
      <c r="C28" s="32">
        <v>5372890</v>
      </c>
      <c r="D28" s="31">
        <v>0</v>
      </c>
      <c r="E28" s="31">
        <v>0</v>
      </c>
      <c r="F28" s="33" t="s">
        <v>25</v>
      </c>
      <c r="G28" s="41"/>
      <c r="H28" s="42"/>
    </row>
    <row r="29" spans="1:9" ht="30" customHeight="1" x14ac:dyDescent="0.3">
      <c r="A29" s="31">
        <v>5950679</v>
      </c>
      <c r="B29" s="31">
        <v>21074756</v>
      </c>
      <c r="C29" s="32">
        <v>8028165</v>
      </c>
      <c r="D29" s="31">
        <v>0</v>
      </c>
      <c r="E29" s="31">
        <v>0</v>
      </c>
      <c r="F29" s="33" t="s">
        <v>26</v>
      </c>
      <c r="G29" s="41"/>
      <c r="H29" s="42"/>
    </row>
    <row r="30" spans="1:9" ht="30" customHeight="1" x14ac:dyDescent="0.3">
      <c r="A30" s="31">
        <v>6168000000</v>
      </c>
      <c r="B30" s="31">
        <v>3855000000</v>
      </c>
      <c r="C30" s="32">
        <v>771000000</v>
      </c>
      <c r="D30" s="31">
        <v>0</v>
      </c>
      <c r="E30" s="31">
        <v>0</v>
      </c>
      <c r="F30" s="33" t="s">
        <v>27</v>
      </c>
      <c r="G30" s="41"/>
      <c r="H30" s="42"/>
    </row>
    <row r="31" spans="1:9" ht="30" customHeight="1" x14ac:dyDescent="0.3">
      <c r="A31" s="31">
        <v>6124907126</v>
      </c>
      <c r="B31" s="31">
        <v>7167516323</v>
      </c>
      <c r="C31" s="32">
        <v>5162484562</v>
      </c>
      <c r="D31" s="31">
        <v>9083127184</v>
      </c>
      <c r="E31" s="31">
        <v>9326770844</v>
      </c>
      <c r="F31" s="33" t="s">
        <v>28</v>
      </c>
      <c r="G31" s="41"/>
      <c r="H31" s="42"/>
    </row>
    <row r="32" spans="1:9" x14ac:dyDescent="0.3">
      <c r="A32" s="44"/>
      <c r="B32" s="44"/>
      <c r="C32" s="45"/>
      <c r="D32" s="44"/>
      <c r="E32" s="44"/>
    </row>
    <row r="33" spans="1:5" x14ac:dyDescent="0.3">
      <c r="A33" s="44"/>
      <c r="B33" s="44"/>
      <c r="C33" s="45"/>
      <c r="D33" s="44"/>
      <c r="E33" s="44"/>
    </row>
    <row r="34" spans="1:5" x14ac:dyDescent="0.3">
      <c r="A34" s="35"/>
      <c r="B34" s="35"/>
      <c r="C34" s="46"/>
      <c r="D34" s="35"/>
      <c r="E34" s="35"/>
    </row>
  </sheetData>
  <conditionalFormatting sqref="J4:O4">
    <cfRule type="containsText" dxfId="4" priority="1" operator="containsText" text="TRUE">
      <formula>NOT(ISERROR(SEARCH("TRUE",J4)))</formula>
    </cfRule>
    <cfRule type="containsText" dxfId="3" priority="2" operator="containsText" text="FALSE">
      <formula>NOT(ISERROR(SEARCH("FALSE",J4)))</formula>
    </cfRule>
  </conditionalFormatting>
  <conditionalFormatting sqref="L33:L1048576 L1:L3">
    <cfRule type="duplicateValues" dxfId="2" priority="3"/>
  </conditionalFormatting>
  <conditionalFormatting sqref="R5:R30">
    <cfRule type="duplicateValues" dxfId="1" priority="4"/>
  </conditionalFormatting>
  <conditionalFormatting sqref="R31">
    <cfRule type="duplicateValues" dxfId="0" priority="5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2023-12-07T10:22:02Z</dcterms:created>
  <dcterms:modified xsi:type="dcterms:W3CDTF">2023-12-07T10:22:10Z</dcterms:modified>
</cp:coreProperties>
</file>