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Tender\Projects\International\2016\1. Works\reclamation\Hdh kulhudhufushi\Tender Document\"/>
    </mc:Choice>
  </mc:AlternateContent>
  <bookViews>
    <workbookView xWindow="360" yWindow="-240" windowWidth="14340" windowHeight="12180" tabRatio="930"/>
  </bookViews>
  <sheets>
    <sheet name="summary" sheetId="128" r:id="rId1"/>
    <sheet name="1 Prelims" sheetId="13" r:id="rId2"/>
    <sheet name="Drg" sheetId="132" r:id="rId3"/>
    <sheet name="Revised" sheetId="131" r:id="rId4"/>
  </sheets>
  <definedNames>
    <definedName name="_xlnm.Print_Area" localSheetId="1">'1 Prelims'!$A$1:$F$66</definedName>
    <definedName name="_xlnm.Print_Area" localSheetId="2">Drg!$A$1:$F$18</definedName>
    <definedName name="_xlnm.Print_Area" localSheetId="3">Revised!$A$1:$F$19</definedName>
    <definedName name="_xlnm.Print_Area" localSheetId="0">summary!$A$1:$C$31</definedName>
    <definedName name="_xlnm.Print_Titles" localSheetId="1">'1 Prelims'!$1:$1</definedName>
  </definedNames>
  <calcPr calcId="152511"/>
</workbook>
</file>

<file path=xl/calcChain.xml><?xml version="1.0" encoding="utf-8"?>
<calcChain xmlns="http://schemas.openxmlformats.org/spreadsheetml/2006/main">
  <c r="F11" i="132" l="1"/>
  <c r="F8" i="132"/>
  <c r="F10" i="131" l="1"/>
  <c r="F17" i="13"/>
  <c r="F36" i="13"/>
  <c r="F35" i="13"/>
  <c r="F31" i="13"/>
  <c r="F30" i="13"/>
  <c r="F29" i="13"/>
  <c r="F20" i="13"/>
  <c r="F34" i="13"/>
  <c r="F5" i="132" l="1"/>
  <c r="F18" i="132" s="1"/>
  <c r="C7" i="128" s="1"/>
  <c r="F8" i="131"/>
  <c r="F7" i="131" l="1"/>
  <c r="F19" i="131" l="1"/>
  <c r="C8" i="128" s="1"/>
  <c r="F11" i="13" l="1"/>
  <c r="F21" i="13" l="1"/>
  <c r="F26" i="13"/>
  <c r="F8" i="13"/>
  <c r="F23" i="13"/>
  <c r="F14" i="13"/>
  <c r="F7" i="13"/>
  <c r="F66" i="13" l="1"/>
  <c r="C6" i="128" s="1"/>
  <c r="C31" i="128" s="1"/>
</calcChain>
</file>

<file path=xl/sharedStrings.xml><?xml version="1.0" encoding="utf-8"?>
<sst xmlns="http://schemas.openxmlformats.org/spreadsheetml/2006/main" count="132" uniqueCount="93">
  <si>
    <t>Item</t>
  </si>
  <si>
    <t>Description</t>
  </si>
  <si>
    <t>Unit</t>
  </si>
  <si>
    <t>Qty</t>
  </si>
  <si>
    <t>BILL No: 01</t>
  </si>
  <si>
    <t>PRELIMINARIES</t>
  </si>
  <si>
    <t xml:space="preserve"> </t>
  </si>
  <si>
    <t>SITE CLEANING</t>
  </si>
  <si>
    <t>SITE ESTABLISHING</t>
  </si>
  <si>
    <t>Allow for mobilization</t>
  </si>
  <si>
    <t>Allow for demobilization</t>
  </si>
  <si>
    <t>CONTRACTOR'S ACCOMMODATION</t>
  </si>
  <si>
    <t>1.4.1</t>
  </si>
  <si>
    <t>1.1.1</t>
  </si>
  <si>
    <t>1.1.2</t>
  </si>
  <si>
    <t>SIGN BOARDS</t>
  </si>
  <si>
    <t>1.5.1</t>
  </si>
  <si>
    <t>3.2.1</t>
  </si>
  <si>
    <t>1.8.1</t>
  </si>
  <si>
    <t>1.9.1</t>
  </si>
  <si>
    <t>SITE MANAGEMENT COST</t>
  </si>
  <si>
    <t>Cleaning site before handing over  ( area within  contractor's Boundary )</t>
  </si>
  <si>
    <t>Cleaning site during construction  ( area within  contractor's Boundary )</t>
  </si>
  <si>
    <t xml:space="preserve">Set up contractors laboratory, Office  equipment, Maintanance and Communication facilities, Insuarance of contractors personnel. </t>
  </si>
  <si>
    <t>INSUARANCE</t>
  </si>
  <si>
    <t>m2</t>
  </si>
  <si>
    <t>Item no</t>
  </si>
  <si>
    <t>Rate</t>
  </si>
  <si>
    <t>item</t>
  </si>
  <si>
    <r>
      <t xml:space="preserve">    Rate    </t>
    </r>
    <r>
      <rPr>
        <b/>
        <i/>
        <sz val="6"/>
        <rFont val="Souvenir Lt BT"/>
        <family val="1"/>
      </rPr>
      <t>(USD)</t>
    </r>
  </si>
  <si>
    <r>
      <t xml:space="preserve">    Amount   </t>
    </r>
    <r>
      <rPr>
        <b/>
        <i/>
        <sz val="6"/>
        <rFont val="Souvenir Lt BT"/>
        <family val="1"/>
      </rPr>
      <t>(USD)</t>
    </r>
  </si>
  <si>
    <t>m3</t>
  </si>
  <si>
    <t xml:space="preserve">Runway Additional </t>
  </si>
  <si>
    <t>Operational &amp; Security Equipments</t>
  </si>
  <si>
    <t>3 buildings</t>
  </si>
  <si>
    <t>Initial Price</t>
  </si>
  <si>
    <t>1.3.1</t>
  </si>
  <si>
    <t>1.2.1</t>
  </si>
  <si>
    <t>1.5.2</t>
  </si>
  <si>
    <t>1.7.1</t>
  </si>
  <si>
    <t>Allow Insuarance Charges for Machineries and Equipment provided by contractor.  This item will be done by the Contractor.</t>
  </si>
  <si>
    <t>TOTAL BILL No: 02 Carried over to Summary</t>
  </si>
  <si>
    <t xml:space="preserve">REVETMENT </t>
  </si>
  <si>
    <t>BILL No: 01 PRELIMINARIES</t>
  </si>
  <si>
    <t xml:space="preserve">GENERAL </t>
  </si>
  <si>
    <t>Design Concept fo the Revetement and Breakwater is assumed based on the visual observation. Design shall be checked and submitted for approval after investigation and inginerring study.</t>
  </si>
  <si>
    <t xml:space="preserve">Lay Geotextile as per the drawing and specification,  including proper overlaps </t>
  </si>
  <si>
    <t>Mobilization and demobilization of Contractor's dredging equipment and construction plant, personnel.</t>
  </si>
  <si>
    <t>Establishment and removal of office, storage, accommodation as required shall be done by the Contractor. ( food including all related costs to complete the item)</t>
  </si>
  <si>
    <t>Provide detailed in-survey prior to commencement of physical works</t>
  </si>
  <si>
    <t xml:space="preserve">Provide detailed out-survey upon completion prior to hand over. </t>
  </si>
  <si>
    <t>DESIGN DRAWINGS AND OTHERS</t>
  </si>
  <si>
    <t xml:space="preserve">Provide as - ALL Design drawings, Quality assurance documentation, Material certificates, Technical brochures and as built drawing as necessary. </t>
  </si>
  <si>
    <t>2 ENVIRONMENTAL REQUIREMENTS</t>
  </si>
  <si>
    <t xml:space="preserve">Prepare all documentation to the requirement of the Environment Protection Agency ( EIA report) including any necessary permits that may require to take throughot the project. </t>
  </si>
  <si>
    <t>INSUARANCE &amp; SECURITIES</t>
  </si>
  <si>
    <t>Provision of performance security.</t>
  </si>
  <si>
    <t>Other security bonds, etc (Contractor to specify).</t>
  </si>
  <si>
    <t xml:space="preserve">Allow Insuarance Charges for Machineries and Equipment provided by contractor.  </t>
  </si>
  <si>
    <t>1.9.2</t>
  </si>
  <si>
    <t>Construction of Breakwater  in two layers  for Rock Armour laid as shown in the drawing and specification including making good the top surface. Rate shall include levelling and placing sand bund, filter materials.</t>
  </si>
  <si>
    <t>Construction of Revetment in two layers  for Rock Armour laid as shown in the drawing and specification including making good the top surface. Rate shall include levelling and placing sand bund, filter materials.</t>
  </si>
  <si>
    <t>Amount (MVR)</t>
  </si>
  <si>
    <t>2.1.2</t>
  </si>
  <si>
    <t>DREDGING &amp; RECLAMAATION</t>
  </si>
  <si>
    <t>Dredging and reclamation as per the drawing and specification. General levelling and shaping shall be done  to +1400 from MSL</t>
  </si>
  <si>
    <t>3.1.1</t>
  </si>
  <si>
    <t>3.1.2</t>
  </si>
  <si>
    <t>BILL NO.</t>
  </si>
  <si>
    <t>BILL No: 02 - DREDGING &amp; RECLAMATION</t>
  </si>
  <si>
    <t>BILL No: Bill No: 02 DREDGING &amp; RECLAMATION</t>
  </si>
  <si>
    <t>TOTAL OF BILL No: 02 CARRIED OVER TO SUMMARY</t>
  </si>
  <si>
    <t>BILL No: 03 - REVETMENT &amp; BREAKWATER</t>
  </si>
  <si>
    <t>TOTAL OF BILL No: 03 CARRIED OVER TO SUMMARY</t>
  </si>
  <si>
    <t>DESCRIPTION</t>
  </si>
  <si>
    <t>LAND RECLAMATION</t>
  </si>
  <si>
    <t>DREDGING &amp; RECLAMATION</t>
  </si>
  <si>
    <t>REVETMENT &amp; BREAKWATER</t>
  </si>
  <si>
    <t xml:space="preserve">TOTAL AMOUNT </t>
  </si>
  <si>
    <t>AMOUNT (MVR)</t>
  </si>
  <si>
    <t>1.8.2</t>
  </si>
  <si>
    <t>1.8.3</t>
  </si>
  <si>
    <t>2.2.1</t>
  </si>
  <si>
    <t xml:space="preserve">LAKE FILL AND COMPACTION </t>
  </si>
  <si>
    <t xml:space="preserve">Lake fill and compaction  as per the drawing and specification including the pumping out or removing the all unsuitable and rejected material over the lake bed.General levelling and shaping shall be done  to +1200 from MSL </t>
  </si>
  <si>
    <t xml:space="preserve">Fill, grade and compact  the barrow sand screened material  in layers not more than 150 - 200mm, grade to levels and compact to 98% MDD   at optimum moisture contents , as given in drawings or as directed by the Consultant. </t>
  </si>
  <si>
    <t xml:space="preserve">FILL, SPREAD, GRADE AND COMPACTION </t>
  </si>
  <si>
    <t>2.3.1</t>
  </si>
  <si>
    <t>2.3.2</t>
  </si>
  <si>
    <t xml:space="preserve">Runway, Turning Pads, Apron,Taxiway and RESA as shown in the drawing. </t>
  </si>
  <si>
    <t>PROJECT: KULHUDHUFFUSHI AIRPORT</t>
  </si>
  <si>
    <t>BREAKWATER - 200 meter</t>
  </si>
  <si>
    <t>REVETMENT- 1630 meter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</si>
</sst>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0.0"/>
    <numFmt numFmtId="166" formatCode="_(* #,##0_);_(* \(#,##0\);_(* &quot;-&quot;??_);_(@_)"/>
  </numFmts>
  <fonts count="26">
    <font>
      <sz val="10"/>
      <name val="Arial"/>
    </font>
    <font>
      <sz val="11"/>
      <color theme="1"/>
      <name val="Calibri"/>
      <family val="2"/>
      <scheme val="minor"/>
    </font>
    <font>
      <sz val="10"/>
      <name val="Arial"/>
      <family val="2"/>
    </font>
    <font>
      <sz val="10"/>
      <name val="Arial"/>
      <family val="2"/>
    </font>
    <font>
      <sz val="12"/>
      <name val="Times New Roman"/>
      <family val="1"/>
    </font>
    <font>
      <sz val="11"/>
      <name val="Arial"/>
      <family val="2"/>
    </font>
    <font>
      <sz val="10"/>
      <name val="Times New Roman"/>
      <family val="1"/>
    </font>
    <font>
      <sz val="8"/>
      <name val="Arial"/>
      <family val="2"/>
    </font>
    <font>
      <sz val="11"/>
      <name val="Times New Roman"/>
      <family val="1"/>
    </font>
    <font>
      <b/>
      <sz val="11"/>
      <name val="Times New Roman"/>
      <family val="1"/>
    </font>
    <font>
      <sz val="11"/>
      <name val="Arial"/>
      <family val="2"/>
    </font>
    <font>
      <u/>
      <sz val="11"/>
      <name val="Times New Roman"/>
      <family val="1"/>
    </font>
    <font>
      <b/>
      <sz val="11"/>
      <color indexed="9"/>
      <name val="Times New Roman"/>
      <family val="1"/>
    </font>
    <font>
      <b/>
      <sz val="10"/>
      <name val="Times New Roman"/>
      <family val="1"/>
    </font>
    <font>
      <sz val="12"/>
      <name val="Souvenir Lt BT"/>
      <family val="1"/>
    </font>
    <font>
      <b/>
      <i/>
      <sz val="12"/>
      <name val="Souvenir Lt BT"/>
      <family val="1"/>
    </font>
    <font>
      <b/>
      <i/>
      <sz val="11"/>
      <name val="Souvenir Lt BT"/>
      <family val="1"/>
    </font>
    <font>
      <b/>
      <i/>
      <sz val="6"/>
      <name val="Souvenir Lt BT"/>
      <family val="1"/>
    </font>
    <font>
      <sz val="11"/>
      <name val="Souvenir Lt BT"/>
      <family val="1"/>
    </font>
    <font>
      <b/>
      <sz val="12"/>
      <name val="Times New Roman"/>
      <family val="1"/>
    </font>
    <font>
      <b/>
      <i/>
      <sz val="10"/>
      <name val="Souvenir Lt BT"/>
      <family val="1"/>
    </font>
    <font>
      <b/>
      <i/>
      <sz val="10"/>
      <name val="Times New Roman"/>
      <family val="1"/>
    </font>
    <font>
      <b/>
      <i/>
      <sz val="11"/>
      <name val="Times New Roman"/>
      <family val="1"/>
    </font>
    <font>
      <i/>
      <sz val="11"/>
      <name val="Arial"/>
      <family val="2"/>
    </font>
    <font>
      <i/>
      <sz val="10"/>
      <name val="Arial"/>
      <family val="2"/>
    </font>
    <font>
      <sz val="10"/>
      <name val="Arial"/>
      <family val="2"/>
    </font>
  </fonts>
  <fills count="4">
    <fill>
      <patternFill patternType="none"/>
    </fill>
    <fill>
      <patternFill patternType="gray125"/>
    </fill>
    <fill>
      <patternFill patternType="solid">
        <fgColor indexed="65"/>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s>
  <cellStyleXfs count="10">
    <xf numFmtId="0" fontId="0" fillId="0" borderId="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25" fillId="0" borderId="0"/>
    <xf numFmtId="164" fontId="2" fillId="0" borderId="0" applyFont="0" applyFill="0" applyBorder="0" applyAlignment="0" applyProtection="0"/>
    <xf numFmtId="0" fontId="2" fillId="0" borderId="0"/>
  </cellStyleXfs>
  <cellXfs count="184">
    <xf numFmtId="0" fontId="0" fillId="0" borderId="0" xfId="0"/>
    <xf numFmtId="43" fontId="3" fillId="0" borderId="0" xfId="2" applyFont="1"/>
    <xf numFmtId="165" fontId="5" fillId="0" borderId="0" xfId="2" applyNumberFormat="1" applyFont="1" applyAlignment="1">
      <alignment horizontal="right" vertical="justify"/>
    </xf>
    <xf numFmtId="43" fontId="4" fillId="0" borderId="0" xfId="2" applyFont="1"/>
    <xf numFmtId="43" fontId="5" fillId="0" borderId="0" xfId="2" applyFont="1" applyAlignment="1">
      <alignment horizontal="center"/>
    </xf>
    <xf numFmtId="166" fontId="3" fillId="0" borderId="0" xfId="2" applyNumberFormat="1" applyFont="1"/>
    <xf numFmtId="40" fontId="3" fillId="0" borderId="0" xfId="2" applyNumberFormat="1" applyFont="1"/>
    <xf numFmtId="0" fontId="10" fillId="0" borderId="0" xfId="0" applyFont="1" applyAlignment="1">
      <alignment vertical="center"/>
    </xf>
    <xf numFmtId="43" fontId="9" fillId="2" borderId="3" xfId="2" applyFont="1" applyFill="1" applyBorder="1" applyAlignment="1">
      <alignment horizontal="center"/>
    </xf>
    <xf numFmtId="0" fontId="6" fillId="0" borderId="0" xfId="0" applyFont="1"/>
    <xf numFmtId="164" fontId="8" fillId="0" borderId="5" xfId="1" applyFont="1" applyBorder="1" applyAlignment="1">
      <alignment horizontal="center"/>
    </xf>
    <xf numFmtId="164" fontId="8" fillId="0" borderId="6" xfId="1" applyFont="1" applyBorder="1" applyAlignment="1">
      <alignment horizontal="center"/>
    </xf>
    <xf numFmtId="49" fontId="11" fillId="0" borderId="7" xfId="2" applyNumberFormat="1" applyFont="1" applyBorder="1"/>
    <xf numFmtId="164" fontId="8" fillId="0" borderId="7" xfId="1" applyFont="1" applyBorder="1" applyAlignment="1">
      <alignment horizontal="center"/>
    </xf>
    <xf numFmtId="166" fontId="6" fillId="0" borderId="5" xfId="2" applyNumberFormat="1" applyFont="1" applyBorder="1"/>
    <xf numFmtId="43" fontId="6" fillId="0" borderId="5" xfId="2" applyFont="1" applyBorder="1"/>
    <xf numFmtId="166" fontId="8" fillId="0" borderId="5" xfId="2" applyNumberFormat="1" applyFont="1" applyBorder="1" applyAlignment="1">
      <alignment horizontal="center"/>
    </xf>
    <xf numFmtId="166" fontId="8" fillId="0" borderId="7" xfId="2" applyNumberFormat="1" applyFont="1" applyBorder="1" applyAlignment="1">
      <alignment horizontal="center"/>
    </xf>
    <xf numFmtId="43" fontId="8" fillId="0" borderId="5" xfId="2" applyFont="1" applyFill="1" applyBorder="1" applyAlignment="1">
      <alignment horizontal="center" vertical="center"/>
    </xf>
    <xf numFmtId="164" fontId="8" fillId="0" borderId="8" xfId="1" applyFont="1" applyBorder="1" applyAlignment="1">
      <alignment horizontal="center"/>
    </xf>
    <xf numFmtId="166" fontId="13" fillId="2" borderId="2" xfId="2" applyNumberFormat="1" applyFont="1" applyFill="1" applyBorder="1" applyAlignment="1">
      <alignment horizontal="center"/>
    </xf>
    <xf numFmtId="43" fontId="13" fillId="2" borderId="2" xfId="2" applyFont="1" applyFill="1" applyBorder="1" applyAlignment="1">
      <alignment horizontal="center"/>
    </xf>
    <xf numFmtId="43" fontId="9" fillId="2" borderId="7" xfId="2" applyFont="1" applyFill="1" applyBorder="1" applyAlignment="1">
      <alignment horizontal="center"/>
    </xf>
    <xf numFmtId="166" fontId="13" fillId="2" borderId="7" xfId="2" applyNumberFormat="1" applyFont="1" applyFill="1" applyBorder="1" applyAlignment="1">
      <alignment horizontal="center"/>
    </xf>
    <xf numFmtId="43" fontId="13" fillId="2" borderId="7" xfId="2" applyFont="1" applyFill="1" applyBorder="1" applyAlignment="1">
      <alignment horizontal="center"/>
    </xf>
    <xf numFmtId="49" fontId="8" fillId="0" borderId="5" xfId="2" applyNumberFormat="1" applyFont="1" applyBorder="1" applyAlignment="1">
      <alignment wrapText="1"/>
    </xf>
    <xf numFmtId="43" fontId="8" fillId="0" borderId="5" xfId="2" applyFont="1" applyBorder="1" applyAlignment="1">
      <alignment vertical="center"/>
    </xf>
    <xf numFmtId="49" fontId="9" fillId="2" borderId="3" xfId="2" quotePrefix="1" applyNumberFormat="1" applyFont="1" applyFill="1" applyBorder="1" applyAlignment="1">
      <alignment horizontal="center"/>
    </xf>
    <xf numFmtId="164" fontId="8" fillId="2" borderId="7" xfId="1" applyFont="1" applyFill="1" applyBorder="1" applyAlignment="1">
      <alignment horizontal="right"/>
    </xf>
    <xf numFmtId="164" fontId="8" fillId="2" borderId="5" xfId="1" applyFont="1" applyFill="1" applyBorder="1" applyAlignment="1">
      <alignment horizontal="right"/>
    </xf>
    <xf numFmtId="164" fontId="8" fillId="2" borderId="6" xfId="1" applyFont="1" applyFill="1" applyBorder="1" applyAlignment="1">
      <alignment horizontal="right"/>
    </xf>
    <xf numFmtId="166" fontId="13" fillId="2" borderId="3" xfId="2" applyNumberFormat="1" applyFont="1" applyFill="1" applyBorder="1" applyAlignment="1">
      <alignment horizontal="center"/>
    </xf>
    <xf numFmtId="43" fontId="13" fillId="2" borderId="3" xfId="2" applyFont="1" applyFill="1" applyBorder="1" applyAlignment="1">
      <alignment horizontal="center"/>
    </xf>
    <xf numFmtId="164" fontId="6" fillId="2" borderId="3" xfId="1" applyFont="1" applyFill="1" applyBorder="1" applyAlignment="1">
      <alignment horizontal="right"/>
    </xf>
    <xf numFmtId="164" fontId="6" fillId="2" borderId="2" xfId="1" applyFont="1" applyFill="1" applyBorder="1" applyAlignment="1">
      <alignment horizontal="right"/>
    </xf>
    <xf numFmtId="164" fontId="6" fillId="2" borderId="7" xfId="1" applyFont="1" applyFill="1" applyBorder="1" applyAlignment="1">
      <alignment horizontal="right"/>
    </xf>
    <xf numFmtId="164" fontId="6" fillId="2" borderId="5" xfId="1" applyFont="1" applyFill="1" applyBorder="1" applyAlignment="1">
      <alignment horizontal="right"/>
    </xf>
    <xf numFmtId="164" fontId="8" fillId="2" borderId="8" xfId="1" applyFont="1" applyFill="1" applyBorder="1" applyAlignment="1">
      <alignment horizontal="right"/>
    </xf>
    <xf numFmtId="164" fontId="8" fillId="2" borderId="2" xfId="1" applyFont="1" applyFill="1" applyBorder="1" applyAlignment="1">
      <alignment horizontal="right"/>
    </xf>
    <xf numFmtId="43" fontId="8" fillId="0" borderId="5" xfId="2" applyFont="1" applyBorder="1" applyAlignment="1">
      <alignment horizontal="center" vertical="center"/>
    </xf>
    <xf numFmtId="164" fontId="8" fillId="0" borderId="5" xfId="1" applyFont="1" applyBorder="1" applyAlignment="1">
      <alignment horizontal="center" vertical="center"/>
    </xf>
    <xf numFmtId="43" fontId="8" fillId="0" borderId="9" xfId="2" applyFont="1" applyFill="1" applyBorder="1" applyAlignment="1">
      <alignment horizontal="center"/>
    </xf>
    <xf numFmtId="43" fontId="2" fillId="0" borderId="0" xfId="2" applyFont="1"/>
    <xf numFmtId="43" fontId="8" fillId="0" borderId="7" xfId="2" applyFont="1" applyBorder="1" applyAlignment="1">
      <alignment horizontal="center" vertical="center"/>
    </xf>
    <xf numFmtId="166" fontId="8" fillId="0" borderId="7" xfId="2" applyNumberFormat="1" applyFont="1" applyBorder="1" applyAlignment="1">
      <alignment vertical="center"/>
    </xf>
    <xf numFmtId="164" fontId="8" fillId="0" borderId="5" xfId="1" applyFont="1" applyFill="1" applyBorder="1" applyAlignment="1">
      <alignment horizontal="center" vertical="center"/>
    </xf>
    <xf numFmtId="43" fontId="8" fillId="0" borderId="6" xfId="2" applyFont="1" applyBorder="1" applyAlignment="1">
      <alignment vertical="center"/>
    </xf>
    <xf numFmtId="43" fontId="8" fillId="0" borderId="2" xfId="2" applyFont="1" applyBorder="1" applyAlignment="1">
      <alignment vertical="center"/>
    </xf>
    <xf numFmtId="0" fontId="8" fillId="0" borderId="2" xfId="2" applyNumberFormat="1" applyFont="1" applyBorder="1" applyAlignment="1">
      <alignment horizontal="center" vertical="justify"/>
    </xf>
    <xf numFmtId="0" fontId="8" fillId="0" borderId="6" xfId="2" applyNumberFormat="1" applyFont="1" applyBorder="1" applyAlignment="1">
      <alignment horizontal="center" vertical="justify"/>
    </xf>
    <xf numFmtId="43" fontId="8" fillId="0" borderId="9" xfId="2" applyFont="1" applyBorder="1" applyAlignment="1">
      <alignment horizontal="center"/>
    </xf>
    <xf numFmtId="43" fontId="16" fillId="0" borderId="3" xfId="2" applyFont="1" applyFill="1" applyBorder="1" applyAlignment="1">
      <alignment horizontal="center" vertical="center"/>
    </xf>
    <xf numFmtId="49" fontId="9" fillId="0" borderId="15" xfId="2" quotePrefix="1" applyNumberFormat="1" applyFont="1" applyBorder="1" applyAlignment="1"/>
    <xf numFmtId="49" fontId="9" fillId="0" borderId="16" xfId="2" quotePrefix="1" applyNumberFormat="1" applyFont="1" applyBorder="1" applyAlignment="1"/>
    <xf numFmtId="49" fontId="9" fillId="0" borderId="20" xfId="2" quotePrefix="1" applyNumberFormat="1" applyFont="1" applyBorder="1" applyAlignment="1"/>
    <xf numFmtId="0" fontId="0" fillId="0" borderId="0" xfId="0" applyFill="1"/>
    <xf numFmtId="43" fontId="0" fillId="0" borderId="0" xfId="0" applyNumberFormat="1"/>
    <xf numFmtId="0" fontId="9" fillId="2" borderId="11" xfId="2" applyNumberFormat="1" applyFont="1" applyFill="1" applyBorder="1" applyAlignment="1">
      <alignment horizontal="center" vertical="justify"/>
    </xf>
    <xf numFmtId="0" fontId="9" fillId="2" borderId="14" xfId="2" applyNumberFormat="1" applyFont="1" applyFill="1" applyBorder="1" applyAlignment="1">
      <alignment horizontal="center" vertical="justify"/>
    </xf>
    <xf numFmtId="0" fontId="8" fillId="2" borderId="17" xfId="2" applyNumberFormat="1" applyFont="1" applyFill="1" applyBorder="1" applyAlignment="1">
      <alignment horizontal="center" vertical="justify"/>
    </xf>
    <xf numFmtId="0" fontId="8" fillId="0" borderId="18" xfId="2" quotePrefix="1" applyNumberFormat="1" applyFont="1" applyBorder="1" applyAlignment="1">
      <alignment horizontal="center" vertical="justify"/>
    </xf>
    <xf numFmtId="0" fontId="8" fillId="0" borderId="18" xfId="2" applyNumberFormat="1" applyFont="1" applyBorder="1" applyAlignment="1">
      <alignment horizontal="center" vertical="justify"/>
    </xf>
    <xf numFmtId="0" fontId="8" fillId="0" borderId="19" xfId="2" applyNumberFormat="1" applyFont="1" applyBorder="1" applyAlignment="1">
      <alignment horizontal="center" vertical="justify"/>
    </xf>
    <xf numFmtId="0" fontId="8" fillId="0" borderId="17" xfId="2" applyNumberFormat="1" applyFont="1" applyBorder="1" applyAlignment="1">
      <alignment horizontal="center" vertical="justify"/>
    </xf>
    <xf numFmtId="0" fontId="8" fillId="0" borderId="19" xfId="2" applyNumberFormat="1" applyFont="1" applyFill="1" applyBorder="1" applyAlignment="1">
      <alignment horizontal="center" vertical="justify"/>
    </xf>
    <xf numFmtId="49" fontId="8" fillId="2" borderId="7" xfId="2" applyNumberFormat="1" applyFont="1" applyFill="1" applyBorder="1" applyAlignment="1">
      <alignment horizontal="left"/>
    </xf>
    <xf numFmtId="49" fontId="11" fillId="0" borderId="5" xfId="2" applyNumberFormat="1" applyFont="1" applyBorder="1"/>
    <xf numFmtId="49" fontId="8" fillId="0" borderId="5" xfId="2" applyNumberFormat="1" applyFont="1" applyFill="1" applyBorder="1" applyAlignment="1">
      <alignment wrapText="1"/>
    </xf>
    <xf numFmtId="49" fontId="8" fillId="0" borderId="6" xfId="2" applyNumberFormat="1" applyFont="1" applyFill="1" applyBorder="1" applyAlignment="1">
      <alignment horizontal="justify"/>
    </xf>
    <xf numFmtId="49" fontId="8" fillId="0" borderId="7" xfId="2" applyNumberFormat="1" applyFont="1" applyFill="1" applyBorder="1" applyAlignment="1">
      <alignment horizontal="justify"/>
    </xf>
    <xf numFmtId="49" fontId="8" fillId="0" borderId="6" xfId="2" applyNumberFormat="1" applyFont="1" applyBorder="1" applyAlignment="1">
      <alignment horizontal="justify"/>
    </xf>
    <xf numFmtId="49" fontId="8" fillId="0" borderId="7" xfId="2" applyNumberFormat="1" applyFont="1" applyBorder="1"/>
    <xf numFmtId="49" fontId="8" fillId="0" borderId="6" xfId="2" applyNumberFormat="1" applyFont="1" applyFill="1" applyBorder="1" applyAlignment="1">
      <alignment wrapText="1"/>
    </xf>
    <xf numFmtId="49" fontId="8" fillId="0" borderId="5" xfId="2" applyNumberFormat="1" applyFont="1" applyBorder="1" applyAlignment="1">
      <alignment horizontal="justify"/>
    </xf>
    <xf numFmtId="49" fontId="18" fillId="0" borderId="5" xfId="2" applyNumberFormat="1" applyFont="1" applyBorder="1" applyAlignment="1">
      <alignment horizontal="justify" vertical="center"/>
    </xf>
    <xf numFmtId="0" fontId="0" fillId="0" borderId="0" xfId="0"/>
    <xf numFmtId="43" fontId="9" fillId="2" borderId="2" xfId="2" applyFont="1" applyFill="1" applyBorder="1" applyAlignment="1">
      <alignment horizontal="center"/>
    </xf>
    <xf numFmtId="43" fontId="8" fillId="0" borderId="2" xfId="2" applyFont="1" applyBorder="1" applyAlignment="1">
      <alignment horizontal="center"/>
    </xf>
    <xf numFmtId="43" fontId="8" fillId="0" borderId="5" xfId="2" applyFont="1" applyBorder="1" applyAlignment="1">
      <alignment horizontal="center"/>
    </xf>
    <xf numFmtId="43" fontId="8" fillId="0" borderId="7" xfId="2" applyFont="1" applyBorder="1" applyAlignment="1">
      <alignment horizontal="center"/>
    </xf>
    <xf numFmtId="43" fontId="8" fillId="0" borderId="6" xfId="2" applyFont="1" applyBorder="1" applyAlignment="1">
      <alignment horizontal="center"/>
    </xf>
    <xf numFmtId="49" fontId="8" fillId="0" borderId="5" xfId="2" applyNumberFormat="1" applyFont="1" applyFill="1" applyBorder="1" applyAlignment="1">
      <alignment horizontal="justify"/>
    </xf>
    <xf numFmtId="43" fontId="8" fillId="0" borderId="8" xfId="2" applyFont="1" applyBorder="1" applyAlignment="1">
      <alignment horizontal="center"/>
    </xf>
    <xf numFmtId="164" fontId="16" fillId="3" borderId="1" xfId="3" applyFont="1" applyFill="1" applyBorder="1" applyAlignment="1">
      <alignment horizontal="centerContinuous" vertical="center"/>
    </xf>
    <xf numFmtId="43" fontId="15" fillId="3" borderId="1" xfId="2" applyFont="1" applyFill="1" applyBorder="1" applyAlignment="1">
      <alignment horizontal="center" vertical="center"/>
    </xf>
    <xf numFmtId="43" fontId="16" fillId="3" borderId="1" xfId="2" applyFont="1" applyFill="1" applyBorder="1" applyAlignment="1">
      <alignment horizontal="center" vertical="center"/>
    </xf>
    <xf numFmtId="164" fontId="16" fillId="3" borderId="1" xfId="3" applyFont="1" applyFill="1" applyBorder="1" applyAlignment="1">
      <alignment horizontal="center" vertical="center"/>
    </xf>
    <xf numFmtId="164" fontId="8" fillId="0" borderId="9" xfId="1" applyFont="1" applyFill="1" applyBorder="1" applyAlignment="1">
      <alignment horizontal="center"/>
    </xf>
    <xf numFmtId="0" fontId="16" fillId="3" borderId="10" xfId="2" applyNumberFormat="1" applyFont="1" applyFill="1" applyBorder="1" applyAlignment="1">
      <alignment horizontal="center" vertical="center"/>
    </xf>
    <xf numFmtId="40" fontId="15" fillId="3" borderId="1" xfId="2" applyNumberFormat="1" applyFont="1" applyFill="1" applyBorder="1" applyAlignment="1">
      <alignment horizontal="center" vertical="center" wrapText="1"/>
    </xf>
    <xf numFmtId="40" fontId="15" fillId="3" borderId="4" xfId="2" applyNumberFormat="1" applyFont="1" applyFill="1" applyBorder="1" applyAlignment="1">
      <alignment horizontal="center" vertical="center" wrapText="1"/>
    </xf>
    <xf numFmtId="164" fontId="16" fillId="3" borderId="1" xfId="1" applyFont="1" applyFill="1" applyBorder="1" applyAlignment="1">
      <alignment horizontal="center" vertical="center"/>
    </xf>
    <xf numFmtId="164" fontId="16" fillId="3" borderId="1" xfId="3" applyFont="1" applyFill="1" applyBorder="1" applyAlignment="1">
      <alignment horizontal="center" vertical="center" wrapText="1"/>
    </xf>
    <xf numFmtId="164" fontId="16" fillId="0" borderId="3" xfId="3" applyFont="1" applyFill="1" applyBorder="1" applyAlignment="1">
      <alignment horizontal="centerContinuous" vertical="center"/>
    </xf>
    <xf numFmtId="164" fontId="16" fillId="0" borderId="3" xfId="3" applyFont="1" applyFill="1" applyBorder="1" applyAlignment="1">
      <alignment horizontal="center" vertical="center"/>
    </xf>
    <xf numFmtId="164" fontId="16" fillId="0" borderId="3" xfId="1" applyFont="1" applyFill="1" applyBorder="1" applyAlignment="1">
      <alignment horizontal="center" vertical="center"/>
    </xf>
    <xf numFmtId="164" fontId="16" fillId="0" borderId="3" xfId="3" applyFont="1" applyFill="1" applyBorder="1" applyAlignment="1">
      <alignment horizontal="center" vertical="center" wrapText="1"/>
    </xf>
    <xf numFmtId="164" fontId="16" fillId="0" borderId="2" xfId="3" applyFont="1" applyFill="1" applyBorder="1" applyAlignment="1">
      <alignment horizontal="centerContinuous" vertical="center"/>
    </xf>
    <xf numFmtId="43" fontId="16" fillId="0" borderId="2" xfId="2" applyFont="1" applyFill="1" applyBorder="1" applyAlignment="1">
      <alignment horizontal="center" vertical="center"/>
    </xf>
    <xf numFmtId="164" fontId="16" fillId="0" borderId="2" xfId="3" applyFont="1" applyFill="1" applyBorder="1" applyAlignment="1">
      <alignment horizontal="center" vertical="center"/>
    </xf>
    <xf numFmtId="164" fontId="16" fillId="0" borderId="2" xfId="1" applyFont="1" applyFill="1" applyBorder="1" applyAlignment="1">
      <alignment horizontal="center" vertical="center"/>
    </xf>
    <xf numFmtId="164" fontId="16" fillId="0" borderId="2" xfId="3" applyFont="1" applyFill="1" applyBorder="1" applyAlignment="1">
      <alignment horizontal="center" vertical="center" wrapText="1"/>
    </xf>
    <xf numFmtId="0" fontId="2" fillId="0" borderId="0" xfId="0" applyFont="1"/>
    <xf numFmtId="49" fontId="9" fillId="2" borderId="2" xfId="2" applyNumberFormat="1" applyFont="1" applyFill="1" applyBorder="1" applyAlignment="1">
      <alignment horizontal="center" vertical="center" wrapText="1"/>
    </xf>
    <xf numFmtId="164" fontId="8" fillId="2" borderId="5" xfId="1" applyFont="1" applyFill="1" applyBorder="1" applyAlignment="1">
      <alignment horizontal="right" vertical="center"/>
    </xf>
    <xf numFmtId="0" fontId="5" fillId="0" borderId="0" xfId="0" applyFont="1"/>
    <xf numFmtId="164" fontId="8" fillId="0" borderId="2" xfId="1" applyFont="1" applyBorder="1" applyAlignment="1">
      <alignment horizontal="center"/>
    </xf>
    <xf numFmtId="43" fontId="0" fillId="0" borderId="0" xfId="0" applyNumberFormat="1" applyFill="1"/>
    <xf numFmtId="0" fontId="8" fillId="0" borderId="5" xfId="2" quotePrefix="1" applyNumberFormat="1" applyFont="1" applyBorder="1" applyAlignment="1">
      <alignment horizontal="center" vertical="justify"/>
    </xf>
    <xf numFmtId="0" fontId="18" fillId="0" borderId="5" xfId="2" applyNumberFormat="1" applyFont="1" applyBorder="1" applyAlignment="1">
      <alignment horizontal="center" vertical="center"/>
    </xf>
    <xf numFmtId="0" fontId="0" fillId="0" borderId="0" xfId="0" applyBorder="1"/>
    <xf numFmtId="164" fontId="0" fillId="0" borderId="0" xfId="3" applyFont="1"/>
    <xf numFmtId="43" fontId="9" fillId="0" borderId="9" xfId="1" applyNumberFormat="1" applyFont="1" applyBorder="1"/>
    <xf numFmtId="43" fontId="9" fillId="0" borderId="3" xfId="1" applyNumberFormat="1" applyFont="1" applyBorder="1"/>
    <xf numFmtId="0" fontId="23" fillId="0" borderId="0" xfId="0" applyFont="1"/>
    <xf numFmtId="164" fontId="5" fillId="0" borderId="0" xfId="3" applyFont="1"/>
    <xf numFmtId="0" fontId="24" fillId="0" borderId="0" xfId="0" applyFont="1"/>
    <xf numFmtId="0" fontId="0" fillId="0" borderId="0" xfId="0" applyFill="1" applyBorder="1"/>
    <xf numFmtId="0" fontId="22" fillId="0" borderId="7" xfId="0" applyFont="1" applyFill="1" applyBorder="1" applyAlignment="1">
      <alignment vertical="center" wrapText="1"/>
    </xf>
    <xf numFmtId="43" fontId="9" fillId="0" borderId="7" xfId="0" applyNumberFormat="1" applyFont="1" applyFill="1" applyBorder="1" applyAlignment="1">
      <alignment vertical="center" wrapText="1"/>
    </xf>
    <xf numFmtId="43" fontId="6" fillId="2" borderId="2" xfId="2" applyNumberFormat="1" applyFont="1" applyFill="1" applyBorder="1" applyAlignment="1">
      <alignment horizontal="left" vertical="center"/>
    </xf>
    <xf numFmtId="43" fontId="12" fillId="0" borderId="3" xfId="0" applyNumberFormat="1" applyFont="1" applyFill="1" applyBorder="1" applyAlignment="1">
      <alignment horizontal="center" vertical="center" wrapText="1"/>
    </xf>
    <xf numFmtId="43" fontId="9" fillId="0" borderId="9" xfId="1" applyNumberFormat="1" applyFont="1" applyFill="1" applyBorder="1"/>
    <xf numFmtId="0" fontId="8" fillId="0" borderId="8" xfId="2" quotePrefix="1" applyNumberFormat="1" applyFont="1" applyBorder="1" applyAlignment="1">
      <alignment horizontal="center" vertical="justify"/>
    </xf>
    <xf numFmtId="49" fontId="8" fillId="0" borderId="8" xfId="2" applyNumberFormat="1" applyFont="1" applyFill="1" applyBorder="1" applyAlignment="1">
      <alignment wrapText="1"/>
    </xf>
    <xf numFmtId="49" fontId="8" fillId="0" borderId="5" xfId="2" applyNumberFormat="1" applyFont="1" applyFill="1" applyBorder="1" applyAlignment="1">
      <alignment horizontal="center" wrapText="1"/>
    </xf>
    <xf numFmtId="49" fontId="11" fillId="0" borderId="5" xfId="2" applyNumberFormat="1" applyFont="1" applyFill="1" applyBorder="1" applyAlignment="1">
      <alignment wrapText="1"/>
    </xf>
    <xf numFmtId="43" fontId="8" fillId="0" borderId="8" xfId="2" applyFont="1" applyBorder="1" applyAlignment="1">
      <alignment horizontal="center" vertical="center"/>
    </xf>
    <xf numFmtId="0" fontId="8" fillId="0" borderId="5" xfId="1" applyNumberFormat="1" applyFont="1" applyBorder="1" applyAlignment="1">
      <alignment horizontal="center" vertical="center"/>
    </xf>
    <xf numFmtId="43" fontId="8" fillId="0" borderId="7" xfId="2" applyFont="1" applyBorder="1" applyAlignment="1">
      <alignment vertical="center"/>
    </xf>
    <xf numFmtId="164" fontId="8" fillId="2" borderId="7" xfId="1" applyFont="1" applyFill="1" applyBorder="1" applyAlignment="1">
      <alignment horizontal="right" vertical="center"/>
    </xf>
    <xf numFmtId="166" fontId="8" fillId="0" borderId="5" xfId="2" applyNumberFormat="1" applyFont="1" applyBorder="1" applyAlignment="1">
      <alignment vertical="center"/>
    </xf>
    <xf numFmtId="43" fontId="8" fillId="0" borderId="6" xfId="2" applyFont="1" applyBorder="1" applyAlignment="1">
      <alignment horizontal="center" vertical="center"/>
    </xf>
    <xf numFmtId="166" fontId="3" fillId="0" borderId="0" xfId="2" applyNumberFormat="1" applyFont="1" applyAlignment="1">
      <alignment vertical="center"/>
    </xf>
    <xf numFmtId="164" fontId="8" fillId="0" borderId="7" xfId="1" applyFont="1" applyBorder="1" applyAlignment="1">
      <alignment horizontal="center" vertical="center"/>
    </xf>
    <xf numFmtId="166" fontId="8" fillId="0" borderId="5" xfId="2" applyNumberFormat="1" applyFont="1" applyBorder="1" applyAlignment="1">
      <alignment horizontal="center" vertical="center"/>
    </xf>
    <xf numFmtId="164" fontId="8" fillId="0" borderId="6" xfId="1" applyFont="1" applyBorder="1" applyAlignment="1">
      <alignment horizontal="center" vertical="center"/>
    </xf>
    <xf numFmtId="165" fontId="8" fillId="0" borderId="5" xfId="2" applyNumberFormat="1" applyFont="1" applyBorder="1" applyAlignment="1">
      <alignment horizontal="center" vertical="justify"/>
    </xf>
    <xf numFmtId="0" fontId="8" fillId="0" borderId="6" xfId="1" applyNumberFormat="1" applyFont="1" applyBorder="1" applyAlignment="1">
      <alignment horizontal="center" vertical="center"/>
    </xf>
    <xf numFmtId="164" fontId="8" fillId="2" borderId="6" xfId="1" applyFont="1" applyFill="1" applyBorder="1" applyAlignment="1">
      <alignment horizontal="right" vertical="center"/>
    </xf>
    <xf numFmtId="164" fontId="8" fillId="2" borderId="2" xfId="1" applyFont="1" applyFill="1" applyBorder="1" applyAlignment="1">
      <alignment horizontal="right" vertical="center"/>
    </xf>
    <xf numFmtId="49" fontId="8" fillId="0" borderId="2" xfId="2" applyNumberFormat="1" applyFont="1" applyFill="1" applyBorder="1" applyAlignment="1">
      <alignment horizontal="justify"/>
    </xf>
    <xf numFmtId="43" fontId="8" fillId="0" borderId="2" xfId="2" applyFont="1" applyBorder="1" applyAlignment="1">
      <alignment horizontal="center" vertical="center"/>
    </xf>
    <xf numFmtId="0" fontId="8" fillId="0" borderId="2" xfId="1" applyNumberFormat="1" applyFont="1" applyBorder="1" applyAlignment="1">
      <alignment horizontal="center" vertical="center"/>
    </xf>
    <xf numFmtId="0" fontId="8" fillId="0" borderId="3" xfId="0" applyFont="1" applyFill="1" applyBorder="1" applyAlignment="1">
      <alignment horizontal="left"/>
    </xf>
    <xf numFmtId="0" fontId="8" fillId="0" borderId="3" xfId="0" applyFont="1" applyFill="1" applyBorder="1" applyAlignment="1">
      <alignment wrapText="1"/>
    </xf>
    <xf numFmtId="0" fontId="9"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8" fillId="0" borderId="9" xfId="0" applyFont="1" applyFill="1" applyBorder="1" applyAlignment="1">
      <alignment horizontal="left"/>
    </xf>
    <xf numFmtId="0" fontId="8" fillId="0" borderId="9" xfId="0" applyFont="1" applyFill="1" applyBorder="1" applyAlignment="1">
      <alignment wrapText="1"/>
    </xf>
    <xf numFmtId="0" fontId="9" fillId="0" borderId="9"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8" fillId="0" borderId="2" xfId="2" quotePrefix="1" applyNumberFormat="1" applyFont="1" applyBorder="1" applyAlignment="1">
      <alignment horizontal="center" vertical="justify"/>
    </xf>
    <xf numFmtId="49" fontId="8" fillId="0" borderId="2" xfId="2" applyNumberFormat="1" applyFont="1" applyFill="1" applyBorder="1" applyAlignment="1">
      <alignment wrapText="1"/>
    </xf>
    <xf numFmtId="0" fontId="8" fillId="0" borderId="9" xfId="2" quotePrefix="1" applyNumberFormat="1" applyFont="1" applyBorder="1" applyAlignment="1">
      <alignment horizontal="center" vertical="justify"/>
    </xf>
    <xf numFmtId="49" fontId="8" fillId="0" borderId="9" xfId="2" applyNumberFormat="1" applyFont="1" applyFill="1" applyBorder="1" applyAlignment="1">
      <alignment wrapText="1"/>
    </xf>
    <xf numFmtId="164" fontId="8" fillId="0" borderId="9" xfId="1" applyFont="1" applyFill="1" applyBorder="1" applyAlignment="1">
      <alignment horizontal="right"/>
    </xf>
    <xf numFmtId="0" fontId="8" fillId="0" borderId="6" xfId="2" quotePrefix="1" applyNumberFormat="1" applyFont="1" applyBorder="1" applyAlignment="1">
      <alignment horizontal="center" vertical="justify"/>
    </xf>
    <xf numFmtId="49" fontId="11" fillId="0" borderId="6" xfId="2" applyNumberFormat="1" applyFont="1" applyFill="1" applyBorder="1" applyAlignment="1">
      <alignment wrapText="1"/>
    </xf>
    <xf numFmtId="0" fontId="6" fillId="2" borderId="2" xfId="1" applyNumberFormat="1" applyFont="1" applyFill="1" applyBorder="1" applyAlignment="1">
      <alignment horizontal="center" vertical="center"/>
    </xf>
    <xf numFmtId="0" fontId="6" fillId="2" borderId="2" xfId="1" applyNumberFormat="1" applyFont="1" applyFill="1" applyBorder="1" applyAlignment="1">
      <alignment horizontal="center" vertical="top"/>
    </xf>
    <xf numFmtId="43" fontId="15" fillId="0" borderId="3" xfId="2" applyFont="1" applyFill="1" applyBorder="1" applyAlignment="1">
      <alignment horizontal="left" vertical="center"/>
    </xf>
    <xf numFmtId="43" fontId="20" fillId="0" borderId="11" xfId="2" applyFont="1" applyFill="1" applyBorder="1" applyAlignment="1">
      <alignment horizontal="left" vertical="center"/>
    </xf>
    <xf numFmtId="0" fontId="6" fillId="2" borderId="14" xfId="1" applyNumberFormat="1" applyFont="1" applyFill="1" applyBorder="1" applyAlignment="1">
      <alignment horizontal="center" vertical="top"/>
    </xf>
    <xf numFmtId="49" fontId="6" fillId="2" borderId="14" xfId="2" applyNumberFormat="1" applyFont="1" applyFill="1" applyBorder="1" applyAlignment="1">
      <alignment horizontal="left" vertical="center" wrapText="1"/>
    </xf>
    <xf numFmtId="43" fontId="13" fillId="0" borderId="1" xfId="1" applyNumberFormat="1" applyFont="1" applyBorder="1" applyAlignment="1">
      <alignment vertical="center"/>
    </xf>
    <xf numFmtId="0" fontId="8" fillId="0" borderId="5" xfId="0" applyFont="1" applyFill="1" applyBorder="1" applyAlignment="1">
      <alignment vertical="center" wrapText="1"/>
    </xf>
    <xf numFmtId="0" fontId="8" fillId="0" borderId="5" xfId="7" applyFont="1" applyFill="1" applyBorder="1" applyAlignment="1">
      <alignment vertical="top" wrapText="1"/>
    </xf>
    <xf numFmtId="0" fontId="2" fillId="0" borderId="21" xfId="0" quotePrefix="1" applyFont="1" applyBorder="1" applyAlignment="1">
      <alignment horizontal="center" vertical="top"/>
    </xf>
    <xf numFmtId="164" fontId="8" fillId="0" borderId="2" xfId="1" applyFont="1" applyFill="1" applyBorder="1" applyAlignment="1">
      <alignment horizontal="center"/>
    </xf>
    <xf numFmtId="43" fontId="8" fillId="0" borderId="2" xfId="2" applyFont="1" applyFill="1" applyBorder="1" applyAlignment="1">
      <alignment horizontal="center"/>
    </xf>
    <xf numFmtId="164" fontId="8" fillId="0" borderId="2" xfId="1" applyFont="1" applyFill="1" applyBorder="1" applyAlignment="1">
      <alignment horizontal="right"/>
    </xf>
    <xf numFmtId="0" fontId="22" fillId="0" borderId="9" xfId="0" applyFont="1" applyFill="1" applyBorder="1" applyAlignment="1">
      <alignment vertical="center" wrapText="1"/>
    </xf>
    <xf numFmtId="43" fontId="9" fillId="0" borderId="9" xfId="0" applyNumberFormat="1" applyFont="1" applyFill="1" applyBorder="1" applyAlignment="1">
      <alignment vertical="center" wrapText="1"/>
    </xf>
    <xf numFmtId="164" fontId="8" fillId="0" borderId="5" xfId="1" applyFont="1" applyFill="1" applyBorder="1" applyAlignment="1">
      <alignment horizontal="center"/>
    </xf>
    <xf numFmtId="164" fontId="0" fillId="0" borderId="0" xfId="0" applyNumberFormat="1"/>
    <xf numFmtId="0" fontId="21" fillId="0" borderId="10" xfId="1" applyNumberFormat="1" applyFont="1" applyBorder="1" applyAlignment="1">
      <alignment horizontal="left" vertical="center"/>
    </xf>
    <xf numFmtId="0" fontId="21" fillId="0" borderId="4" xfId="1" applyNumberFormat="1" applyFont="1" applyBorder="1" applyAlignment="1">
      <alignment horizontal="left" vertical="center"/>
    </xf>
    <xf numFmtId="49" fontId="19" fillId="2" borderId="0" xfId="2" applyNumberFormat="1" applyFont="1" applyFill="1" applyBorder="1" applyAlignment="1">
      <alignment horizontal="center" vertical="center" wrapText="1"/>
    </xf>
    <xf numFmtId="49" fontId="14" fillId="2" borderId="16" xfId="2" applyNumberFormat="1" applyFont="1" applyFill="1" applyBorder="1" applyAlignment="1">
      <alignment horizontal="center" vertical="center" wrapText="1"/>
    </xf>
    <xf numFmtId="49" fontId="9" fillId="0" borderId="11" xfId="2" quotePrefix="1" applyNumberFormat="1" applyFont="1" applyBorder="1" applyAlignment="1">
      <alignment horizontal="left"/>
    </xf>
    <xf numFmtId="49" fontId="9" fillId="0" borderId="12" xfId="2" quotePrefix="1" applyNumberFormat="1" applyFont="1" applyBorder="1" applyAlignment="1">
      <alignment horizontal="left"/>
    </xf>
    <xf numFmtId="49" fontId="9" fillId="0" borderId="13" xfId="2" quotePrefix="1" applyNumberFormat="1" applyFont="1" applyBorder="1" applyAlignment="1">
      <alignment horizontal="left"/>
    </xf>
    <xf numFmtId="0" fontId="23" fillId="0" borderId="0" xfId="0" applyFont="1" applyAlignment="1">
      <alignment horizontal="center"/>
    </xf>
  </cellXfs>
  <cellStyles count="10">
    <cellStyle name="Comma" xfId="1" builtinId="3"/>
    <cellStyle name="Comma 2" xfId="3"/>
    <cellStyle name="Comma 3" xfId="4"/>
    <cellStyle name="Comma 4" xfId="5"/>
    <cellStyle name="Comma 5" xfId="8"/>
    <cellStyle name="Comma_BOQPRE~1" xfId="2"/>
    <cellStyle name="Normal" xfId="0" builtinId="0"/>
    <cellStyle name="Normal 2" xfId="7"/>
    <cellStyle name="Normal 3" xfId="9"/>
    <cellStyle name="Normal 4"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
  <sheetViews>
    <sheetView showGridLines="0" tabSelected="1" zoomScale="85" zoomScaleNormal="85" workbookViewId="0">
      <selection activeCell="P15" sqref="P15"/>
    </sheetView>
  </sheetViews>
  <sheetFormatPr defaultRowHeight="12.75"/>
  <cols>
    <col min="1" max="1" width="12.7109375" style="75" customWidth="1"/>
    <col min="2" max="2" width="54.5703125" style="75" customWidth="1"/>
    <col min="3" max="3" width="19.7109375" style="75" customWidth="1"/>
    <col min="4" max="16384" width="9.140625" style="75"/>
  </cols>
  <sheetData>
    <row r="1" spans="1:3" ht="15" customHeight="1">
      <c r="A1" s="178" t="s">
        <v>90</v>
      </c>
      <c r="B1" s="178"/>
      <c r="C1" s="178"/>
    </row>
    <row r="2" spans="1:3" ht="15" customHeight="1">
      <c r="A2" s="178" t="s">
        <v>75</v>
      </c>
      <c r="B2" s="178"/>
      <c r="C2" s="178"/>
    </row>
    <row r="3" spans="1:3" s="7" customFormat="1" ht="15" customHeight="1">
      <c r="A3" s="179"/>
      <c r="B3" s="179"/>
      <c r="C3" s="179"/>
    </row>
    <row r="4" spans="1:3" s="7" customFormat="1" ht="27" customHeight="1">
      <c r="A4" s="85" t="s">
        <v>68</v>
      </c>
      <c r="B4" s="85" t="s">
        <v>74</v>
      </c>
      <c r="C4" s="85" t="s">
        <v>79</v>
      </c>
    </row>
    <row r="5" spans="1:3" s="7" customFormat="1" ht="15" customHeight="1">
      <c r="A5" s="162"/>
      <c r="B5" s="161"/>
      <c r="C5" s="161"/>
    </row>
    <row r="6" spans="1:3" s="7" customFormat="1" ht="20.100000000000001" customHeight="1">
      <c r="A6" s="159">
        <v>1</v>
      </c>
      <c r="B6" s="120" t="s">
        <v>5</v>
      </c>
      <c r="C6" s="120">
        <f>'1 Prelims'!F66</f>
        <v>0</v>
      </c>
    </row>
    <row r="7" spans="1:3" s="7" customFormat="1" ht="20.100000000000001" customHeight="1">
      <c r="A7" s="159">
        <v>2</v>
      </c>
      <c r="B7" s="120" t="s">
        <v>76</v>
      </c>
      <c r="C7" s="120">
        <f>Drg!F18</f>
        <v>0</v>
      </c>
    </row>
    <row r="8" spans="1:3" s="7" customFormat="1" ht="20.100000000000001" customHeight="1">
      <c r="A8" s="160">
        <v>3</v>
      </c>
      <c r="B8" s="120" t="s">
        <v>77</v>
      </c>
      <c r="C8" s="120">
        <f>Revised!F19</f>
        <v>0</v>
      </c>
    </row>
    <row r="9" spans="1:3" s="7" customFormat="1" ht="20.100000000000001" customHeight="1">
      <c r="A9" s="163"/>
      <c r="B9" s="120"/>
      <c r="C9" s="120"/>
    </row>
    <row r="10" spans="1:3" s="7" customFormat="1" ht="20.100000000000001" customHeight="1">
      <c r="A10" s="163"/>
      <c r="B10" s="120"/>
      <c r="C10" s="120"/>
    </row>
    <row r="11" spans="1:3" s="7" customFormat="1" ht="20.100000000000001" customHeight="1">
      <c r="A11" s="163"/>
      <c r="B11" s="120"/>
      <c r="C11" s="120"/>
    </row>
    <row r="12" spans="1:3" s="7" customFormat="1" ht="20.100000000000001" customHeight="1">
      <c r="A12" s="163"/>
      <c r="B12" s="120"/>
      <c r="C12" s="120"/>
    </row>
    <row r="13" spans="1:3" s="7" customFormat="1" ht="20.100000000000001" customHeight="1">
      <c r="A13" s="163"/>
      <c r="B13" s="120"/>
      <c r="C13" s="120"/>
    </row>
    <row r="14" spans="1:3" s="7" customFormat="1" ht="20.100000000000001" customHeight="1">
      <c r="A14" s="163"/>
      <c r="B14" s="120"/>
      <c r="C14" s="120"/>
    </row>
    <row r="15" spans="1:3" s="7" customFormat="1" ht="20.100000000000001" customHeight="1">
      <c r="A15" s="163"/>
      <c r="B15" s="120"/>
      <c r="C15" s="120"/>
    </row>
    <row r="16" spans="1:3" s="7" customFormat="1" ht="20.100000000000001" customHeight="1">
      <c r="A16" s="163"/>
      <c r="B16" s="120"/>
      <c r="C16" s="120"/>
    </row>
    <row r="17" spans="1:3" s="7" customFormat="1" ht="20.100000000000001" customHeight="1">
      <c r="A17" s="163"/>
      <c r="B17" s="120"/>
      <c r="C17" s="120"/>
    </row>
    <row r="18" spans="1:3" s="7" customFormat="1" ht="20.100000000000001" customHeight="1">
      <c r="A18" s="163"/>
      <c r="B18" s="120"/>
      <c r="C18" s="120"/>
    </row>
    <row r="19" spans="1:3" s="7" customFormat="1" ht="20.100000000000001" customHeight="1">
      <c r="A19" s="163"/>
      <c r="B19" s="120"/>
      <c r="C19" s="120"/>
    </row>
    <row r="20" spans="1:3" s="7" customFormat="1" ht="20.100000000000001" customHeight="1">
      <c r="A20" s="163"/>
      <c r="B20" s="120"/>
      <c r="C20" s="120"/>
    </row>
    <row r="21" spans="1:3" s="7" customFormat="1" ht="20.100000000000001" customHeight="1">
      <c r="A21" s="163"/>
      <c r="B21" s="120"/>
      <c r="C21" s="120"/>
    </row>
    <row r="22" spans="1:3" s="7" customFormat="1" ht="20.100000000000001" customHeight="1">
      <c r="A22" s="163"/>
      <c r="B22" s="120"/>
      <c r="C22" s="120"/>
    </row>
    <row r="23" spans="1:3" s="7" customFormat="1" ht="20.100000000000001" customHeight="1">
      <c r="A23" s="163"/>
      <c r="B23" s="120"/>
      <c r="C23" s="120"/>
    </row>
    <row r="24" spans="1:3" s="7" customFormat="1" ht="20.100000000000001" customHeight="1">
      <c r="A24" s="163"/>
      <c r="B24" s="120"/>
      <c r="C24" s="120"/>
    </row>
    <row r="25" spans="1:3" s="7" customFormat="1" ht="20.100000000000001" customHeight="1">
      <c r="A25" s="163"/>
      <c r="B25" s="120"/>
      <c r="C25" s="120"/>
    </row>
    <row r="26" spans="1:3" s="7" customFormat="1" ht="20.100000000000001" customHeight="1">
      <c r="A26" s="163"/>
      <c r="B26" s="120"/>
      <c r="C26" s="120"/>
    </row>
    <row r="27" spans="1:3" s="7" customFormat="1" ht="20.100000000000001" customHeight="1">
      <c r="A27" s="163"/>
      <c r="B27" s="120"/>
      <c r="C27" s="120"/>
    </row>
    <row r="28" spans="1:3" s="7" customFormat="1" ht="20.100000000000001" customHeight="1">
      <c r="A28" s="163"/>
      <c r="B28" s="120"/>
      <c r="C28" s="120"/>
    </row>
    <row r="29" spans="1:3" s="7" customFormat="1" ht="20.100000000000001" customHeight="1">
      <c r="A29" s="163"/>
      <c r="B29" s="120"/>
      <c r="C29" s="120"/>
    </row>
    <row r="30" spans="1:3" s="7" customFormat="1" ht="20.100000000000001" customHeight="1">
      <c r="A30" s="164"/>
      <c r="B30" s="120" t="s">
        <v>6</v>
      </c>
      <c r="C30" s="120" t="s">
        <v>6</v>
      </c>
    </row>
    <row r="31" spans="1:3" s="7" customFormat="1" ht="30" customHeight="1">
      <c r="A31" s="176" t="s">
        <v>78</v>
      </c>
      <c r="B31" s="177"/>
      <c r="C31" s="165">
        <f>SUM(C6:C30)</f>
        <v>0</v>
      </c>
    </row>
    <row r="32" spans="1:3" s="7" customFormat="1" ht="15" customHeight="1">
      <c r="A32" s="75"/>
      <c r="B32" s="75"/>
      <c r="C32" s="75"/>
    </row>
  </sheetData>
  <mergeCells count="4">
    <mergeCell ref="A31:B31"/>
    <mergeCell ref="A1:C1"/>
    <mergeCell ref="A3:C3"/>
    <mergeCell ref="A2:C2"/>
  </mergeCells>
  <pageMargins left="0.7" right="0.7" top="0.75" bottom="0.75" header="0.3" footer="0.3"/>
  <pageSetup paperSize="9" fitToHeight="0" orientation="portrait" r:id="rId1"/>
  <headerFooter>
    <oddFooter>&amp;RHdh.Kulhudhufushi Airport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6"/>
  <sheetViews>
    <sheetView showGridLines="0" showZeros="0" zoomScale="115" zoomScaleNormal="115" zoomScaleSheetLayoutView="115" workbookViewId="0">
      <selection activeCell="B3" sqref="B3"/>
    </sheetView>
  </sheetViews>
  <sheetFormatPr defaultColWidth="9.140625" defaultRowHeight="15.75"/>
  <cols>
    <col min="1" max="1" width="5.85546875" style="2" customWidth="1"/>
    <col min="2" max="2" width="42.7109375" style="3" customWidth="1"/>
    <col min="3" max="3" width="6.5703125" style="4" customWidth="1"/>
    <col min="4" max="4" width="12.5703125" style="5" customWidth="1"/>
    <col min="5" max="5" width="11.7109375" style="1" customWidth="1"/>
    <col min="6" max="6" width="14.140625" style="6" customWidth="1"/>
    <col min="7" max="7" width="9.140625" style="1"/>
    <col min="8" max="8" width="10.5703125" style="1" bestFit="1" customWidth="1"/>
    <col min="9" max="9" width="11.5703125" style="1" bestFit="1" customWidth="1"/>
    <col min="10" max="16384" width="9.140625" style="1"/>
  </cols>
  <sheetData>
    <row r="1" spans="1:6" s="9" customFormat="1" ht="24">
      <c r="A1" s="88" t="s">
        <v>0</v>
      </c>
      <c r="B1" s="84" t="s">
        <v>1</v>
      </c>
      <c r="C1" s="85" t="s">
        <v>2</v>
      </c>
      <c r="D1" s="85" t="s">
        <v>3</v>
      </c>
      <c r="E1" s="89" t="s">
        <v>29</v>
      </c>
      <c r="F1" s="90" t="s">
        <v>30</v>
      </c>
    </row>
    <row r="2" spans="1:6" ht="14.25">
      <c r="A2" s="57"/>
      <c r="B2" s="27" t="s">
        <v>4</v>
      </c>
      <c r="C2" s="8"/>
      <c r="D2" s="31"/>
      <c r="E2" s="32"/>
      <c r="F2" s="33"/>
    </row>
    <row r="3" spans="1:6" ht="14.25">
      <c r="A3" s="58"/>
      <c r="B3" s="103" t="s">
        <v>5</v>
      </c>
      <c r="C3" s="76"/>
      <c r="D3" s="20"/>
      <c r="E3" s="21"/>
      <c r="F3" s="34"/>
    </row>
    <row r="4" spans="1:6" ht="15">
      <c r="A4" s="59"/>
      <c r="B4" s="65"/>
      <c r="C4" s="22"/>
      <c r="D4" s="23"/>
      <c r="E4" s="24"/>
      <c r="F4" s="35"/>
    </row>
    <row r="5" spans="1:6" ht="15">
      <c r="A5" s="60">
        <v>1.1000000000000001</v>
      </c>
      <c r="B5" s="66" t="s">
        <v>8</v>
      </c>
      <c r="C5" s="78"/>
      <c r="D5" s="14"/>
      <c r="E5" s="15"/>
      <c r="F5" s="36"/>
    </row>
    <row r="6" spans="1:6" ht="45">
      <c r="A6" s="60"/>
      <c r="B6" s="67" t="s">
        <v>47</v>
      </c>
      <c r="C6" s="78"/>
      <c r="D6" s="14"/>
      <c r="E6" s="15"/>
      <c r="F6" s="36"/>
    </row>
    <row r="7" spans="1:6" ht="15">
      <c r="A7" s="61" t="s">
        <v>13</v>
      </c>
      <c r="B7" s="81" t="s">
        <v>9</v>
      </c>
      <c r="C7" s="127" t="s">
        <v>28</v>
      </c>
      <c r="D7" s="10">
        <v>1</v>
      </c>
      <c r="E7" s="78"/>
      <c r="F7" s="29">
        <f>D7*E7</f>
        <v>0</v>
      </c>
    </row>
    <row r="8" spans="1:6" ht="15">
      <c r="A8" s="61" t="s">
        <v>14</v>
      </c>
      <c r="B8" s="81" t="s">
        <v>10</v>
      </c>
      <c r="C8" s="127" t="s">
        <v>28</v>
      </c>
      <c r="D8" s="10">
        <v>1</v>
      </c>
      <c r="E8" s="78"/>
      <c r="F8" s="29">
        <f>D8*E8</f>
        <v>0</v>
      </c>
    </row>
    <row r="9" spans="1:6" ht="15">
      <c r="A9" s="62"/>
      <c r="B9" s="68"/>
      <c r="C9" s="80"/>
      <c r="D9" s="11"/>
      <c r="E9" s="80"/>
      <c r="F9" s="30"/>
    </row>
    <row r="10" spans="1:6" ht="15">
      <c r="A10" s="63">
        <v>1.2</v>
      </c>
      <c r="B10" s="12" t="s">
        <v>53</v>
      </c>
      <c r="C10" s="79"/>
      <c r="D10" s="13"/>
      <c r="E10" s="79"/>
      <c r="F10" s="28"/>
    </row>
    <row r="11" spans="1:6" ht="60">
      <c r="A11" s="64" t="s">
        <v>37</v>
      </c>
      <c r="B11" s="25" t="s">
        <v>54</v>
      </c>
      <c r="C11" s="132" t="s">
        <v>0</v>
      </c>
      <c r="D11" s="40">
        <v>1</v>
      </c>
      <c r="E11" s="39"/>
      <c r="F11" s="104">
        <f>D11*E11</f>
        <v>0</v>
      </c>
    </row>
    <row r="12" spans="1:6" ht="15">
      <c r="A12" s="63"/>
      <c r="B12" s="69"/>
      <c r="C12" s="79"/>
      <c r="D12" s="134"/>
      <c r="E12" s="43"/>
      <c r="F12" s="130"/>
    </row>
    <row r="13" spans="1:6" ht="13.5" customHeight="1">
      <c r="A13" s="61">
        <v>1.3</v>
      </c>
      <c r="B13" s="66" t="s">
        <v>20</v>
      </c>
      <c r="C13" s="78"/>
      <c r="D13" s="135"/>
      <c r="E13" s="39"/>
      <c r="F13" s="104"/>
    </row>
    <row r="14" spans="1:6" ht="45">
      <c r="A14" s="62" t="s">
        <v>36</v>
      </c>
      <c r="B14" s="70" t="s">
        <v>23</v>
      </c>
      <c r="C14" s="132" t="s">
        <v>0</v>
      </c>
      <c r="D14" s="136">
        <v>1</v>
      </c>
      <c r="E14" s="39"/>
      <c r="F14" s="104">
        <f>D14*E14</f>
        <v>0</v>
      </c>
    </row>
    <row r="15" spans="1:6" ht="15.75" customHeight="1">
      <c r="A15" s="63"/>
      <c r="B15" s="71"/>
      <c r="C15" s="79"/>
      <c r="D15" s="17"/>
      <c r="E15" s="79"/>
      <c r="F15" s="28"/>
    </row>
    <row r="16" spans="1:6" ht="13.5" customHeight="1">
      <c r="A16" s="61">
        <v>1.4</v>
      </c>
      <c r="B16" s="66" t="s">
        <v>11</v>
      </c>
      <c r="C16" s="78"/>
      <c r="D16" s="16"/>
      <c r="E16" s="78"/>
      <c r="F16" s="29"/>
    </row>
    <row r="17" spans="1:8" ht="60">
      <c r="A17" s="64" t="s">
        <v>12</v>
      </c>
      <c r="B17" s="68" t="s">
        <v>48</v>
      </c>
      <c r="C17" s="132" t="s">
        <v>0</v>
      </c>
      <c r="D17" s="128">
        <v>1</v>
      </c>
      <c r="E17" s="18"/>
      <c r="F17" s="104">
        <f>D17*E17</f>
        <v>0</v>
      </c>
    </row>
    <row r="18" spans="1:8" ht="15" customHeight="1">
      <c r="A18" s="63"/>
      <c r="B18" s="71"/>
      <c r="C18" s="43"/>
      <c r="D18" s="44"/>
      <c r="E18" s="129"/>
      <c r="F18" s="130"/>
    </row>
    <row r="19" spans="1:8" ht="15">
      <c r="A19" s="61">
        <v>1.5</v>
      </c>
      <c r="B19" s="66" t="s">
        <v>7</v>
      </c>
      <c r="C19" s="39"/>
      <c r="D19" s="131"/>
      <c r="E19" s="26"/>
      <c r="F19" s="104"/>
    </row>
    <row r="20" spans="1:8" ht="30">
      <c r="A20" s="61" t="s">
        <v>16</v>
      </c>
      <c r="B20" s="67" t="s">
        <v>21</v>
      </c>
      <c r="C20" s="18" t="s">
        <v>0</v>
      </c>
      <c r="D20" s="128">
        <v>1</v>
      </c>
      <c r="E20" s="39"/>
      <c r="F20" s="29">
        <f>D20*E20</f>
        <v>0</v>
      </c>
    </row>
    <row r="21" spans="1:8" ht="30">
      <c r="A21" s="62" t="s">
        <v>38</v>
      </c>
      <c r="B21" s="72" t="s">
        <v>22</v>
      </c>
      <c r="C21" s="132" t="s">
        <v>0</v>
      </c>
      <c r="D21" s="133"/>
      <c r="E21" s="39"/>
      <c r="F21" s="104">
        <f>D17*E21</f>
        <v>0</v>
      </c>
      <c r="H21" s="42" t="s">
        <v>6</v>
      </c>
    </row>
    <row r="22" spans="1:8" ht="15">
      <c r="A22" s="63"/>
      <c r="B22" s="71"/>
      <c r="C22" s="43"/>
      <c r="D22" s="134"/>
      <c r="E22" s="129"/>
      <c r="F22" s="130"/>
    </row>
    <row r="23" spans="1:8" ht="15">
      <c r="A23" s="61">
        <v>1.6</v>
      </c>
      <c r="B23" s="66" t="s">
        <v>15</v>
      </c>
      <c r="C23" s="127" t="s">
        <v>28</v>
      </c>
      <c r="D23" s="133"/>
      <c r="E23" s="39"/>
      <c r="F23" s="104">
        <f>D20*E23</f>
        <v>0</v>
      </c>
    </row>
    <row r="24" spans="1:8" ht="15">
      <c r="A24" s="61"/>
      <c r="B24" s="73"/>
      <c r="C24" s="39"/>
      <c r="D24" s="45"/>
      <c r="E24" s="39"/>
      <c r="F24" s="104"/>
    </row>
    <row r="25" spans="1:8" ht="15">
      <c r="A25" s="137">
        <v>1.7</v>
      </c>
      <c r="B25" s="66" t="s">
        <v>24</v>
      </c>
      <c r="C25" s="39"/>
      <c r="D25" s="131"/>
      <c r="E25" s="26"/>
      <c r="F25" s="104"/>
    </row>
    <row r="26" spans="1:8" ht="45">
      <c r="A26" s="61" t="s">
        <v>39</v>
      </c>
      <c r="B26" s="74" t="s">
        <v>40</v>
      </c>
      <c r="C26" s="39" t="s">
        <v>28</v>
      </c>
      <c r="D26" s="128">
        <v>1</v>
      </c>
      <c r="E26" s="26"/>
      <c r="F26" s="104">
        <f>D26*E26</f>
        <v>0</v>
      </c>
    </row>
    <row r="27" spans="1:8" ht="15">
      <c r="A27" s="109"/>
      <c r="B27" s="74"/>
      <c r="C27" s="39"/>
      <c r="D27" s="40"/>
      <c r="E27" s="26"/>
      <c r="F27" s="104"/>
    </row>
    <row r="28" spans="1:8" ht="15">
      <c r="A28" s="109">
        <v>1.8</v>
      </c>
      <c r="B28" s="74" t="s">
        <v>51</v>
      </c>
      <c r="C28" s="39"/>
      <c r="D28" s="40"/>
      <c r="E28" s="26"/>
      <c r="F28" s="104"/>
    </row>
    <row r="29" spans="1:8" ht="60">
      <c r="A29" s="61" t="s">
        <v>18</v>
      </c>
      <c r="B29" s="74" t="s">
        <v>52</v>
      </c>
      <c r="C29" s="39" t="s">
        <v>28</v>
      </c>
      <c r="D29" s="128">
        <v>1</v>
      </c>
      <c r="E29" s="26"/>
      <c r="F29" s="104">
        <f>D29*E29</f>
        <v>0</v>
      </c>
    </row>
    <row r="30" spans="1:8" ht="30">
      <c r="A30" s="109" t="s">
        <v>80</v>
      </c>
      <c r="B30" s="74" t="s">
        <v>49</v>
      </c>
      <c r="C30" s="39" t="s">
        <v>28</v>
      </c>
      <c r="D30" s="128">
        <v>1</v>
      </c>
      <c r="E30" s="26"/>
      <c r="F30" s="104">
        <f>D30*E30</f>
        <v>0</v>
      </c>
    </row>
    <row r="31" spans="1:8" ht="30">
      <c r="A31" s="109" t="s">
        <v>81</v>
      </c>
      <c r="B31" s="74" t="s">
        <v>50</v>
      </c>
      <c r="C31" s="39" t="s">
        <v>28</v>
      </c>
      <c r="D31" s="128">
        <v>1</v>
      </c>
      <c r="E31" s="26"/>
      <c r="F31" s="104">
        <f>D31*E31</f>
        <v>0</v>
      </c>
    </row>
    <row r="32" spans="1:8" ht="15">
      <c r="A32" s="109"/>
      <c r="B32" s="74"/>
      <c r="C32" s="39"/>
      <c r="D32" s="40"/>
      <c r="E32" s="26"/>
      <c r="F32" s="104"/>
    </row>
    <row r="33" spans="1:6" ht="15" customHeight="1">
      <c r="A33" s="137">
        <v>1.9</v>
      </c>
      <c r="B33" s="66" t="s">
        <v>55</v>
      </c>
      <c r="C33" s="39"/>
      <c r="D33" s="131"/>
      <c r="E33" s="26"/>
      <c r="F33" s="104"/>
    </row>
    <row r="34" spans="1:6" ht="30">
      <c r="A34" s="109" t="s">
        <v>19</v>
      </c>
      <c r="B34" s="74" t="s">
        <v>58</v>
      </c>
      <c r="C34" s="39" t="s">
        <v>28</v>
      </c>
      <c r="D34" s="128">
        <v>1</v>
      </c>
      <c r="E34" s="26"/>
      <c r="F34" s="104">
        <f>D34*E34</f>
        <v>0</v>
      </c>
    </row>
    <row r="35" spans="1:6" ht="15">
      <c r="A35" s="109" t="s">
        <v>59</v>
      </c>
      <c r="B35" s="74" t="s">
        <v>56</v>
      </c>
      <c r="C35" s="39" t="s">
        <v>28</v>
      </c>
      <c r="D35" s="128">
        <v>1</v>
      </c>
      <c r="E35" s="26"/>
      <c r="F35" s="104">
        <f>D35*E35</f>
        <v>0</v>
      </c>
    </row>
    <row r="36" spans="1:6" ht="20.100000000000001" customHeight="1">
      <c r="A36" s="49" t="s">
        <v>59</v>
      </c>
      <c r="B36" s="68" t="s">
        <v>57</v>
      </c>
      <c r="C36" s="132" t="s">
        <v>28</v>
      </c>
      <c r="D36" s="138">
        <v>1</v>
      </c>
      <c r="E36" s="46"/>
      <c r="F36" s="139">
        <f>D36*E36</f>
        <v>0</v>
      </c>
    </row>
    <row r="37" spans="1:6" ht="20.100000000000001" customHeight="1">
      <c r="A37" s="48"/>
      <c r="B37" s="141"/>
      <c r="C37" s="142"/>
      <c r="D37" s="143"/>
      <c r="E37" s="47"/>
      <c r="F37" s="140"/>
    </row>
    <row r="38" spans="1:6" ht="20.100000000000001" customHeight="1">
      <c r="A38" s="48"/>
      <c r="B38" s="141"/>
      <c r="C38" s="142"/>
      <c r="D38" s="143"/>
      <c r="E38" s="47"/>
      <c r="F38" s="140"/>
    </row>
    <row r="39" spans="1:6" ht="20.100000000000001" customHeight="1">
      <c r="A39" s="48"/>
      <c r="B39" s="141"/>
      <c r="C39" s="142"/>
      <c r="D39" s="143"/>
      <c r="E39" s="47"/>
      <c r="F39" s="140"/>
    </row>
    <row r="40" spans="1:6" ht="20.100000000000001" customHeight="1">
      <c r="A40" s="48"/>
      <c r="B40" s="141"/>
      <c r="C40" s="142"/>
      <c r="D40" s="143"/>
      <c r="E40" s="47"/>
      <c r="F40" s="140"/>
    </row>
    <row r="41" spans="1:6" ht="20.100000000000001" customHeight="1">
      <c r="A41" s="48"/>
      <c r="B41" s="141"/>
      <c r="C41" s="142"/>
      <c r="D41" s="143"/>
      <c r="E41" s="47"/>
      <c r="F41" s="140"/>
    </row>
    <row r="42" spans="1:6" ht="20.100000000000001" customHeight="1">
      <c r="A42" s="48"/>
      <c r="B42" s="141"/>
      <c r="C42" s="142"/>
      <c r="D42" s="143"/>
      <c r="E42" s="47"/>
      <c r="F42" s="140"/>
    </row>
    <row r="43" spans="1:6" ht="20.100000000000001" customHeight="1">
      <c r="A43" s="48"/>
      <c r="B43" s="141"/>
      <c r="C43" s="142"/>
      <c r="D43" s="143"/>
      <c r="E43" s="47"/>
      <c r="F43" s="140"/>
    </row>
    <row r="44" spans="1:6" ht="20.100000000000001" customHeight="1">
      <c r="A44" s="48"/>
      <c r="B44" s="141"/>
      <c r="C44" s="142"/>
      <c r="D44" s="143"/>
      <c r="E44" s="47"/>
      <c r="F44" s="140"/>
    </row>
    <row r="45" spans="1:6" ht="20.100000000000001" customHeight="1">
      <c r="A45" s="48"/>
      <c r="B45" s="141"/>
      <c r="C45" s="142"/>
      <c r="D45" s="143"/>
      <c r="E45" s="47"/>
      <c r="F45" s="140"/>
    </row>
    <row r="46" spans="1:6" ht="20.100000000000001" customHeight="1">
      <c r="A46" s="48"/>
      <c r="B46" s="141"/>
      <c r="C46" s="142"/>
      <c r="D46" s="143"/>
      <c r="E46" s="47"/>
      <c r="F46" s="140"/>
    </row>
    <row r="47" spans="1:6" ht="20.100000000000001" customHeight="1">
      <c r="A47" s="48"/>
      <c r="B47" s="141"/>
      <c r="C47" s="142"/>
      <c r="D47" s="143"/>
      <c r="E47" s="47"/>
      <c r="F47" s="140"/>
    </row>
    <row r="48" spans="1:6" ht="20.100000000000001" customHeight="1">
      <c r="A48" s="48"/>
      <c r="B48" s="141"/>
      <c r="C48" s="142"/>
      <c r="D48" s="143"/>
      <c r="E48" s="47"/>
      <c r="F48" s="140"/>
    </row>
    <row r="49" spans="1:6" ht="20.100000000000001" customHeight="1">
      <c r="A49" s="48"/>
      <c r="B49" s="141"/>
      <c r="C49" s="142"/>
      <c r="D49" s="143"/>
      <c r="E49" s="47"/>
      <c r="F49" s="140"/>
    </row>
    <row r="50" spans="1:6" ht="20.100000000000001" customHeight="1">
      <c r="A50" s="48"/>
      <c r="B50" s="141"/>
      <c r="C50" s="142"/>
      <c r="D50" s="143"/>
      <c r="E50" s="47"/>
      <c r="F50" s="140"/>
    </row>
    <row r="51" spans="1:6" ht="20.100000000000001" customHeight="1">
      <c r="A51" s="48"/>
      <c r="B51" s="141"/>
      <c r="C51" s="142"/>
      <c r="D51" s="143"/>
      <c r="E51" s="47"/>
      <c r="F51" s="140"/>
    </row>
    <row r="52" spans="1:6" ht="20.100000000000001" customHeight="1">
      <c r="A52" s="48"/>
      <c r="B52" s="141"/>
      <c r="C52" s="142"/>
      <c r="D52" s="143"/>
      <c r="E52" s="47"/>
      <c r="F52" s="140"/>
    </row>
    <row r="53" spans="1:6" ht="20.100000000000001" customHeight="1">
      <c r="A53" s="48"/>
      <c r="B53" s="141"/>
      <c r="C53" s="142"/>
      <c r="D53" s="143"/>
      <c r="E53" s="47"/>
      <c r="F53" s="140"/>
    </row>
    <row r="54" spans="1:6" ht="20.100000000000001" customHeight="1">
      <c r="A54" s="48"/>
      <c r="B54" s="141"/>
      <c r="C54" s="142"/>
      <c r="D54" s="143"/>
      <c r="E54" s="47"/>
      <c r="F54" s="140"/>
    </row>
    <row r="55" spans="1:6" ht="20.100000000000001" customHeight="1">
      <c r="A55" s="48"/>
      <c r="B55" s="141"/>
      <c r="C55" s="142"/>
      <c r="D55" s="143"/>
      <c r="E55" s="47"/>
      <c r="F55" s="140"/>
    </row>
    <row r="56" spans="1:6" ht="20.100000000000001" customHeight="1">
      <c r="A56" s="48"/>
      <c r="B56" s="141"/>
      <c r="C56" s="142"/>
      <c r="D56" s="143"/>
      <c r="E56" s="47"/>
      <c r="F56" s="140"/>
    </row>
    <row r="57" spans="1:6" ht="20.100000000000001" customHeight="1">
      <c r="A57" s="48"/>
      <c r="B57" s="141"/>
      <c r="C57" s="142"/>
      <c r="D57" s="143"/>
      <c r="E57" s="47"/>
      <c r="F57" s="140"/>
    </row>
    <row r="58" spans="1:6" ht="20.100000000000001" customHeight="1">
      <c r="A58" s="48"/>
      <c r="B58" s="141"/>
      <c r="C58" s="142"/>
      <c r="D58" s="143"/>
      <c r="E58" s="47"/>
      <c r="F58" s="140"/>
    </row>
    <row r="59" spans="1:6" ht="20.100000000000001" customHeight="1">
      <c r="A59" s="48"/>
      <c r="B59" s="141"/>
      <c r="C59" s="142"/>
      <c r="D59" s="143"/>
      <c r="E59" s="47"/>
      <c r="F59" s="140"/>
    </row>
    <row r="60" spans="1:6" ht="20.100000000000001" customHeight="1">
      <c r="A60" s="48"/>
      <c r="B60" s="141"/>
      <c r="C60" s="142"/>
      <c r="D60" s="143"/>
      <c r="E60" s="47"/>
      <c r="F60" s="140"/>
    </row>
    <row r="61" spans="1:6" ht="20.100000000000001" customHeight="1">
      <c r="A61" s="48"/>
      <c r="B61" s="141"/>
      <c r="C61" s="142"/>
      <c r="D61" s="143"/>
      <c r="E61" s="47"/>
      <c r="F61" s="140"/>
    </row>
    <row r="62" spans="1:6" ht="20.100000000000001" customHeight="1">
      <c r="A62" s="48"/>
      <c r="B62" s="141"/>
      <c r="C62" s="142"/>
      <c r="D62" s="143"/>
      <c r="E62" s="47"/>
      <c r="F62" s="140"/>
    </row>
    <row r="63" spans="1:6" ht="20.100000000000001" customHeight="1">
      <c r="A63" s="48"/>
      <c r="B63" s="141"/>
      <c r="C63" s="142"/>
      <c r="D63" s="143"/>
      <c r="E63" s="47"/>
      <c r="F63" s="140"/>
    </row>
    <row r="64" spans="1:6" ht="20.100000000000001" customHeight="1">
      <c r="A64" s="48"/>
      <c r="B64" s="141"/>
      <c r="C64" s="142"/>
      <c r="D64" s="143"/>
      <c r="E64" s="47"/>
      <c r="F64" s="140"/>
    </row>
    <row r="65" spans="1:6" ht="15">
      <c r="A65" s="144" t="s">
        <v>43</v>
      </c>
      <c r="B65" s="145"/>
      <c r="C65" s="146"/>
      <c r="D65" s="146"/>
      <c r="E65" s="147"/>
      <c r="F65" s="121"/>
    </row>
    <row r="66" spans="1:6" ht="15">
      <c r="A66" s="148" t="s">
        <v>41</v>
      </c>
      <c r="B66" s="149"/>
      <c r="C66" s="150"/>
      <c r="D66" s="150"/>
      <c r="E66" s="151"/>
      <c r="F66" s="122">
        <f>SUM(F7:F36)</f>
        <v>0</v>
      </c>
    </row>
  </sheetData>
  <phoneticPr fontId="7" type="noConversion"/>
  <printOptions gridLinesSet="0"/>
  <pageMargins left="0.7" right="0" top="0.7" bottom="0.7" header="0.36" footer="0.35"/>
  <pageSetup paperSize="9" firstPageNumber="2" orientation="portrait" r:id="rId1"/>
  <headerFooter alignWithMargins="0">
    <oddHeader>&amp;R&amp;8Bills of Quantities</oddHeader>
    <oddFooter>&amp;C&amp;"Arial,Italic"&amp;8&amp;P&amp;R&amp;8Hdh.Kulhudhufushi Airport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4"/>
  <sheetViews>
    <sheetView showGridLines="0" topLeftCell="A10" workbookViewId="0">
      <selection activeCell="E21" sqref="E21"/>
    </sheetView>
  </sheetViews>
  <sheetFormatPr defaultColWidth="8.85546875" defaultRowHeight="12.75"/>
  <cols>
    <col min="1" max="1" width="6.42578125" style="75" customWidth="1"/>
    <col min="2" max="2" width="43.140625" style="75" customWidth="1"/>
    <col min="3" max="3" width="9.140625" style="75" bestFit="1" customWidth="1"/>
    <col min="4" max="4" width="11.42578125" style="75" bestFit="1" customWidth="1"/>
    <col min="5" max="5" width="8" style="75" bestFit="1" customWidth="1"/>
    <col min="6" max="6" width="14.5703125" style="111" bestFit="1" customWidth="1"/>
    <col min="7" max="241" width="8.85546875" style="75"/>
    <col min="242" max="242" width="9.5703125" style="75" customWidth="1"/>
    <col min="243" max="243" width="43" style="75" customWidth="1"/>
    <col min="244" max="244" width="9.140625" style="75" bestFit="1" customWidth="1"/>
    <col min="245" max="245" width="11.85546875" style="75" bestFit="1" customWidth="1"/>
    <col min="246" max="246" width="9.5703125" style="75" bestFit="1" customWidth="1"/>
    <col min="247" max="247" width="14.5703125" style="75" customWidth="1"/>
    <col min="248" max="248" width="10.42578125" style="75" bestFit="1" customWidth="1"/>
    <col min="249" max="249" width="12.42578125" style="75" customWidth="1"/>
    <col min="250" max="250" width="9.42578125" style="75" bestFit="1" customWidth="1"/>
    <col min="251" max="251" width="10.85546875" style="75" bestFit="1" customWidth="1"/>
    <col min="252" max="252" width="9" style="75" bestFit="1" customWidth="1"/>
    <col min="253" max="253" width="10.7109375" style="75" bestFit="1" customWidth="1"/>
    <col min="254" max="255" width="9" style="75" bestFit="1" customWidth="1"/>
    <col min="256" max="256" width="10.42578125" style="75" bestFit="1" customWidth="1"/>
    <col min="257" max="257" width="8.85546875" style="75"/>
    <col min="258" max="258" width="9" style="75" bestFit="1" customWidth="1"/>
    <col min="259" max="259" width="9.140625" style="75" bestFit="1" customWidth="1"/>
    <col min="260" max="497" width="8.85546875" style="75"/>
    <col min="498" max="498" width="9.5703125" style="75" customWidth="1"/>
    <col min="499" max="499" width="43" style="75" customWidth="1"/>
    <col min="500" max="500" width="9.140625" style="75" bestFit="1" customWidth="1"/>
    <col min="501" max="501" width="11.85546875" style="75" bestFit="1" customWidth="1"/>
    <col min="502" max="502" width="9.5703125" style="75" bestFit="1" customWidth="1"/>
    <col min="503" max="503" width="14.5703125" style="75" customWidth="1"/>
    <col min="504" max="504" width="10.42578125" style="75" bestFit="1" customWidth="1"/>
    <col min="505" max="505" width="12.42578125" style="75" customWidth="1"/>
    <col min="506" max="506" width="9.42578125" style="75" bestFit="1" customWidth="1"/>
    <col min="507" max="507" width="10.85546875" style="75" bestFit="1" customWidth="1"/>
    <col min="508" max="508" width="9" style="75" bestFit="1" customWidth="1"/>
    <col min="509" max="509" width="10.7109375" style="75" bestFit="1" customWidth="1"/>
    <col min="510" max="511" width="9" style="75" bestFit="1" customWidth="1"/>
    <col min="512" max="512" width="10.42578125" style="75" bestFit="1" customWidth="1"/>
    <col min="513" max="513" width="8.85546875" style="75"/>
    <col min="514" max="514" width="9" style="75" bestFit="1" customWidth="1"/>
    <col min="515" max="515" width="9.140625" style="75" bestFit="1" customWidth="1"/>
    <col min="516" max="753" width="8.85546875" style="75"/>
    <col min="754" max="754" width="9.5703125" style="75" customWidth="1"/>
    <col min="755" max="755" width="43" style="75" customWidth="1"/>
    <col min="756" max="756" width="9.140625" style="75" bestFit="1" customWidth="1"/>
    <col min="757" max="757" width="11.85546875" style="75" bestFit="1" customWidth="1"/>
    <col min="758" max="758" width="9.5703125" style="75" bestFit="1" customWidth="1"/>
    <col min="759" max="759" width="14.5703125" style="75" customWidth="1"/>
    <col min="760" max="760" width="10.42578125" style="75" bestFit="1" customWidth="1"/>
    <col min="761" max="761" width="12.42578125" style="75" customWidth="1"/>
    <col min="762" max="762" width="9.42578125" style="75" bestFit="1" customWidth="1"/>
    <col min="763" max="763" width="10.85546875" style="75" bestFit="1" customWidth="1"/>
    <col min="764" max="764" width="9" style="75" bestFit="1" customWidth="1"/>
    <col min="765" max="765" width="10.7109375" style="75" bestFit="1" customWidth="1"/>
    <col min="766" max="767" width="9" style="75" bestFit="1" customWidth="1"/>
    <col min="768" max="768" width="10.42578125" style="75" bestFit="1" customWidth="1"/>
    <col min="769" max="769" width="8.85546875" style="75"/>
    <col min="770" max="770" width="9" style="75" bestFit="1" customWidth="1"/>
    <col min="771" max="771" width="9.140625" style="75" bestFit="1" customWidth="1"/>
    <col min="772" max="1009" width="8.85546875" style="75"/>
    <col min="1010" max="1010" width="9.5703125" style="75" customWidth="1"/>
    <col min="1011" max="1011" width="43" style="75" customWidth="1"/>
    <col min="1012" max="1012" width="9.140625" style="75" bestFit="1" customWidth="1"/>
    <col min="1013" max="1013" width="11.85546875" style="75" bestFit="1" customWidth="1"/>
    <col min="1014" max="1014" width="9.5703125" style="75" bestFit="1" customWidth="1"/>
    <col min="1015" max="1015" width="14.5703125" style="75" customWidth="1"/>
    <col min="1016" max="1016" width="10.42578125" style="75" bestFit="1" customWidth="1"/>
    <col min="1017" max="1017" width="12.42578125" style="75" customWidth="1"/>
    <col min="1018" max="1018" width="9.42578125" style="75" bestFit="1" customWidth="1"/>
    <col min="1019" max="1019" width="10.85546875" style="75" bestFit="1" customWidth="1"/>
    <col min="1020" max="1020" width="9" style="75" bestFit="1" customWidth="1"/>
    <col min="1021" max="1021" width="10.7109375" style="75" bestFit="1" customWidth="1"/>
    <col min="1022" max="1023" width="9" style="75" bestFit="1" customWidth="1"/>
    <col min="1024" max="1024" width="10.42578125" style="75" bestFit="1" customWidth="1"/>
    <col min="1025" max="1025" width="8.85546875" style="75"/>
    <col min="1026" max="1026" width="9" style="75" bestFit="1" customWidth="1"/>
    <col min="1027" max="1027" width="9.140625" style="75" bestFit="1" customWidth="1"/>
    <col min="1028" max="1265" width="8.85546875" style="75"/>
    <col min="1266" max="1266" width="9.5703125" style="75" customWidth="1"/>
    <col min="1267" max="1267" width="43" style="75" customWidth="1"/>
    <col min="1268" max="1268" width="9.140625" style="75" bestFit="1" customWidth="1"/>
    <col min="1269" max="1269" width="11.85546875" style="75" bestFit="1" customWidth="1"/>
    <col min="1270" max="1270" width="9.5703125" style="75" bestFit="1" customWidth="1"/>
    <col min="1271" max="1271" width="14.5703125" style="75" customWidth="1"/>
    <col min="1272" max="1272" width="10.42578125" style="75" bestFit="1" customWidth="1"/>
    <col min="1273" max="1273" width="12.42578125" style="75" customWidth="1"/>
    <col min="1274" max="1274" width="9.42578125" style="75" bestFit="1" customWidth="1"/>
    <col min="1275" max="1275" width="10.85546875" style="75" bestFit="1" customWidth="1"/>
    <col min="1276" max="1276" width="9" style="75" bestFit="1" customWidth="1"/>
    <col min="1277" max="1277" width="10.7109375" style="75" bestFit="1" customWidth="1"/>
    <col min="1278" max="1279" width="9" style="75" bestFit="1" customWidth="1"/>
    <col min="1280" max="1280" width="10.42578125" style="75" bestFit="1" customWidth="1"/>
    <col min="1281" max="1281" width="8.85546875" style="75"/>
    <col min="1282" max="1282" width="9" style="75" bestFit="1" customWidth="1"/>
    <col min="1283" max="1283" width="9.140625" style="75" bestFit="1" customWidth="1"/>
    <col min="1284" max="1521" width="8.85546875" style="75"/>
    <col min="1522" max="1522" width="9.5703125" style="75" customWidth="1"/>
    <col min="1523" max="1523" width="43" style="75" customWidth="1"/>
    <col min="1524" max="1524" width="9.140625" style="75" bestFit="1" customWidth="1"/>
    <col min="1525" max="1525" width="11.85546875" style="75" bestFit="1" customWidth="1"/>
    <col min="1526" max="1526" width="9.5703125" style="75" bestFit="1" customWidth="1"/>
    <col min="1527" max="1527" width="14.5703125" style="75" customWidth="1"/>
    <col min="1528" max="1528" width="10.42578125" style="75" bestFit="1" customWidth="1"/>
    <col min="1529" max="1529" width="12.42578125" style="75" customWidth="1"/>
    <col min="1530" max="1530" width="9.42578125" style="75" bestFit="1" customWidth="1"/>
    <col min="1531" max="1531" width="10.85546875" style="75" bestFit="1" customWidth="1"/>
    <col min="1532" max="1532" width="9" style="75" bestFit="1" customWidth="1"/>
    <col min="1533" max="1533" width="10.7109375" style="75" bestFit="1" customWidth="1"/>
    <col min="1534" max="1535" width="9" style="75" bestFit="1" customWidth="1"/>
    <col min="1536" max="1536" width="10.42578125" style="75" bestFit="1" customWidth="1"/>
    <col min="1537" max="1537" width="8.85546875" style="75"/>
    <col min="1538" max="1538" width="9" style="75" bestFit="1" customWidth="1"/>
    <col min="1539" max="1539" width="9.140625" style="75" bestFit="1" customWidth="1"/>
    <col min="1540" max="1777" width="8.85546875" style="75"/>
    <col min="1778" max="1778" width="9.5703125" style="75" customWidth="1"/>
    <col min="1779" max="1779" width="43" style="75" customWidth="1"/>
    <col min="1780" max="1780" width="9.140625" style="75" bestFit="1" customWidth="1"/>
    <col min="1781" max="1781" width="11.85546875" style="75" bestFit="1" customWidth="1"/>
    <col min="1782" max="1782" width="9.5703125" style="75" bestFit="1" customWidth="1"/>
    <col min="1783" max="1783" width="14.5703125" style="75" customWidth="1"/>
    <col min="1784" max="1784" width="10.42578125" style="75" bestFit="1" customWidth="1"/>
    <col min="1785" max="1785" width="12.42578125" style="75" customWidth="1"/>
    <col min="1786" max="1786" width="9.42578125" style="75" bestFit="1" customWidth="1"/>
    <col min="1787" max="1787" width="10.85546875" style="75" bestFit="1" customWidth="1"/>
    <col min="1788" max="1788" width="9" style="75" bestFit="1" customWidth="1"/>
    <col min="1789" max="1789" width="10.7109375" style="75" bestFit="1" customWidth="1"/>
    <col min="1790" max="1791" width="9" style="75" bestFit="1" customWidth="1"/>
    <col min="1792" max="1792" width="10.42578125" style="75" bestFit="1" customWidth="1"/>
    <col min="1793" max="1793" width="8.85546875" style="75"/>
    <col min="1794" max="1794" width="9" style="75" bestFit="1" customWidth="1"/>
    <col min="1795" max="1795" width="9.140625" style="75" bestFit="1" customWidth="1"/>
    <col min="1796" max="2033" width="8.85546875" style="75"/>
    <col min="2034" max="2034" width="9.5703125" style="75" customWidth="1"/>
    <col min="2035" max="2035" width="43" style="75" customWidth="1"/>
    <col min="2036" max="2036" width="9.140625" style="75" bestFit="1" customWidth="1"/>
    <col min="2037" max="2037" width="11.85546875" style="75" bestFit="1" customWidth="1"/>
    <col min="2038" max="2038" width="9.5703125" style="75" bestFit="1" customWidth="1"/>
    <col min="2039" max="2039" width="14.5703125" style="75" customWidth="1"/>
    <col min="2040" max="2040" width="10.42578125" style="75" bestFit="1" customWidth="1"/>
    <col min="2041" max="2041" width="12.42578125" style="75" customWidth="1"/>
    <col min="2042" max="2042" width="9.42578125" style="75" bestFit="1" customWidth="1"/>
    <col min="2043" max="2043" width="10.85546875" style="75" bestFit="1" customWidth="1"/>
    <col min="2044" max="2044" width="9" style="75" bestFit="1" customWidth="1"/>
    <col min="2045" max="2045" width="10.7109375" style="75" bestFit="1" customWidth="1"/>
    <col min="2046" max="2047" width="9" style="75" bestFit="1" customWidth="1"/>
    <col min="2048" max="2048" width="10.42578125" style="75" bestFit="1" customWidth="1"/>
    <col min="2049" max="2049" width="8.85546875" style="75"/>
    <col min="2050" max="2050" width="9" style="75" bestFit="1" customWidth="1"/>
    <col min="2051" max="2051" width="9.140625" style="75" bestFit="1" customWidth="1"/>
    <col min="2052" max="2289" width="8.85546875" style="75"/>
    <col min="2290" max="2290" width="9.5703125" style="75" customWidth="1"/>
    <col min="2291" max="2291" width="43" style="75" customWidth="1"/>
    <col min="2292" max="2292" width="9.140625" style="75" bestFit="1" customWidth="1"/>
    <col min="2293" max="2293" width="11.85546875" style="75" bestFit="1" customWidth="1"/>
    <col min="2294" max="2294" width="9.5703125" style="75" bestFit="1" customWidth="1"/>
    <col min="2295" max="2295" width="14.5703125" style="75" customWidth="1"/>
    <col min="2296" max="2296" width="10.42578125" style="75" bestFit="1" customWidth="1"/>
    <col min="2297" max="2297" width="12.42578125" style="75" customWidth="1"/>
    <col min="2298" max="2298" width="9.42578125" style="75" bestFit="1" customWidth="1"/>
    <col min="2299" max="2299" width="10.85546875" style="75" bestFit="1" customWidth="1"/>
    <col min="2300" max="2300" width="9" style="75" bestFit="1" customWidth="1"/>
    <col min="2301" max="2301" width="10.7109375" style="75" bestFit="1" customWidth="1"/>
    <col min="2302" max="2303" width="9" style="75" bestFit="1" customWidth="1"/>
    <col min="2304" max="2304" width="10.42578125" style="75" bestFit="1" customWidth="1"/>
    <col min="2305" max="2305" width="8.85546875" style="75"/>
    <col min="2306" max="2306" width="9" style="75" bestFit="1" customWidth="1"/>
    <col min="2307" max="2307" width="9.140625" style="75" bestFit="1" customWidth="1"/>
    <col min="2308" max="2545" width="8.85546875" style="75"/>
    <col min="2546" max="2546" width="9.5703125" style="75" customWidth="1"/>
    <col min="2547" max="2547" width="43" style="75" customWidth="1"/>
    <col min="2548" max="2548" width="9.140625" style="75" bestFit="1" customWidth="1"/>
    <col min="2549" max="2549" width="11.85546875" style="75" bestFit="1" customWidth="1"/>
    <col min="2550" max="2550" width="9.5703125" style="75" bestFit="1" customWidth="1"/>
    <col min="2551" max="2551" width="14.5703125" style="75" customWidth="1"/>
    <col min="2552" max="2552" width="10.42578125" style="75" bestFit="1" customWidth="1"/>
    <col min="2553" max="2553" width="12.42578125" style="75" customWidth="1"/>
    <col min="2554" max="2554" width="9.42578125" style="75" bestFit="1" customWidth="1"/>
    <col min="2555" max="2555" width="10.85546875" style="75" bestFit="1" customWidth="1"/>
    <col min="2556" max="2556" width="9" style="75" bestFit="1" customWidth="1"/>
    <col min="2557" max="2557" width="10.7109375" style="75" bestFit="1" customWidth="1"/>
    <col min="2558" max="2559" width="9" style="75" bestFit="1" customWidth="1"/>
    <col min="2560" max="2560" width="10.42578125" style="75" bestFit="1" customWidth="1"/>
    <col min="2561" max="2561" width="8.85546875" style="75"/>
    <col min="2562" max="2562" width="9" style="75" bestFit="1" customWidth="1"/>
    <col min="2563" max="2563" width="9.140625" style="75" bestFit="1" customWidth="1"/>
    <col min="2564" max="2801" width="8.85546875" style="75"/>
    <col min="2802" max="2802" width="9.5703125" style="75" customWidth="1"/>
    <col min="2803" max="2803" width="43" style="75" customWidth="1"/>
    <col min="2804" max="2804" width="9.140625" style="75" bestFit="1" customWidth="1"/>
    <col min="2805" max="2805" width="11.85546875" style="75" bestFit="1" customWidth="1"/>
    <col min="2806" max="2806" width="9.5703125" style="75" bestFit="1" customWidth="1"/>
    <col min="2807" max="2807" width="14.5703125" style="75" customWidth="1"/>
    <col min="2808" max="2808" width="10.42578125" style="75" bestFit="1" customWidth="1"/>
    <col min="2809" max="2809" width="12.42578125" style="75" customWidth="1"/>
    <col min="2810" max="2810" width="9.42578125" style="75" bestFit="1" customWidth="1"/>
    <col min="2811" max="2811" width="10.85546875" style="75" bestFit="1" customWidth="1"/>
    <col min="2812" max="2812" width="9" style="75" bestFit="1" customWidth="1"/>
    <col min="2813" max="2813" width="10.7109375" style="75" bestFit="1" customWidth="1"/>
    <col min="2814" max="2815" width="9" style="75" bestFit="1" customWidth="1"/>
    <col min="2816" max="2816" width="10.42578125" style="75" bestFit="1" customWidth="1"/>
    <col min="2817" max="2817" width="8.85546875" style="75"/>
    <col min="2818" max="2818" width="9" style="75" bestFit="1" customWidth="1"/>
    <col min="2819" max="2819" width="9.140625" style="75" bestFit="1" customWidth="1"/>
    <col min="2820" max="3057" width="8.85546875" style="75"/>
    <col min="3058" max="3058" width="9.5703125" style="75" customWidth="1"/>
    <col min="3059" max="3059" width="43" style="75" customWidth="1"/>
    <col min="3060" max="3060" width="9.140625" style="75" bestFit="1" customWidth="1"/>
    <col min="3061" max="3061" width="11.85546875" style="75" bestFit="1" customWidth="1"/>
    <col min="3062" max="3062" width="9.5703125" style="75" bestFit="1" customWidth="1"/>
    <col min="3063" max="3063" width="14.5703125" style="75" customWidth="1"/>
    <col min="3064" max="3064" width="10.42578125" style="75" bestFit="1" customWidth="1"/>
    <col min="3065" max="3065" width="12.42578125" style="75" customWidth="1"/>
    <col min="3066" max="3066" width="9.42578125" style="75" bestFit="1" customWidth="1"/>
    <col min="3067" max="3067" width="10.85546875" style="75" bestFit="1" customWidth="1"/>
    <col min="3068" max="3068" width="9" style="75" bestFit="1" customWidth="1"/>
    <col min="3069" max="3069" width="10.7109375" style="75" bestFit="1" customWidth="1"/>
    <col min="3070" max="3071" width="9" style="75" bestFit="1" customWidth="1"/>
    <col min="3072" max="3072" width="10.42578125" style="75" bestFit="1" customWidth="1"/>
    <col min="3073" max="3073" width="8.85546875" style="75"/>
    <col min="3074" max="3074" width="9" style="75" bestFit="1" customWidth="1"/>
    <col min="3075" max="3075" width="9.140625" style="75" bestFit="1" customWidth="1"/>
    <col min="3076" max="3313" width="8.85546875" style="75"/>
    <col min="3314" max="3314" width="9.5703125" style="75" customWidth="1"/>
    <col min="3315" max="3315" width="43" style="75" customWidth="1"/>
    <col min="3316" max="3316" width="9.140625" style="75" bestFit="1" customWidth="1"/>
    <col min="3317" max="3317" width="11.85546875" style="75" bestFit="1" customWidth="1"/>
    <col min="3318" max="3318" width="9.5703125" style="75" bestFit="1" customWidth="1"/>
    <col min="3319" max="3319" width="14.5703125" style="75" customWidth="1"/>
    <col min="3320" max="3320" width="10.42578125" style="75" bestFit="1" customWidth="1"/>
    <col min="3321" max="3321" width="12.42578125" style="75" customWidth="1"/>
    <col min="3322" max="3322" width="9.42578125" style="75" bestFit="1" customWidth="1"/>
    <col min="3323" max="3323" width="10.85546875" style="75" bestFit="1" customWidth="1"/>
    <col min="3324" max="3324" width="9" style="75" bestFit="1" customWidth="1"/>
    <col min="3325" max="3325" width="10.7109375" style="75" bestFit="1" customWidth="1"/>
    <col min="3326" max="3327" width="9" style="75" bestFit="1" customWidth="1"/>
    <col min="3328" max="3328" width="10.42578125" style="75" bestFit="1" customWidth="1"/>
    <col min="3329" max="3329" width="8.85546875" style="75"/>
    <col min="3330" max="3330" width="9" style="75" bestFit="1" customWidth="1"/>
    <col min="3331" max="3331" width="9.140625" style="75" bestFit="1" customWidth="1"/>
    <col min="3332" max="3569" width="8.85546875" style="75"/>
    <col min="3570" max="3570" width="9.5703125" style="75" customWidth="1"/>
    <col min="3571" max="3571" width="43" style="75" customWidth="1"/>
    <col min="3572" max="3572" width="9.140625" style="75" bestFit="1" customWidth="1"/>
    <col min="3573" max="3573" width="11.85546875" style="75" bestFit="1" customWidth="1"/>
    <col min="3574" max="3574" width="9.5703125" style="75" bestFit="1" customWidth="1"/>
    <col min="3575" max="3575" width="14.5703125" style="75" customWidth="1"/>
    <col min="3576" max="3576" width="10.42578125" style="75" bestFit="1" customWidth="1"/>
    <col min="3577" max="3577" width="12.42578125" style="75" customWidth="1"/>
    <col min="3578" max="3578" width="9.42578125" style="75" bestFit="1" customWidth="1"/>
    <col min="3579" max="3579" width="10.85546875" style="75" bestFit="1" customWidth="1"/>
    <col min="3580" max="3580" width="9" style="75" bestFit="1" customWidth="1"/>
    <col min="3581" max="3581" width="10.7109375" style="75" bestFit="1" customWidth="1"/>
    <col min="3582" max="3583" width="9" style="75" bestFit="1" customWidth="1"/>
    <col min="3584" max="3584" width="10.42578125" style="75" bestFit="1" customWidth="1"/>
    <col min="3585" max="3585" width="8.85546875" style="75"/>
    <col min="3586" max="3586" width="9" style="75" bestFit="1" customWidth="1"/>
    <col min="3587" max="3587" width="9.140625" style="75" bestFit="1" customWidth="1"/>
    <col min="3588" max="3825" width="8.85546875" style="75"/>
    <col min="3826" max="3826" width="9.5703125" style="75" customWidth="1"/>
    <col min="3827" max="3827" width="43" style="75" customWidth="1"/>
    <col min="3828" max="3828" width="9.140625" style="75" bestFit="1" customWidth="1"/>
    <col min="3829" max="3829" width="11.85546875" style="75" bestFit="1" customWidth="1"/>
    <col min="3830" max="3830" width="9.5703125" style="75" bestFit="1" customWidth="1"/>
    <col min="3831" max="3831" width="14.5703125" style="75" customWidth="1"/>
    <col min="3832" max="3832" width="10.42578125" style="75" bestFit="1" customWidth="1"/>
    <col min="3833" max="3833" width="12.42578125" style="75" customWidth="1"/>
    <col min="3834" max="3834" width="9.42578125" style="75" bestFit="1" customWidth="1"/>
    <col min="3835" max="3835" width="10.85546875" style="75" bestFit="1" customWidth="1"/>
    <col min="3836" max="3836" width="9" style="75" bestFit="1" customWidth="1"/>
    <col min="3837" max="3837" width="10.7109375" style="75" bestFit="1" customWidth="1"/>
    <col min="3838" max="3839" width="9" style="75" bestFit="1" customWidth="1"/>
    <col min="3840" max="3840" width="10.42578125" style="75" bestFit="1" customWidth="1"/>
    <col min="3841" max="3841" width="8.85546875" style="75"/>
    <col min="3842" max="3842" width="9" style="75" bestFit="1" customWidth="1"/>
    <col min="3843" max="3843" width="9.140625" style="75" bestFit="1" customWidth="1"/>
    <col min="3844" max="4081" width="8.85546875" style="75"/>
    <col min="4082" max="4082" width="9.5703125" style="75" customWidth="1"/>
    <col min="4083" max="4083" width="43" style="75" customWidth="1"/>
    <col min="4084" max="4084" width="9.140625" style="75" bestFit="1" customWidth="1"/>
    <col min="4085" max="4085" width="11.85546875" style="75" bestFit="1" customWidth="1"/>
    <col min="4086" max="4086" width="9.5703125" style="75" bestFit="1" customWidth="1"/>
    <col min="4087" max="4087" width="14.5703125" style="75" customWidth="1"/>
    <col min="4088" max="4088" width="10.42578125" style="75" bestFit="1" customWidth="1"/>
    <col min="4089" max="4089" width="12.42578125" style="75" customWidth="1"/>
    <col min="4090" max="4090" width="9.42578125" style="75" bestFit="1" customWidth="1"/>
    <col min="4091" max="4091" width="10.85546875" style="75" bestFit="1" customWidth="1"/>
    <col min="4092" max="4092" width="9" style="75" bestFit="1" customWidth="1"/>
    <col min="4093" max="4093" width="10.7109375" style="75" bestFit="1" customWidth="1"/>
    <col min="4094" max="4095" width="9" style="75" bestFit="1" customWidth="1"/>
    <col min="4096" max="4096" width="10.42578125" style="75" bestFit="1" customWidth="1"/>
    <col min="4097" max="4097" width="8.85546875" style="75"/>
    <col min="4098" max="4098" width="9" style="75" bestFit="1" customWidth="1"/>
    <col min="4099" max="4099" width="9.140625" style="75" bestFit="1" customWidth="1"/>
    <col min="4100" max="4337" width="8.85546875" style="75"/>
    <col min="4338" max="4338" width="9.5703125" style="75" customWidth="1"/>
    <col min="4339" max="4339" width="43" style="75" customWidth="1"/>
    <col min="4340" max="4340" width="9.140625" style="75" bestFit="1" customWidth="1"/>
    <col min="4341" max="4341" width="11.85546875" style="75" bestFit="1" customWidth="1"/>
    <col min="4342" max="4342" width="9.5703125" style="75" bestFit="1" customWidth="1"/>
    <col min="4343" max="4343" width="14.5703125" style="75" customWidth="1"/>
    <col min="4344" max="4344" width="10.42578125" style="75" bestFit="1" customWidth="1"/>
    <col min="4345" max="4345" width="12.42578125" style="75" customWidth="1"/>
    <col min="4346" max="4346" width="9.42578125" style="75" bestFit="1" customWidth="1"/>
    <col min="4347" max="4347" width="10.85546875" style="75" bestFit="1" customWidth="1"/>
    <col min="4348" max="4348" width="9" style="75" bestFit="1" customWidth="1"/>
    <col min="4349" max="4349" width="10.7109375" style="75" bestFit="1" customWidth="1"/>
    <col min="4350" max="4351" width="9" style="75" bestFit="1" customWidth="1"/>
    <col min="4352" max="4352" width="10.42578125" style="75" bestFit="1" customWidth="1"/>
    <col min="4353" max="4353" width="8.85546875" style="75"/>
    <col min="4354" max="4354" width="9" style="75" bestFit="1" customWidth="1"/>
    <col min="4355" max="4355" width="9.140625" style="75" bestFit="1" customWidth="1"/>
    <col min="4356" max="4593" width="8.85546875" style="75"/>
    <col min="4594" max="4594" width="9.5703125" style="75" customWidth="1"/>
    <col min="4595" max="4595" width="43" style="75" customWidth="1"/>
    <col min="4596" max="4596" width="9.140625" style="75" bestFit="1" customWidth="1"/>
    <col min="4597" max="4597" width="11.85546875" style="75" bestFit="1" customWidth="1"/>
    <col min="4598" max="4598" width="9.5703125" style="75" bestFit="1" customWidth="1"/>
    <col min="4599" max="4599" width="14.5703125" style="75" customWidth="1"/>
    <col min="4600" max="4600" width="10.42578125" style="75" bestFit="1" customWidth="1"/>
    <col min="4601" max="4601" width="12.42578125" style="75" customWidth="1"/>
    <col min="4602" max="4602" width="9.42578125" style="75" bestFit="1" customWidth="1"/>
    <col min="4603" max="4603" width="10.85546875" style="75" bestFit="1" customWidth="1"/>
    <col min="4604" max="4604" width="9" style="75" bestFit="1" customWidth="1"/>
    <col min="4605" max="4605" width="10.7109375" style="75" bestFit="1" customWidth="1"/>
    <col min="4606" max="4607" width="9" style="75" bestFit="1" customWidth="1"/>
    <col min="4608" max="4608" width="10.42578125" style="75" bestFit="1" customWidth="1"/>
    <col min="4609" max="4609" width="8.85546875" style="75"/>
    <col min="4610" max="4610" width="9" style="75" bestFit="1" customWidth="1"/>
    <col min="4611" max="4611" width="9.140625" style="75" bestFit="1" customWidth="1"/>
    <col min="4612" max="4849" width="8.85546875" style="75"/>
    <col min="4850" max="4850" width="9.5703125" style="75" customWidth="1"/>
    <col min="4851" max="4851" width="43" style="75" customWidth="1"/>
    <col min="4852" max="4852" width="9.140625" style="75" bestFit="1" customWidth="1"/>
    <col min="4853" max="4853" width="11.85546875" style="75" bestFit="1" customWidth="1"/>
    <col min="4854" max="4854" width="9.5703125" style="75" bestFit="1" customWidth="1"/>
    <col min="4855" max="4855" width="14.5703125" style="75" customWidth="1"/>
    <col min="4856" max="4856" width="10.42578125" style="75" bestFit="1" customWidth="1"/>
    <col min="4857" max="4857" width="12.42578125" style="75" customWidth="1"/>
    <col min="4858" max="4858" width="9.42578125" style="75" bestFit="1" customWidth="1"/>
    <col min="4859" max="4859" width="10.85546875" style="75" bestFit="1" customWidth="1"/>
    <col min="4860" max="4860" width="9" style="75" bestFit="1" customWidth="1"/>
    <col min="4861" max="4861" width="10.7109375" style="75" bestFit="1" customWidth="1"/>
    <col min="4862" max="4863" width="9" style="75" bestFit="1" customWidth="1"/>
    <col min="4864" max="4864" width="10.42578125" style="75" bestFit="1" customWidth="1"/>
    <col min="4865" max="4865" width="8.85546875" style="75"/>
    <col min="4866" max="4866" width="9" style="75" bestFit="1" customWidth="1"/>
    <col min="4867" max="4867" width="9.140625" style="75" bestFit="1" customWidth="1"/>
    <col min="4868" max="5105" width="8.85546875" style="75"/>
    <col min="5106" max="5106" width="9.5703125" style="75" customWidth="1"/>
    <col min="5107" max="5107" width="43" style="75" customWidth="1"/>
    <col min="5108" max="5108" width="9.140625" style="75" bestFit="1" customWidth="1"/>
    <col min="5109" max="5109" width="11.85546875" style="75" bestFit="1" customWidth="1"/>
    <col min="5110" max="5110" width="9.5703125" style="75" bestFit="1" customWidth="1"/>
    <col min="5111" max="5111" width="14.5703125" style="75" customWidth="1"/>
    <col min="5112" max="5112" width="10.42578125" style="75" bestFit="1" customWidth="1"/>
    <col min="5113" max="5113" width="12.42578125" style="75" customWidth="1"/>
    <col min="5114" max="5114" width="9.42578125" style="75" bestFit="1" customWidth="1"/>
    <col min="5115" max="5115" width="10.85546875" style="75" bestFit="1" customWidth="1"/>
    <col min="5116" max="5116" width="9" style="75" bestFit="1" customWidth="1"/>
    <col min="5117" max="5117" width="10.7109375" style="75" bestFit="1" customWidth="1"/>
    <col min="5118" max="5119" width="9" style="75" bestFit="1" customWidth="1"/>
    <col min="5120" max="5120" width="10.42578125" style="75" bestFit="1" customWidth="1"/>
    <col min="5121" max="5121" width="8.85546875" style="75"/>
    <col min="5122" max="5122" width="9" style="75" bestFit="1" customWidth="1"/>
    <col min="5123" max="5123" width="9.140625" style="75" bestFit="1" customWidth="1"/>
    <col min="5124" max="5361" width="8.85546875" style="75"/>
    <col min="5362" max="5362" width="9.5703125" style="75" customWidth="1"/>
    <col min="5363" max="5363" width="43" style="75" customWidth="1"/>
    <col min="5364" max="5364" width="9.140625" style="75" bestFit="1" customWidth="1"/>
    <col min="5365" max="5365" width="11.85546875" style="75" bestFit="1" customWidth="1"/>
    <col min="5366" max="5366" width="9.5703125" style="75" bestFit="1" customWidth="1"/>
    <col min="5367" max="5367" width="14.5703125" style="75" customWidth="1"/>
    <col min="5368" max="5368" width="10.42578125" style="75" bestFit="1" customWidth="1"/>
    <col min="5369" max="5369" width="12.42578125" style="75" customWidth="1"/>
    <col min="5370" max="5370" width="9.42578125" style="75" bestFit="1" customWidth="1"/>
    <col min="5371" max="5371" width="10.85546875" style="75" bestFit="1" customWidth="1"/>
    <col min="5372" max="5372" width="9" style="75" bestFit="1" customWidth="1"/>
    <col min="5373" max="5373" width="10.7109375" style="75" bestFit="1" customWidth="1"/>
    <col min="5374" max="5375" width="9" style="75" bestFit="1" customWidth="1"/>
    <col min="5376" max="5376" width="10.42578125" style="75" bestFit="1" customWidth="1"/>
    <col min="5377" max="5377" width="8.85546875" style="75"/>
    <col min="5378" max="5378" width="9" style="75" bestFit="1" customWidth="1"/>
    <col min="5379" max="5379" width="9.140625" style="75" bestFit="1" customWidth="1"/>
    <col min="5380" max="5617" width="8.85546875" style="75"/>
    <col min="5618" max="5618" width="9.5703125" style="75" customWidth="1"/>
    <col min="5619" max="5619" width="43" style="75" customWidth="1"/>
    <col min="5620" max="5620" width="9.140625" style="75" bestFit="1" customWidth="1"/>
    <col min="5621" max="5621" width="11.85546875" style="75" bestFit="1" customWidth="1"/>
    <col min="5622" max="5622" width="9.5703125" style="75" bestFit="1" customWidth="1"/>
    <col min="5623" max="5623" width="14.5703125" style="75" customWidth="1"/>
    <col min="5624" max="5624" width="10.42578125" style="75" bestFit="1" customWidth="1"/>
    <col min="5625" max="5625" width="12.42578125" style="75" customWidth="1"/>
    <col min="5626" max="5626" width="9.42578125" style="75" bestFit="1" customWidth="1"/>
    <col min="5627" max="5627" width="10.85546875" style="75" bestFit="1" customWidth="1"/>
    <col min="5628" max="5628" width="9" style="75" bestFit="1" customWidth="1"/>
    <col min="5629" max="5629" width="10.7109375" style="75" bestFit="1" customWidth="1"/>
    <col min="5630" max="5631" width="9" style="75" bestFit="1" customWidth="1"/>
    <col min="5632" max="5632" width="10.42578125" style="75" bestFit="1" customWidth="1"/>
    <col min="5633" max="5633" width="8.85546875" style="75"/>
    <col min="5634" max="5634" width="9" style="75" bestFit="1" customWidth="1"/>
    <col min="5635" max="5635" width="9.140625" style="75" bestFit="1" customWidth="1"/>
    <col min="5636" max="5873" width="8.85546875" style="75"/>
    <col min="5874" max="5874" width="9.5703125" style="75" customWidth="1"/>
    <col min="5875" max="5875" width="43" style="75" customWidth="1"/>
    <col min="5876" max="5876" width="9.140625" style="75" bestFit="1" customWidth="1"/>
    <col min="5877" max="5877" width="11.85546875" style="75" bestFit="1" customWidth="1"/>
    <col min="5878" max="5878" width="9.5703125" style="75" bestFit="1" customWidth="1"/>
    <col min="5879" max="5879" width="14.5703125" style="75" customWidth="1"/>
    <col min="5880" max="5880" width="10.42578125" style="75" bestFit="1" customWidth="1"/>
    <col min="5881" max="5881" width="12.42578125" style="75" customWidth="1"/>
    <col min="5882" max="5882" width="9.42578125" style="75" bestFit="1" customWidth="1"/>
    <col min="5883" max="5883" width="10.85546875" style="75" bestFit="1" customWidth="1"/>
    <col min="5884" max="5884" width="9" style="75" bestFit="1" customWidth="1"/>
    <col min="5885" max="5885" width="10.7109375" style="75" bestFit="1" customWidth="1"/>
    <col min="5886" max="5887" width="9" style="75" bestFit="1" customWidth="1"/>
    <col min="5888" max="5888" width="10.42578125" style="75" bestFit="1" customWidth="1"/>
    <col min="5889" max="5889" width="8.85546875" style="75"/>
    <col min="5890" max="5890" width="9" style="75" bestFit="1" customWidth="1"/>
    <col min="5891" max="5891" width="9.140625" style="75" bestFit="1" customWidth="1"/>
    <col min="5892" max="6129" width="8.85546875" style="75"/>
    <col min="6130" max="6130" width="9.5703125" style="75" customWidth="1"/>
    <col min="6131" max="6131" width="43" style="75" customWidth="1"/>
    <col min="6132" max="6132" width="9.140625" style="75" bestFit="1" customWidth="1"/>
    <col min="6133" max="6133" width="11.85546875" style="75" bestFit="1" customWidth="1"/>
    <col min="6134" max="6134" width="9.5703125" style="75" bestFit="1" customWidth="1"/>
    <col min="6135" max="6135" width="14.5703125" style="75" customWidth="1"/>
    <col min="6136" max="6136" width="10.42578125" style="75" bestFit="1" customWidth="1"/>
    <col min="6137" max="6137" width="12.42578125" style="75" customWidth="1"/>
    <col min="6138" max="6138" width="9.42578125" style="75" bestFit="1" customWidth="1"/>
    <col min="6139" max="6139" width="10.85546875" style="75" bestFit="1" customWidth="1"/>
    <col min="6140" max="6140" width="9" style="75" bestFit="1" customWidth="1"/>
    <col min="6141" max="6141" width="10.7109375" style="75" bestFit="1" customWidth="1"/>
    <col min="6142" max="6143" width="9" style="75" bestFit="1" customWidth="1"/>
    <col min="6144" max="6144" width="10.42578125" style="75" bestFit="1" customWidth="1"/>
    <col min="6145" max="6145" width="8.85546875" style="75"/>
    <col min="6146" max="6146" width="9" style="75" bestFit="1" customWidth="1"/>
    <col min="6147" max="6147" width="9.140625" style="75" bestFit="1" customWidth="1"/>
    <col min="6148" max="6385" width="8.85546875" style="75"/>
    <col min="6386" max="6386" width="9.5703125" style="75" customWidth="1"/>
    <col min="6387" max="6387" width="43" style="75" customWidth="1"/>
    <col min="6388" max="6388" width="9.140625" style="75" bestFit="1" customWidth="1"/>
    <col min="6389" max="6389" width="11.85546875" style="75" bestFit="1" customWidth="1"/>
    <col min="6390" max="6390" width="9.5703125" style="75" bestFit="1" customWidth="1"/>
    <col min="6391" max="6391" width="14.5703125" style="75" customWidth="1"/>
    <col min="6392" max="6392" width="10.42578125" style="75" bestFit="1" customWidth="1"/>
    <col min="6393" max="6393" width="12.42578125" style="75" customWidth="1"/>
    <col min="6394" max="6394" width="9.42578125" style="75" bestFit="1" customWidth="1"/>
    <col min="6395" max="6395" width="10.85546875" style="75" bestFit="1" customWidth="1"/>
    <col min="6396" max="6396" width="9" style="75" bestFit="1" customWidth="1"/>
    <col min="6397" max="6397" width="10.7109375" style="75" bestFit="1" customWidth="1"/>
    <col min="6398" max="6399" width="9" style="75" bestFit="1" customWidth="1"/>
    <col min="6400" max="6400" width="10.42578125" style="75" bestFit="1" customWidth="1"/>
    <col min="6401" max="6401" width="8.85546875" style="75"/>
    <col min="6402" max="6402" width="9" style="75" bestFit="1" customWidth="1"/>
    <col min="6403" max="6403" width="9.140625" style="75" bestFit="1" customWidth="1"/>
    <col min="6404" max="6641" width="8.85546875" style="75"/>
    <col min="6642" max="6642" width="9.5703125" style="75" customWidth="1"/>
    <col min="6643" max="6643" width="43" style="75" customWidth="1"/>
    <col min="6644" max="6644" width="9.140625" style="75" bestFit="1" customWidth="1"/>
    <col min="6645" max="6645" width="11.85546875" style="75" bestFit="1" customWidth="1"/>
    <col min="6646" max="6646" width="9.5703125" style="75" bestFit="1" customWidth="1"/>
    <col min="6647" max="6647" width="14.5703125" style="75" customWidth="1"/>
    <col min="6648" max="6648" width="10.42578125" style="75" bestFit="1" customWidth="1"/>
    <col min="6649" max="6649" width="12.42578125" style="75" customWidth="1"/>
    <col min="6650" max="6650" width="9.42578125" style="75" bestFit="1" customWidth="1"/>
    <col min="6651" max="6651" width="10.85546875" style="75" bestFit="1" customWidth="1"/>
    <col min="6652" max="6652" width="9" style="75" bestFit="1" customWidth="1"/>
    <col min="6653" max="6653" width="10.7109375" style="75" bestFit="1" customWidth="1"/>
    <col min="6654" max="6655" width="9" style="75" bestFit="1" customWidth="1"/>
    <col min="6656" max="6656" width="10.42578125" style="75" bestFit="1" customWidth="1"/>
    <col min="6657" max="6657" width="8.85546875" style="75"/>
    <col min="6658" max="6658" width="9" style="75" bestFit="1" customWidth="1"/>
    <col min="6659" max="6659" width="9.140625" style="75" bestFit="1" customWidth="1"/>
    <col min="6660" max="6897" width="8.85546875" style="75"/>
    <col min="6898" max="6898" width="9.5703125" style="75" customWidth="1"/>
    <col min="6899" max="6899" width="43" style="75" customWidth="1"/>
    <col min="6900" max="6900" width="9.140625" style="75" bestFit="1" customWidth="1"/>
    <col min="6901" max="6901" width="11.85546875" style="75" bestFit="1" customWidth="1"/>
    <col min="6902" max="6902" width="9.5703125" style="75" bestFit="1" customWidth="1"/>
    <col min="6903" max="6903" width="14.5703125" style="75" customWidth="1"/>
    <col min="6904" max="6904" width="10.42578125" style="75" bestFit="1" customWidth="1"/>
    <col min="6905" max="6905" width="12.42578125" style="75" customWidth="1"/>
    <col min="6906" max="6906" width="9.42578125" style="75" bestFit="1" customWidth="1"/>
    <col min="6907" max="6907" width="10.85546875" style="75" bestFit="1" customWidth="1"/>
    <col min="6908" max="6908" width="9" style="75" bestFit="1" customWidth="1"/>
    <col min="6909" max="6909" width="10.7109375" style="75" bestFit="1" customWidth="1"/>
    <col min="6910" max="6911" width="9" style="75" bestFit="1" customWidth="1"/>
    <col min="6912" max="6912" width="10.42578125" style="75" bestFit="1" customWidth="1"/>
    <col min="6913" max="6913" width="8.85546875" style="75"/>
    <col min="6914" max="6914" width="9" style="75" bestFit="1" customWidth="1"/>
    <col min="6915" max="6915" width="9.140625" style="75" bestFit="1" customWidth="1"/>
    <col min="6916" max="7153" width="8.85546875" style="75"/>
    <col min="7154" max="7154" width="9.5703125" style="75" customWidth="1"/>
    <col min="7155" max="7155" width="43" style="75" customWidth="1"/>
    <col min="7156" max="7156" width="9.140625" style="75" bestFit="1" customWidth="1"/>
    <col min="7157" max="7157" width="11.85546875" style="75" bestFit="1" customWidth="1"/>
    <col min="7158" max="7158" width="9.5703125" style="75" bestFit="1" customWidth="1"/>
    <col min="7159" max="7159" width="14.5703125" style="75" customWidth="1"/>
    <col min="7160" max="7160" width="10.42578125" style="75" bestFit="1" customWidth="1"/>
    <col min="7161" max="7161" width="12.42578125" style="75" customWidth="1"/>
    <col min="7162" max="7162" width="9.42578125" style="75" bestFit="1" customWidth="1"/>
    <col min="7163" max="7163" width="10.85546875" style="75" bestFit="1" customWidth="1"/>
    <col min="7164" max="7164" width="9" style="75" bestFit="1" customWidth="1"/>
    <col min="7165" max="7165" width="10.7109375" style="75" bestFit="1" customWidth="1"/>
    <col min="7166" max="7167" width="9" style="75" bestFit="1" customWidth="1"/>
    <col min="7168" max="7168" width="10.42578125" style="75" bestFit="1" customWidth="1"/>
    <col min="7169" max="7169" width="8.85546875" style="75"/>
    <col min="7170" max="7170" width="9" style="75" bestFit="1" customWidth="1"/>
    <col min="7171" max="7171" width="9.140625" style="75" bestFit="1" customWidth="1"/>
    <col min="7172" max="7409" width="8.85546875" style="75"/>
    <col min="7410" max="7410" width="9.5703125" style="75" customWidth="1"/>
    <col min="7411" max="7411" width="43" style="75" customWidth="1"/>
    <col min="7412" max="7412" width="9.140625" style="75" bestFit="1" customWidth="1"/>
    <col min="7413" max="7413" width="11.85546875" style="75" bestFit="1" customWidth="1"/>
    <col min="7414" max="7414" width="9.5703125" style="75" bestFit="1" customWidth="1"/>
    <col min="7415" max="7415" width="14.5703125" style="75" customWidth="1"/>
    <col min="7416" max="7416" width="10.42578125" style="75" bestFit="1" customWidth="1"/>
    <col min="7417" max="7417" width="12.42578125" style="75" customWidth="1"/>
    <col min="7418" max="7418" width="9.42578125" style="75" bestFit="1" customWidth="1"/>
    <col min="7419" max="7419" width="10.85546875" style="75" bestFit="1" customWidth="1"/>
    <col min="7420" max="7420" width="9" style="75" bestFit="1" customWidth="1"/>
    <col min="7421" max="7421" width="10.7109375" style="75" bestFit="1" customWidth="1"/>
    <col min="7422" max="7423" width="9" style="75" bestFit="1" customWidth="1"/>
    <col min="7424" max="7424" width="10.42578125" style="75" bestFit="1" customWidth="1"/>
    <col min="7425" max="7425" width="8.85546875" style="75"/>
    <col min="7426" max="7426" width="9" style="75" bestFit="1" customWidth="1"/>
    <col min="7427" max="7427" width="9.140625" style="75" bestFit="1" customWidth="1"/>
    <col min="7428" max="7665" width="8.85546875" style="75"/>
    <col min="7666" max="7666" width="9.5703125" style="75" customWidth="1"/>
    <col min="7667" max="7667" width="43" style="75" customWidth="1"/>
    <col min="7668" max="7668" width="9.140625" style="75" bestFit="1" customWidth="1"/>
    <col min="7669" max="7669" width="11.85546875" style="75" bestFit="1" customWidth="1"/>
    <col min="7670" max="7670" width="9.5703125" style="75" bestFit="1" customWidth="1"/>
    <col min="7671" max="7671" width="14.5703125" style="75" customWidth="1"/>
    <col min="7672" max="7672" width="10.42578125" style="75" bestFit="1" customWidth="1"/>
    <col min="7673" max="7673" width="12.42578125" style="75" customWidth="1"/>
    <col min="7674" max="7674" width="9.42578125" style="75" bestFit="1" customWidth="1"/>
    <col min="7675" max="7675" width="10.85546875" style="75" bestFit="1" customWidth="1"/>
    <col min="7676" max="7676" width="9" style="75" bestFit="1" customWidth="1"/>
    <col min="7677" max="7677" width="10.7109375" style="75" bestFit="1" customWidth="1"/>
    <col min="7678" max="7679" width="9" style="75" bestFit="1" customWidth="1"/>
    <col min="7680" max="7680" width="10.42578125" style="75" bestFit="1" customWidth="1"/>
    <col min="7681" max="7681" width="8.85546875" style="75"/>
    <col min="7682" max="7682" width="9" style="75" bestFit="1" customWidth="1"/>
    <col min="7683" max="7683" width="9.140625" style="75" bestFit="1" customWidth="1"/>
    <col min="7684" max="7921" width="8.85546875" style="75"/>
    <col min="7922" max="7922" width="9.5703125" style="75" customWidth="1"/>
    <col min="7923" max="7923" width="43" style="75" customWidth="1"/>
    <col min="7924" max="7924" width="9.140625" style="75" bestFit="1" customWidth="1"/>
    <col min="7925" max="7925" width="11.85546875" style="75" bestFit="1" customWidth="1"/>
    <col min="7926" max="7926" width="9.5703125" style="75" bestFit="1" customWidth="1"/>
    <col min="7927" max="7927" width="14.5703125" style="75" customWidth="1"/>
    <col min="7928" max="7928" width="10.42578125" style="75" bestFit="1" customWidth="1"/>
    <col min="7929" max="7929" width="12.42578125" style="75" customWidth="1"/>
    <col min="7930" max="7930" width="9.42578125" style="75" bestFit="1" customWidth="1"/>
    <col min="7931" max="7931" width="10.85546875" style="75" bestFit="1" customWidth="1"/>
    <col min="7932" max="7932" width="9" style="75" bestFit="1" customWidth="1"/>
    <col min="7933" max="7933" width="10.7109375" style="75" bestFit="1" customWidth="1"/>
    <col min="7934" max="7935" width="9" style="75" bestFit="1" customWidth="1"/>
    <col min="7936" max="7936" width="10.42578125" style="75" bestFit="1" customWidth="1"/>
    <col min="7937" max="7937" width="8.85546875" style="75"/>
    <col min="7938" max="7938" width="9" style="75" bestFit="1" customWidth="1"/>
    <col min="7939" max="7939" width="9.140625" style="75" bestFit="1" customWidth="1"/>
    <col min="7940" max="8177" width="8.85546875" style="75"/>
    <col min="8178" max="8178" width="9.5703125" style="75" customWidth="1"/>
    <col min="8179" max="8179" width="43" style="75" customWidth="1"/>
    <col min="8180" max="8180" width="9.140625" style="75" bestFit="1" customWidth="1"/>
    <col min="8181" max="8181" width="11.85546875" style="75" bestFit="1" customWidth="1"/>
    <col min="8182" max="8182" width="9.5703125" style="75" bestFit="1" customWidth="1"/>
    <col min="8183" max="8183" width="14.5703125" style="75" customWidth="1"/>
    <col min="8184" max="8184" width="10.42578125" style="75" bestFit="1" customWidth="1"/>
    <col min="8185" max="8185" width="12.42578125" style="75" customWidth="1"/>
    <col min="8186" max="8186" width="9.42578125" style="75" bestFit="1" customWidth="1"/>
    <col min="8187" max="8187" width="10.85546875" style="75" bestFit="1" customWidth="1"/>
    <col min="8188" max="8188" width="9" style="75" bestFit="1" customWidth="1"/>
    <col min="8189" max="8189" width="10.7109375" style="75" bestFit="1" customWidth="1"/>
    <col min="8190" max="8191" width="9" style="75" bestFit="1" customWidth="1"/>
    <col min="8192" max="8192" width="10.42578125" style="75" bestFit="1" customWidth="1"/>
    <col min="8193" max="8193" width="8.85546875" style="75"/>
    <col min="8194" max="8194" width="9" style="75" bestFit="1" customWidth="1"/>
    <col min="8195" max="8195" width="9.140625" style="75" bestFit="1" customWidth="1"/>
    <col min="8196" max="8433" width="8.85546875" style="75"/>
    <col min="8434" max="8434" width="9.5703125" style="75" customWidth="1"/>
    <col min="8435" max="8435" width="43" style="75" customWidth="1"/>
    <col min="8436" max="8436" width="9.140625" style="75" bestFit="1" customWidth="1"/>
    <col min="8437" max="8437" width="11.85546875" style="75" bestFit="1" customWidth="1"/>
    <col min="8438" max="8438" width="9.5703125" style="75" bestFit="1" customWidth="1"/>
    <col min="8439" max="8439" width="14.5703125" style="75" customWidth="1"/>
    <col min="8440" max="8440" width="10.42578125" style="75" bestFit="1" customWidth="1"/>
    <col min="8441" max="8441" width="12.42578125" style="75" customWidth="1"/>
    <col min="8442" max="8442" width="9.42578125" style="75" bestFit="1" customWidth="1"/>
    <col min="8443" max="8443" width="10.85546875" style="75" bestFit="1" customWidth="1"/>
    <col min="8444" max="8444" width="9" style="75" bestFit="1" customWidth="1"/>
    <col min="8445" max="8445" width="10.7109375" style="75" bestFit="1" customWidth="1"/>
    <col min="8446" max="8447" width="9" style="75" bestFit="1" customWidth="1"/>
    <col min="8448" max="8448" width="10.42578125" style="75" bestFit="1" customWidth="1"/>
    <col min="8449" max="8449" width="8.85546875" style="75"/>
    <col min="8450" max="8450" width="9" style="75" bestFit="1" customWidth="1"/>
    <col min="8451" max="8451" width="9.140625" style="75" bestFit="1" customWidth="1"/>
    <col min="8452" max="8689" width="8.85546875" style="75"/>
    <col min="8690" max="8690" width="9.5703125" style="75" customWidth="1"/>
    <col min="8691" max="8691" width="43" style="75" customWidth="1"/>
    <col min="8692" max="8692" width="9.140625" style="75" bestFit="1" customWidth="1"/>
    <col min="8693" max="8693" width="11.85546875" style="75" bestFit="1" customWidth="1"/>
    <col min="8694" max="8694" width="9.5703125" style="75" bestFit="1" customWidth="1"/>
    <col min="8695" max="8695" width="14.5703125" style="75" customWidth="1"/>
    <col min="8696" max="8696" width="10.42578125" style="75" bestFit="1" customWidth="1"/>
    <col min="8697" max="8697" width="12.42578125" style="75" customWidth="1"/>
    <col min="8698" max="8698" width="9.42578125" style="75" bestFit="1" customWidth="1"/>
    <col min="8699" max="8699" width="10.85546875" style="75" bestFit="1" customWidth="1"/>
    <col min="8700" max="8700" width="9" style="75" bestFit="1" customWidth="1"/>
    <col min="8701" max="8701" width="10.7109375" style="75" bestFit="1" customWidth="1"/>
    <col min="8702" max="8703" width="9" style="75" bestFit="1" customWidth="1"/>
    <col min="8704" max="8704" width="10.42578125" style="75" bestFit="1" customWidth="1"/>
    <col min="8705" max="8705" width="8.85546875" style="75"/>
    <col min="8706" max="8706" width="9" style="75" bestFit="1" customWidth="1"/>
    <col min="8707" max="8707" width="9.140625" style="75" bestFit="1" customWidth="1"/>
    <col min="8708" max="8945" width="8.85546875" style="75"/>
    <col min="8946" max="8946" width="9.5703125" style="75" customWidth="1"/>
    <col min="8947" max="8947" width="43" style="75" customWidth="1"/>
    <col min="8948" max="8948" width="9.140625" style="75" bestFit="1" customWidth="1"/>
    <col min="8949" max="8949" width="11.85546875" style="75" bestFit="1" customWidth="1"/>
    <col min="8950" max="8950" width="9.5703125" style="75" bestFit="1" customWidth="1"/>
    <col min="8951" max="8951" width="14.5703125" style="75" customWidth="1"/>
    <col min="8952" max="8952" width="10.42578125" style="75" bestFit="1" customWidth="1"/>
    <col min="8953" max="8953" width="12.42578125" style="75" customWidth="1"/>
    <col min="8954" max="8954" width="9.42578125" style="75" bestFit="1" customWidth="1"/>
    <col min="8955" max="8955" width="10.85546875" style="75" bestFit="1" customWidth="1"/>
    <col min="8956" max="8956" width="9" style="75" bestFit="1" customWidth="1"/>
    <col min="8957" max="8957" width="10.7109375" style="75" bestFit="1" customWidth="1"/>
    <col min="8958" max="8959" width="9" style="75" bestFit="1" customWidth="1"/>
    <col min="8960" max="8960" width="10.42578125" style="75" bestFit="1" customWidth="1"/>
    <col min="8961" max="8961" width="8.85546875" style="75"/>
    <col min="8962" max="8962" width="9" style="75" bestFit="1" customWidth="1"/>
    <col min="8963" max="8963" width="9.140625" style="75" bestFit="1" customWidth="1"/>
    <col min="8964" max="9201" width="8.85546875" style="75"/>
    <col min="9202" max="9202" width="9.5703125" style="75" customWidth="1"/>
    <col min="9203" max="9203" width="43" style="75" customWidth="1"/>
    <col min="9204" max="9204" width="9.140625" style="75" bestFit="1" customWidth="1"/>
    <col min="9205" max="9205" width="11.85546875" style="75" bestFit="1" customWidth="1"/>
    <col min="9206" max="9206" width="9.5703125" style="75" bestFit="1" customWidth="1"/>
    <col min="9207" max="9207" width="14.5703125" style="75" customWidth="1"/>
    <col min="9208" max="9208" width="10.42578125" style="75" bestFit="1" customWidth="1"/>
    <col min="9209" max="9209" width="12.42578125" style="75" customWidth="1"/>
    <col min="9210" max="9210" width="9.42578125" style="75" bestFit="1" customWidth="1"/>
    <col min="9211" max="9211" width="10.85546875" style="75" bestFit="1" customWidth="1"/>
    <col min="9212" max="9212" width="9" style="75" bestFit="1" customWidth="1"/>
    <col min="9213" max="9213" width="10.7109375" style="75" bestFit="1" customWidth="1"/>
    <col min="9214" max="9215" width="9" style="75" bestFit="1" customWidth="1"/>
    <col min="9216" max="9216" width="10.42578125" style="75" bestFit="1" customWidth="1"/>
    <col min="9217" max="9217" width="8.85546875" style="75"/>
    <col min="9218" max="9218" width="9" style="75" bestFit="1" customWidth="1"/>
    <col min="9219" max="9219" width="9.140625" style="75" bestFit="1" customWidth="1"/>
    <col min="9220" max="9457" width="8.85546875" style="75"/>
    <col min="9458" max="9458" width="9.5703125" style="75" customWidth="1"/>
    <col min="9459" max="9459" width="43" style="75" customWidth="1"/>
    <col min="9460" max="9460" width="9.140625" style="75" bestFit="1" customWidth="1"/>
    <col min="9461" max="9461" width="11.85546875" style="75" bestFit="1" customWidth="1"/>
    <col min="9462" max="9462" width="9.5703125" style="75" bestFit="1" customWidth="1"/>
    <col min="9463" max="9463" width="14.5703125" style="75" customWidth="1"/>
    <col min="9464" max="9464" width="10.42578125" style="75" bestFit="1" customWidth="1"/>
    <col min="9465" max="9465" width="12.42578125" style="75" customWidth="1"/>
    <col min="9466" max="9466" width="9.42578125" style="75" bestFit="1" customWidth="1"/>
    <col min="9467" max="9467" width="10.85546875" style="75" bestFit="1" customWidth="1"/>
    <col min="9468" max="9468" width="9" style="75" bestFit="1" customWidth="1"/>
    <col min="9469" max="9469" width="10.7109375" style="75" bestFit="1" customWidth="1"/>
    <col min="9470" max="9471" width="9" style="75" bestFit="1" customWidth="1"/>
    <col min="9472" max="9472" width="10.42578125" style="75" bestFit="1" customWidth="1"/>
    <col min="9473" max="9473" width="8.85546875" style="75"/>
    <col min="9474" max="9474" width="9" style="75" bestFit="1" customWidth="1"/>
    <col min="9475" max="9475" width="9.140625" style="75" bestFit="1" customWidth="1"/>
    <col min="9476" max="9713" width="8.85546875" style="75"/>
    <col min="9714" max="9714" width="9.5703125" style="75" customWidth="1"/>
    <col min="9715" max="9715" width="43" style="75" customWidth="1"/>
    <col min="9716" max="9716" width="9.140625" style="75" bestFit="1" customWidth="1"/>
    <col min="9717" max="9717" width="11.85546875" style="75" bestFit="1" customWidth="1"/>
    <col min="9718" max="9718" width="9.5703125" style="75" bestFit="1" customWidth="1"/>
    <col min="9719" max="9719" width="14.5703125" style="75" customWidth="1"/>
    <col min="9720" max="9720" width="10.42578125" style="75" bestFit="1" customWidth="1"/>
    <col min="9721" max="9721" width="12.42578125" style="75" customWidth="1"/>
    <col min="9722" max="9722" width="9.42578125" style="75" bestFit="1" customWidth="1"/>
    <col min="9723" max="9723" width="10.85546875" style="75" bestFit="1" customWidth="1"/>
    <col min="9724" max="9724" width="9" style="75" bestFit="1" customWidth="1"/>
    <col min="9725" max="9725" width="10.7109375" style="75" bestFit="1" customWidth="1"/>
    <col min="9726" max="9727" width="9" style="75" bestFit="1" customWidth="1"/>
    <col min="9728" max="9728" width="10.42578125" style="75" bestFit="1" customWidth="1"/>
    <col min="9729" max="9729" width="8.85546875" style="75"/>
    <col min="9730" max="9730" width="9" style="75" bestFit="1" customWidth="1"/>
    <col min="9731" max="9731" width="9.140625" style="75" bestFit="1" customWidth="1"/>
    <col min="9732" max="9969" width="8.85546875" style="75"/>
    <col min="9970" max="9970" width="9.5703125" style="75" customWidth="1"/>
    <col min="9971" max="9971" width="43" style="75" customWidth="1"/>
    <col min="9972" max="9972" width="9.140625" style="75" bestFit="1" customWidth="1"/>
    <col min="9973" max="9973" width="11.85546875" style="75" bestFit="1" customWidth="1"/>
    <col min="9974" max="9974" width="9.5703125" style="75" bestFit="1" customWidth="1"/>
    <col min="9975" max="9975" width="14.5703125" style="75" customWidth="1"/>
    <col min="9976" max="9976" width="10.42578125" style="75" bestFit="1" customWidth="1"/>
    <col min="9977" max="9977" width="12.42578125" style="75" customWidth="1"/>
    <col min="9978" max="9978" width="9.42578125" style="75" bestFit="1" customWidth="1"/>
    <col min="9979" max="9979" width="10.85546875" style="75" bestFit="1" customWidth="1"/>
    <col min="9980" max="9980" width="9" style="75" bestFit="1" customWidth="1"/>
    <col min="9981" max="9981" width="10.7109375" style="75" bestFit="1" customWidth="1"/>
    <col min="9982" max="9983" width="9" style="75" bestFit="1" customWidth="1"/>
    <col min="9984" max="9984" width="10.42578125" style="75" bestFit="1" customWidth="1"/>
    <col min="9985" max="9985" width="8.85546875" style="75"/>
    <col min="9986" max="9986" width="9" style="75" bestFit="1" customWidth="1"/>
    <col min="9987" max="9987" width="9.140625" style="75" bestFit="1" customWidth="1"/>
    <col min="9988" max="10225" width="8.85546875" style="75"/>
    <col min="10226" max="10226" width="9.5703125" style="75" customWidth="1"/>
    <col min="10227" max="10227" width="43" style="75" customWidth="1"/>
    <col min="10228" max="10228" width="9.140625" style="75" bestFit="1" customWidth="1"/>
    <col min="10229" max="10229" width="11.85546875" style="75" bestFit="1" customWidth="1"/>
    <col min="10230" max="10230" width="9.5703125" style="75" bestFit="1" customWidth="1"/>
    <col min="10231" max="10231" width="14.5703125" style="75" customWidth="1"/>
    <col min="10232" max="10232" width="10.42578125" style="75" bestFit="1" customWidth="1"/>
    <col min="10233" max="10233" width="12.42578125" style="75" customWidth="1"/>
    <col min="10234" max="10234" width="9.42578125" style="75" bestFit="1" customWidth="1"/>
    <col min="10235" max="10235" width="10.85546875" style="75" bestFit="1" customWidth="1"/>
    <col min="10236" max="10236" width="9" style="75" bestFit="1" customWidth="1"/>
    <col min="10237" max="10237" width="10.7109375" style="75" bestFit="1" customWidth="1"/>
    <col min="10238" max="10239" width="9" style="75" bestFit="1" customWidth="1"/>
    <col min="10240" max="10240" width="10.42578125" style="75" bestFit="1" customWidth="1"/>
    <col min="10241" max="10241" width="8.85546875" style="75"/>
    <col min="10242" max="10242" width="9" style="75" bestFit="1" customWidth="1"/>
    <col min="10243" max="10243" width="9.140625" style="75" bestFit="1" customWidth="1"/>
    <col min="10244" max="10481" width="8.85546875" style="75"/>
    <col min="10482" max="10482" width="9.5703125" style="75" customWidth="1"/>
    <col min="10483" max="10483" width="43" style="75" customWidth="1"/>
    <col min="10484" max="10484" width="9.140625" style="75" bestFit="1" customWidth="1"/>
    <col min="10485" max="10485" width="11.85546875" style="75" bestFit="1" customWidth="1"/>
    <col min="10486" max="10486" width="9.5703125" style="75" bestFit="1" customWidth="1"/>
    <col min="10487" max="10487" width="14.5703125" style="75" customWidth="1"/>
    <col min="10488" max="10488" width="10.42578125" style="75" bestFit="1" customWidth="1"/>
    <col min="10489" max="10489" width="12.42578125" style="75" customWidth="1"/>
    <col min="10490" max="10490" width="9.42578125" style="75" bestFit="1" customWidth="1"/>
    <col min="10491" max="10491" width="10.85546875" style="75" bestFit="1" customWidth="1"/>
    <col min="10492" max="10492" width="9" style="75" bestFit="1" customWidth="1"/>
    <col min="10493" max="10493" width="10.7109375" style="75" bestFit="1" customWidth="1"/>
    <col min="10494" max="10495" width="9" style="75" bestFit="1" customWidth="1"/>
    <col min="10496" max="10496" width="10.42578125" style="75" bestFit="1" customWidth="1"/>
    <col min="10497" max="10497" width="8.85546875" style="75"/>
    <col min="10498" max="10498" width="9" style="75" bestFit="1" customWidth="1"/>
    <col min="10499" max="10499" width="9.140625" style="75" bestFit="1" customWidth="1"/>
    <col min="10500" max="10737" width="8.85546875" style="75"/>
    <col min="10738" max="10738" width="9.5703125" style="75" customWidth="1"/>
    <col min="10739" max="10739" width="43" style="75" customWidth="1"/>
    <col min="10740" max="10740" width="9.140625" style="75" bestFit="1" customWidth="1"/>
    <col min="10741" max="10741" width="11.85546875" style="75" bestFit="1" customWidth="1"/>
    <col min="10742" max="10742" width="9.5703125" style="75" bestFit="1" customWidth="1"/>
    <col min="10743" max="10743" width="14.5703125" style="75" customWidth="1"/>
    <col min="10744" max="10744" width="10.42578125" style="75" bestFit="1" customWidth="1"/>
    <col min="10745" max="10745" width="12.42578125" style="75" customWidth="1"/>
    <col min="10746" max="10746" width="9.42578125" style="75" bestFit="1" customWidth="1"/>
    <col min="10747" max="10747" width="10.85546875" style="75" bestFit="1" customWidth="1"/>
    <col min="10748" max="10748" width="9" style="75" bestFit="1" customWidth="1"/>
    <col min="10749" max="10749" width="10.7109375" style="75" bestFit="1" customWidth="1"/>
    <col min="10750" max="10751" width="9" style="75" bestFit="1" customWidth="1"/>
    <col min="10752" max="10752" width="10.42578125" style="75" bestFit="1" customWidth="1"/>
    <col min="10753" max="10753" width="8.85546875" style="75"/>
    <col min="10754" max="10754" width="9" style="75" bestFit="1" customWidth="1"/>
    <col min="10755" max="10755" width="9.140625" style="75" bestFit="1" customWidth="1"/>
    <col min="10756" max="10993" width="8.85546875" style="75"/>
    <col min="10994" max="10994" width="9.5703125" style="75" customWidth="1"/>
    <col min="10995" max="10995" width="43" style="75" customWidth="1"/>
    <col min="10996" max="10996" width="9.140625" style="75" bestFit="1" customWidth="1"/>
    <col min="10997" max="10997" width="11.85546875" style="75" bestFit="1" customWidth="1"/>
    <col min="10998" max="10998" width="9.5703125" style="75" bestFit="1" customWidth="1"/>
    <col min="10999" max="10999" width="14.5703125" style="75" customWidth="1"/>
    <col min="11000" max="11000" width="10.42578125" style="75" bestFit="1" customWidth="1"/>
    <col min="11001" max="11001" width="12.42578125" style="75" customWidth="1"/>
    <col min="11002" max="11002" width="9.42578125" style="75" bestFit="1" customWidth="1"/>
    <col min="11003" max="11003" width="10.85546875" style="75" bestFit="1" customWidth="1"/>
    <col min="11004" max="11004" width="9" style="75" bestFit="1" customWidth="1"/>
    <col min="11005" max="11005" width="10.7109375" style="75" bestFit="1" customWidth="1"/>
    <col min="11006" max="11007" width="9" style="75" bestFit="1" customWidth="1"/>
    <col min="11008" max="11008" width="10.42578125" style="75" bestFit="1" customWidth="1"/>
    <col min="11009" max="11009" width="8.85546875" style="75"/>
    <col min="11010" max="11010" width="9" style="75" bestFit="1" customWidth="1"/>
    <col min="11011" max="11011" width="9.140625" style="75" bestFit="1" customWidth="1"/>
    <col min="11012" max="11249" width="8.85546875" style="75"/>
    <col min="11250" max="11250" width="9.5703125" style="75" customWidth="1"/>
    <col min="11251" max="11251" width="43" style="75" customWidth="1"/>
    <col min="11252" max="11252" width="9.140625" style="75" bestFit="1" customWidth="1"/>
    <col min="11253" max="11253" width="11.85546875" style="75" bestFit="1" customWidth="1"/>
    <col min="11254" max="11254" width="9.5703125" style="75" bestFit="1" customWidth="1"/>
    <col min="11255" max="11255" width="14.5703125" style="75" customWidth="1"/>
    <col min="11256" max="11256" width="10.42578125" style="75" bestFit="1" customWidth="1"/>
    <col min="11257" max="11257" width="12.42578125" style="75" customWidth="1"/>
    <col min="11258" max="11258" width="9.42578125" style="75" bestFit="1" customWidth="1"/>
    <col min="11259" max="11259" width="10.85546875" style="75" bestFit="1" customWidth="1"/>
    <col min="11260" max="11260" width="9" style="75" bestFit="1" customWidth="1"/>
    <col min="11261" max="11261" width="10.7109375" style="75" bestFit="1" customWidth="1"/>
    <col min="11262" max="11263" width="9" style="75" bestFit="1" customWidth="1"/>
    <col min="11264" max="11264" width="10.42578125" style="75" bestFit="1" customWidth="1"/>
    <col min="11265" max="11265" width="8.85546875" style="75"/>
    <col min="11266" max="11266" width="9" style="75" bestFit="1" customWidth="1"/>
    <col min="11267" max="11267" width="9.140625" style="75" bestFit="1" customWidth="1"/>
    <col min="11268" max="11505" width="8.85546875" style="75"/>
    <col min="11506" max="11506" width="9.5703125" style="75" customWidth="1"/>
    <col min="11507" max="11507" width="43" style="75" customWidth="1"/>
    <col min="11508" max="11508" width="9.140625" style="75" bestFit="1" customWidth="1"/>
    <col min="11509" max="11509" width="11.85546875" style="75" bestFit="1" customWidth="1"/>
    <col min="11510" max="11510" width="9.5703125" style="75" bestFit="1" customWidth="1"/>
    <col min="11511" max="11511" width="14.5703125" style="75" customWidth="1"/>
    <col min="11512" max="11512" width="10.42578125" style="75" bestFit="1" customWidth="1"/>
    <col min="11513" max="11513" width="12.42578125" style="75" customWidth="1"/>
    <col min="11514" max="11514" width="9.42578125" style="75" bestFit="1" customWidth="1"/>
    <col min="11515" max="11515" width="10.85546875" style="75" bestFit="1" customWidth="1"/>
    <col min="11516" max="11516" width="9" style="75" bestFit="1" customWidth="1"/>
    <col min="11517" max="11517" width="10.7109375" style="75" bestFit="1" customWidth="1"/>
    <col min="11518" max="11519" width="9" style="75" bestFit="1" customWidth="1"/>
    <col min="11520" max="11520" width="10.42578125" style="75" bestFit="1" customWidth="1"/>
    <col min="11521" max="11521" width="8.85546875" style="75"/>
    <col min="11522" max="11522" width="9" style="75" bestFit="1" customWidth="1"/>
    <col min="11523" max="11523" width="9.140625" style="75" bestFit="1" customWidth="1"/>
    <col min="11524" max="11761" width="8.85546875" style="75"/>
    <col min="11762" max="11762" width="9.5703125" style="75" customWidth="1"/>
    <col min="11763" max="11763" width="43" style="75" customWidth="1"/>
    <col min="11764" max="11764" width="9.140625" style="75" bestFit="1" customWidth="1"/>
    <col min="11765" max="11765" width="11.85546875" style="75" bestFit="1" customWidth="1"/>
    <col min="11766" max="11766" width="9.5703125" style="75" bestFit="1" customWidth="1"/>
    <col min="11767" max="11767" width="14.5703125" style="75" customWidth="1"/>
    <col min="11768" max="11768" width="10.42578125" style="75" bestFit="1" customWidth="1"/>
    <col min="11769" max="11769" width="12.42578125" style="75" customWidth="1"/>
    <col min="11770" max="11770" width="9.42578125" style="75" bestFit="1" customWidth="1"/>
    <col min="11771" max="11771" width="10.85546875" style="75" bestFit="1" customWidth="1"/>
    <col min="11772" max="11772" width="9" style="75" bestFit="1" customWidth="1"/>
    <col min="11773" max="11773" width="10.7109375" style="75" bestFit="1" customWidth="1"/>
    <col min="11774" max="11775" width="9" style="75" bestFit="1" customWidth="1"/>
    <col min="11776" max="11776" width="10.42578125" style="75" bestFit="1" customWidth="1"/>
    <col min="11777" max="11777" width="8.85546875" style="75"/>
    <col min="11778" max="11778" width="9" style="75" bestFit="1" customWidth="1"/>
    <col min="11779" max="11779" width="9.140625" style="75" bestFit="1" customWidth="1"/>
    <col min="11780" max="12017" width="8.85546875" style="75"/>
    <col min="12018" max="12018" width="9.5703125" style="75" customWidth="1"/>
    <col min="12019" max="12019" width="43" style="75" customWidth="1"/>
    <col min="12020" max="12020" width="9.140625" style="75" bestFit="1" customWidth="1"/>
    <col min="12021" max="12021" width="11.85546875" style="75" bestFit="1" customWidth="1"/>
    <col min="12022" max="12022" width="9.5703125" style="75" bestFit="1" customWidth="1"/>
    <col min="12023" max="12023" width="14.5703125" style="75" customWidth="1"/>
    <col min="12024" max="12024" width="10.42578125" style="75" bestFit="1" customWidth="1"/>
    <col min="12025" max="12025" width="12.42578125" style="75" customWidth="1"/>
    <col min="12026" max="12026" width="9.42578125" style="75" bestFit="1" customWidth="1"/>
    <col min="12027" max="12027" width="10.85546875" style="75" bestFit="1" customWidth="1"/>
    <col min="12028" max="12028" width="9" style="75" bestFit="1" customWidth="1"/>
    <col min="12029" max="12029" width="10.7109375" style="75" bestFit="1" customWidth="1"/>
    <col min="12030" max="12031" width="9" style="75" bestFit="1" customWidth="1"/>
    <col min="12032" max="12032" width="10.42578125" style="75" bestFit="1" customWidth="1"/>
    <col min="12033" max="12033" width="8.85546875" style="75"/>
    <col min="12034" max="12034" width="9" style="75" bestFit="1" customWidth="1"/>
    <col min="12035" max="12035" width="9.140625" style="75" bestFit="1" customWidth="1"/>
    <col min="12036" max="12273" width="8.85546875" style="75"/>
    <col min="12274" max="12274" width="9.5703125" style="75" customWidth="1"/>
    <col min="12275" max="12275" width="43" style="75" customWidth="1"/>
    <col min="12276" max="12276" width="9.140625" style="75" bestFit="1" customWidth="1"/>
    <col min="12277" max="12277" width="11.85546875" style="75" bestFit="1" customWidth="1"/>
    <col min="12278" max="12278" width="9.5703125" style="75" bestFit="1" customWidth="1"/>
    <col min="12279" max="12279" width="14.5703125" style="75" customWidth="1"/>
    <col min="12280" max="12280" width="10.42578125" style="75" bestFit="1" customWidth="1"/>
    <col min="12281" max="12281" width="12.42578125" style="75" customWidth="1"/>
    <col min="12282" max="12282" width="9.42578125" style="75" bestFit="1" customWidth="1"/>
    <col min="12283" max="12283" width="10.85546875" style="75" bestFit="1" customWidth="1"/>
    <col min="12284" max="12284" width="9" style="75" bestFit="1" customWidth="1"/>
    <col min="12285" max="12285" width="10.7109375" style="75" bestFit="1" customWidth="1"/>
    <col min="12286" max="12287" width="9" style="75" bestFit="1" customWidth="1"/>
    <col min="12288" max="12288" width="10.42578125" style="75" bestFit="1" customWidth="1"/>
    <col min="12289" max="12289" width="8.85546875" style="75"/>
    <col min="12290" max="12290" width="9" style="75" bestFit="1" customWidth="1"/>
    <col min="12291" max="12291" width="9.140625" style="75" bestFit="1" customWidth="1"/>
    <col min="12292" max="12529" width="8.85546875" style="75"/>
    <col min="12530" max="12530" width="9.5703125" style="75" customWidth="1"/>
    <col min="12531" max="12531" width="43" style="75" customWidth="1"/>
    <col min="12532" max="12532" width="9.140625" style="75" bestFit="1" customWidth="1"/>
    <col min="12533" max="12533" width="11.85546875" style="75" bestFit="1" customWidth="1"/>
    <col min="12534" max="12534" width="9.5703125" style="75" bestFit="1" customWidth="1"/>
    <col min="12535" max="12535" width="14.5703125" style="75" customWidth="1"/>
    <col min="12536" max="12536" width="10.42578125" style="75" bestFit="1" customWidth="1"/>
    <col min="12537" max="12537" width="12.42578125" style="75" customWidth="1"/>
    <col min="12538" max="12538" width="9.42578125" style="75" bestFit="1" customWidth="1"/>
    <col min="12539" max="12539" width="10.85546875" style="75" bestFit="1" customWidth="1"/>
    <col min="12540" max="12540" width="9" style="75" bestFit="1" customWidth="1"/>
    <col min="12541" max="12541" width="10.7109375" style="75" bestFit="1" customWidth="1"/>
    <col min="12542" max="12543" width="9" style="75" bestFit="1" customWidth="1"/>
    <col min="12544" max="12544" width="10.42578125" style="75" bestFit="1" customWidth="1"/>
    <col min="12545" max="12545" width="8.85546875" style="75"/>
    <col min="12546" max="12546" width="9" style="75" bestFit="1" customWidth="1"/>
    <col min="12547" max="12547" width="9.140625" style="75" bestFit="1" customWidth="1"/>
    <col min="12548" max="12785" width="8.85546875" style="75"/>
    <col min="12786" max="12786" width="9.5703125" style="75" customWidth="1"/>
    <col min="12787" max="12787" width="43" style="75" customWidth="1"/>
    <col min="12788" max="12788" width="9.140625" style="75" bestFit="1" customWidth="1"/>
    <col min="12789" max="12789" width="11.85546875" style="75" bestFit="1" customWidth="1"/>
    <col min="12790" max="12790" width="9.5703125" style="75" bestFit="1" customWidth="1"/>
    <col min="12791" max="12791" width="14.5703125" style="75" customWidth="1"/>
    <col min="12792" max="12792" width="10.42578125" style="75" bestFit="1" customWidth="1"/>
    <col min="12793" max="12793" width="12.42578125" style="75" customWidth="1"/>
    <col min="12794" max="12794" width="9.42578125" style="75" bestFit="1" customWidth="1"/>
    <col min="12795" max="12795" width="10.85546875" style="75" bestFit="1" customWidth="1"/>
    <col min="12796" max="12796" width="9" style="75" bestFit="1" customWidth="1"/>
    <col min="12797" max="12797" width="10.7109375" style="75" bestFit="1" customWidth="1"/>
    <col min="12798" max="12799" width="9" style="75" bestFit="1" customWidth="1"/>
    <col min="12800" max="12800" width="10.42578125" style="75" bestFit="1" customWidth="1"/>
    <col min="12801" max="12801" width="8.85546875" style="75"/>
    <col min="12802" max="12802" width="9" style="75" bestFit="1" customWidth="1"/>
    <col min="12803" max="12803" width="9.140625" style="75" bestFit="1" customWidth="1"/>
    <col min="12804" max="13041" width="8.85546875" style="75"/>
    <col min="13042" max="13042" width="9.5703125" style="75" customWidth="1"/>
    <col min="13043" max="13043" width="43" style="75" customWidth="1"/>
    <col min="13044" max="13044" width="9.140625" style="75" bestFit="1" customWidth="1"/>
    <col min="13045" max="13045" width="11.85546875" style="75" bestFit="1" customWidth="1"/>
    <col min="13046" max="13046" width="9.5703125" style="75" bestFit="1" customWidth="1"/>
    <col min="13047" max="13047" width="14.5703125" style="75" customWidth="1"/>
    <col min="13048" max="13048" width="10.42578125" style="75" bestFit="1" customWidth="1"/>
    <col min="13049" max="13049" width="12.42578125" style="75" customWidth="1"/>
    <col min="13050" max="13050" width="9.42578125" style="75" bestFit="1" customWidth="1"/>
    <col min="13051" max="13051" width="10.85546875" style="75" bestFit="1" customWidth="1"/>
    <col min="13052" max="13052" width="9" style="75" bestFit="1" customWidth="1"/>
    <col min="13053" max="13053" width="10.7109375" style="75" bestFit="1" customWidth="1"/>
    <col min="13054" max="13055" width="9" style="75" bestFit="1" customWidth="1"/>
    <col min="13056" max="13056" width="10.42578125" style="75" bestFit="1" customWidth="1"/>
    <col min="13057" max="13057" width="8.85546875" style="75"/>
    <col min="13058" max="13058" width="9" style="75" bestFit="1" customWidth="1"/>
    <col min="13059" max="13059" width="9.140625" style="75" bestFit="1" customWidth="1"/>
    <col min="13060" max="13297" width="8.85546875" style="75"/>
    <col min="13298" max="13298" width="9.5703125" style="75" customWidth="1"/>
    <col min="13299" max="13299" width="43" style="75" customWidth="1"/>
    <col min="13300" max="13300" width="9.140625" style="75" bestFit="1" customWidth="1"/>
    <col min="13301" max="13301" width="11.85546875" style="75" bestFit="1" customWidth="1"/>
    <col min="13302" max="13302" width="9.5703125" style="75" bestFit="1" customWidth="1"/>
    <col min="13303" max="13303" width="14.5703125" style="75" customWidth="1"/>
    <col min="13304" max="13304" width="10.42578125" style="75" bestFit="1" customWidth="1"/>
    <col min="13305" max="13305" width="12.42578125" style="75" customWidth="1"/>
    <col min="13306" max="13306" width="9.42578125" style="75" bestFit="1" customWidth="1"/>
    <col min="13307" max="13307" width="10.85546875" style="75" bestFit="1" customWidth="1"/>
    <col min="13308" max="13308" width="9" style="75" bestFit="1" customWidth="1"/>
    <col min="13309" max="13309" width="10.7109375" style="75" bestFit="1" customWidth="1"/>
    <col min="13310" max="13311" width="9" style="75" bestFit="1" customWidth="1"/>
    <col min="13312" max="13312" width="10.42578125" style="75" bestFit="1" customWidth="1"/>
    <col min="13313" max="13313" width="8.85546875" style="75"/>
    <col min="13314" max="13314" width="9" style="75" bestFit="1" customWidth="1"/>
    <col min="13315" max="13315" width="9.140625" style="75" bestFit="1" customWidth="1"/>
    <col min="13316" max="13553" width="8.85546875" style="75"/>
    <col min="13554" max="13554" width="9.5703125" style="75" customWidth="1"/>
    <col min="13555" max="13555" width="43" style="75" customWidth="1"/>
    <col min="13556" max="13556" width="9.140625" style="75" bestFit="1" customWidth="1"/>
    <col min="13557" max="13557" width="11.85546875" style="75" bestFit="1" customWidth="1"/>
    <col min="13558" max="13558" width="9.5703125" style="75" bestFit="1" customWidth="1"/>
    <col min="13559" max="13559" width="14.5703125" style="75" customWidth="1"/>
    <col min="13560" max="13560" width="10.42578125" style="75" bestFit="1" customWidth="1"/>
    <col min="13561" max="13561" width="12.42578125" style="75" customWidth="1"/>
    <col min="13562" max="13562" width="9.42578125" style="75" bestFit="1" customWidth="1"/>
    <col min="13563" max="13563" width="10.85546875" style="75" bestFit="1" customWidth="1"/>
    <col min="13564" max="13564" width="9" style="75" bestFit="1" customWidth="1"/>
    <col min="13565" max="13565" width="10.7109375" style="75" bestFit="1" customWidth="1"/>
    <col min="13566" max="13567" width="9" style="75" bestFit="1" customWidth="1"/>
    <col min="13568" max="13568" width="10.42578125" style="75" bestFit="1" customWidth="1"/>
    <col min="13569" max="13569" width="8.85546875" style="75"/>
    <col min="13570" max="13570" width="9" style="75" bestFit="1" customWidth="1"/>
    <col min="13571" max="13571" width="9.140625" style="75" bestFit="1" customWidth="1"/>
    <col min="13572" max="13809" width="8.85546875" style="75"/>
    <col min="13810" max="13810" width="9.5703125" style="75" customWidth="1"/>
    <col min="13811" max="13811" width="43" style="75" customWidth="1"/>
    <col min="13812" max="13812" width="9.140625" style="75" bestFit="1" customWidth="1"/>
    <col min="13813" max="13813" width="11.85546875" style="75" bestFit="1" customWidth="1"/>
    <col min="13814" max="13814" width="9.5703125" style="75" bestFit="1" customWidth="1"/>
    <col min="13815" max="13815" width="14.5703125" style="75" customWidth="1"/>
    <col min="13816" max="13816" width="10.42578125" style="75" bestFit="1" customWidth="1"/>
    <col min="13817" max="13817" width="12.42578125" style="75" customWidth="1"/>
    <col min="13818" max="13818" width="9.42578125" style="75" bestFit="1" customWidth="1"/>
    <col min="13819" max="13819" width="10.85546875" style="75" bestFit="1" customWidth="1"/>
    <col min="13820" max="13820" width="9" style="75" bestFit="1" customWidth="1"/>
    <col min="13821" max="13821" width="10.7109375" style="75" bestFit="1" customWidth="1"/>
    <col min="13822" max="13823" width="9" style="75" bestFit="1" customWidth="1"/>
    <col min="13824" max="13824" width="10.42578125" style="75" bestFit="1" customWidth="1"/>
    <col min="13825" max="13825" width="8.85546875" style="75"/>
    <col min="13826" max="13826" width="9" style="75" bestFit="1" customWidth="1"/>
    <col min="13827" max="13827" width="9.140625" style="75" bestFit="1" customWidth="1"/>
    <col min="13828" max="14065" width="8.85546875" style="75"/>
    <col min="14066" max="14066" width="9.5703125" style="75" customWidth="1"/>
    <col min="14067" max="14067" width="43" style="75" customWidth="1"/>
    <col min="14068" max="14068" width="9.140625" style="75" bestFit="1" customWidth="1"/>
    <col min="14069" max="14069" width="11.85546875" style="75" bestFit="1" customWidth="1"/>
    <col min="14070" max="14070" width="9.5703125" style="75" bestFit="1" customWidth="1"/>
    <col min="14071" max="14071" width="14.5703125" style="75" customWidth="1"/>
    <col min="14072" max="14072" width="10.42578125" style="75" bestFit="1" customWidth="1"/>
    <col min="14073" max="14073" width="12.42578125" style="75" customWidth="1"/>
    <col min="14074" max="14074" width="9.42578125" style="75" bestFit="1" customWidth="1"/>
    <col min="14075" max="14075" width="10.85546875" style="75" bestFit="1" customWidth="1"/>
    <col min="14076" max="14076" width="9" style="75" bestFit="1" customWidth="1"/>
    <col min="14077" max="14077" width="10.7109375" style="75" bestFit="1" customWidth="1"/>
    <col min="14078" max="14079" width="9" style="75" bestFit="1" customWidth="1"/>
    <col min="14080" max="14080" width="10.42578125" style="75" bestFit="1" customWidth="1"/>
    <col min="14081" max="14081" width="8.85546875" style="75"/>
    <col min="14082" max="14082" width="9" style="75" bestFit="1" customWidth="1"/>
    <col min="14083" max="14083" width="9.140625" style="75" bestFit="1" customWidth="1"/>
    <col min="14084" max="14321" width="8.85546875" style="75"/>
    <col min="14322" max="14322" width="9.5703125" style="75" customWidth="1"/>
    <col min="14323" max="14323" width="43" style="75" customWidth="1"/>
    <col min="14324" max="14324" width="9.140625" style="75" bestFit="1" customWidth="1"/>
    <col min="14325" max="14325" width="11.85546875" style="75" bestFit="1" customWidth="1"/>
    <col min="14326" max="14326" width="9.5703125" style="75" bestFit="1" customWidth="1"/>
    <col min="14327" max="14327" width="14.5703125" style="75" customWidth="1"/>
    <col min="14328" max="14328" width="10.42578125" style="75" bestFit="1" customWidth="1"/>
    <col min="14329" max="14329" width="12.42578125" style="75" customWidth="1"/>
    <col min="14330" max="14330" width="9.42578125" style="75" bestFit="1" customWidth="1"/>
    <col min="14331" max="14331" width="10.85546875" style="75" bestFit="1" customWidth="1"/>
    <col min="14332" max="14332" width="9" style="75" bestFit="1" customWidth="1"/>
    <col min="14333" max="14333" width="10.7109375" style="75" bestFit="1" customWidth="1"/>
    <col min="14334" max="14335" width="9" style="75" bestFit="1" customWidth="1"/>
    <col min="14336" max="14336" width="10.42578125" style="75" bestFit="1" customWidth="1"/>
    <col min="14337" max="14337" width="8.85546875" style="75"/>
    <col min="14338" max="14338" width="9" style="75" bestFit="1" customWidth="1"/>
    <col min="14339" max="14339" width="9.140625" style="75" bestFit="1" customWidth="1"/>
    <col min="14340" max="14577" width="8.85546875" style="75"/>
    <col min="14578" max="14578" width="9.5703125" style="75" customWidth="1"/>
    <col min="14579" max="14579" width="43" style="75" customWidth="1"/>
    <col min="14580" max="14580" width="9.140625" style="75" bestFit="1" customWidth="1"/>
    <col min="14581" max="14581" width="11.85546875" style="75" bestFit="1" customWidth="1"/>
    <col min="14582" max="14582" width="9.5703125" style="75" bestFit="1" customWidth="1"/>
    <col min="14583" max="14583" width="14.5703125" style="75" customWidth="1"/>
    <col min="14584" max="14584" width="10.42578125" style="75" bestFit="1" customWidth="1"/>
    <col min="14585" max="14585" width="12.42578125" style="75" customWidth="1"/>
    <col min="14586" max="14586" width="9.42578125" style="75" bestFit="1" customWidth="1"/>
    <col min="14587" max="14587" width="10.85546875" style="75" bestFit="1" customWidth="1"/>
    <col min="14588" max="14588" width="9" style="75" bestFit="1" customWidth="1"/>
    <col min="14589" max="14589" width="10.7109375" style="75" bestFit="1" customWidth="1"/>
    <col min="14590" max="14591" width="9" style="75" bestFit="1" customWidth="1"/>
    <col min="14592" max="14592" width="10.42578125" style="75" bestFit="1" customWidth="1"/>
    <col min="14593" max="14593" width="8.85546875" style="75"/>
    <col min="14594" max="14594" width="9" style="75" bestFit="1" customWidth="1"/>
    <col min="14595" max="14595" width="9.140625" style="75" bestFit="1" customWidth="1"/>
    <col min="14596" max="14833" width="8.85546875" style="75"/>
    <col min="14834" max="14834" width="9.5703125" style="75" customWidth="1"/>
    <col min="14835" max="14835" width="43" style="75" customWidth="1"/>
    <col min="14836" max="14836" width="9.140625" style="75" bestFit="1" customWidth="1"/>
    <col min="14837" max="14837" width="11.85546875" style="75" bestFit="1" customWidth="1"/>
    <col min="14838" max="14838" width="9.5703125" style="75" bestFit="1" customWidth="1"/>
    <col min="14839" max="14839" width="14.5703125" style="75" customWidth="1"/>
    <col min="14840" max="14840" width="10.42578125" style="75" bestFit="1" customWidth="1"/>
    <col min="14841" max="14841" width="12.42578125" style="75" customWidth="1"/>
    <col min="14842" max="14842" width="9.42578125" style="75" bestFit="1" customWidth="1"/>
    <col min="14843" max="14843" width="10.85546875" style="75" bestFit="1" customWidth="1"/>
    <col min="14844" max="14844" width="9" style="75" bestFit="1" customWidth="1"/>
    <col min="14845" max="14845" width="10.7109375" style="75" bestFit="1" customWidth="1"/>
    <col min="14846" max="14847" width="9" style="75" bestFit="1" customWidth="1"/>
    <col min="14848" max="14848" width="10.42578125" style="75" bestFit="1" customWidth="1"/>
    <col min="14849" max="14849" width="8.85546875" style="75"/>
    <col min="14850" max="14850" width="9" style="75" bestFit="1" customWidth="1"/>
    <col min="14851" max="14851" width="9.140625" style="75" bestFit="1" customWidth="1"/>
    <col min="14852" max="15089" width="8.85546875" style="75"/>
    <col min="15090" max="15090" width="9.5703125" style="75" customWidth="1"/>
    <col min="15091" max="15091" width="43" style="75" customWidth="1"/>
    <col min="15092" max="15092" width="9.140625" style="75" bestFit="1" customWidth="1"/>
    <col min="15093" max="15093" width="11.85546875" style="75" bestFit="1" customWidth="1"/>
    <col min="15094" max="15094" width="9.5703125" style="75" bestFit="1" customWidth="1"/>
    <col min="15095" max="15095" width="14.5703125" style="75" customWidth="1"/>
    <col min="15096" max="15096" width="10.42578125" style="75" bestFit="1" customWidth="1"/>
    <col min="15097" max="15097" width="12.42578125" style="75" customWidth="1"/>
    <col min="15098" max="15098" width="9.42578125" style="75" bestFit="1" customWidth="1"/>
    <col min="15099" max="15099" width="10.85546875" style="75" bestFit="1" customWidth="1"/>
    <col min="15100" max="15100" width="9" style="75" bestFit="1" customWidth="1"/>
    <col min="15101" max="15101" width="10.7109375" style="75" bestFit="1" customWidth="1"/>
    <col min="15102" max="15103" width="9" style="75" bestFit="1" customWidth="1"/>
    <col min="15104" max="15104" width="10.42578125" style="75" bestFit="1" customWidth="1"/>
    <col min="15105" max="15105" width="8.85546875" style="75"/>
    <col min="15106" max="15106" width="9" style="75" bestFit="1" customWidth="1"/>
    <col min="15107" max="15107" width="9.140625" style="75" bestFit="1" customWidth="1"/>
    <col min="15108" max="15345" width="8.85546875" style="75"/>
    <col min="15346" max="15346" width="9.5703125" style="75" customWidth="1"/>
    <col min="15347" max="15347" width="43" style="75" customWidth="1"/>
    <col min="15348" max="15348" width="9.140625" style="75" bestFit="1" customWidth="1"/>
    <col min="15349" max="15349" width="11.85546875" style="75" bestFit="1" customWidth="1"/>
    <col min="15350" max="15350" width="9.5703125" style="75" bestFit="1" customWidth="1"/>
    <col min="15351" max="15351" width="14.5703125" style="75" customWidth="1"/>
    <col min="15352" max="15352" width="10.42578125" style="75" bestFit="1" customWidth="1"/>
    <col min="15353" max="15353" width="12.42578125" style="75" customWidth="1"/>
    <col min="15354" max="15354" width="9.42578125" style="75" bestFit="1" customWidth="1"/>
    <col min="15355" max="15355" width="10.85546875" style="75" bestFit="1" customWidth="1"/>
    <col min="15356" max="15356" width="9" style="75" bestFit="1" customWidth="1"/>
    <col min="15357" max="15357" width="10.7109375" style="75" bestFit="1" customWidth="1"/>
    <col min="15358" max="15359" width="9" style="75" bestFit="1" customWidth="1"/>
    <col min="15360" max="15360" width="10.42578125" style="75" bestFit="1" customWidth="1"/>
    <col min="15361" max="15361" width="8.85546875" style="75"/>
    <col min="15362" max="15362" width="9" style="75" bestFit="1" customWidth="1"/>
    <col min="15363" max="15363" width="9.140625" style="75" bestFit="1" customWidth="1"/>
    <col min="15364" max="15601" width="8.85546875" style="75"/>
    <col min="15602" max="15602" width="9.5703125" style="75" customWidth="1"/>
    <col min="15603" max="15603" width="43" style="75" customWidth="1"/>
    <col min="15604" max="15604" width="9.140625" style="75" bestFit="1" customWidth="1"/>
    <col min="15605" max="15605" width="11.85546875" style="75" bestFit="1" customWidth="1"/>
    <col min="15606" max="15606" width="9.5703125" style="75" bestFit="1" customWidth="1"/>
    <col min="15607" max="15607" width="14.5703125" style="75" customWidth="1"/>
    <col min="15608" max="15608" width="10.42578125" style="75" bestFit="1" customWidth="1"/>
    <col min="15609" max="15609" width="12.42578125" style="75" customWidth="1"/>
    <col min="15610" max="15610" width="9.42578125" style="75" bestFit="1" customWidth="1"/>
    <col min="15611" max="15611" width="10.85546875" style="75" bestFit="1" customWidth="1"/>
    <col min="15612" max="15612" width="9" style="75" bestFit="1" customWidth="1"/>
    <col min="15613" max="15613" width="10.7109375" style="75" bestFit="1" customWidth="1"/>
    <col min="15614" max="15615" width="9" style="75" bestFit="1" customWidth="1"/>
    <col min="15616" max="15616" width="10.42578125" style="75" bestFit="1" customWidth="1"/>
    <col min="15617" max="15617" width="8.85546875" style="75"/>
    <col min="15618" max="15618" width="9" style="75" bestFit="1" customWidth="1"/>
    <col min="15619" max="15619" width="9.140625" style="75" bestFit="1" customWidth="1"/>
    <col min="15620" max="15857" width="8.85546875" style="75"/>
    <col min="15858" max="15858" width="9.5703125" style="75" customWidth="1"/>
    <col min="15859" max="15859" width="43" style="75" customWidth="1"/>
    <col min="15860" max="15860" width="9.140625" style="75" bestFit="1" customWidth="1"/>
    <col min="15861" max="15861" width="11.85546875" style="75" bestFit="1" customWidth="1"/>
    <col min="15862" max="15862" width="9.5703125" style="75" bestFit="1" customWidth="1"/>
    <col min="15863" max="15863" width="14.5703125" style="75" customWidth="1"/>
    <col min="15864" max="15864" width="10.42578125" style="75" bestFit="1" customWidth="1"/>
    <col min="15865" max="15865" width="12.42578125" style="75" customWidth="1"/>
    <col min="15866" max="15866" width="9.42578125" style="75" bestFit="1" customWidth="1"/>
    <col min="15867" max="15867" width="10.85546875" style="75" bestFit="1" customWidth="1"/>
    <col min="15868" max="15868" width="9" style="75" bestFit="1" customWidth="1"/>
    <col min="15869" max="15869" width="10.7109375" style="75" bestFit="1" customWidth="1"/>
    <col min="15870" max="15871" width="9" style="75" bestFit="1" customWidth="1"/>
    <col min="15872" max="15872" width="10.42578125" style="75" bestFit="1" customWidth="1"/>
    <col min="15873" max="15873" width="8.85546875" style="75"/>
    <col min="15874" max="15874" width="9" style="75" bestFit="1" customWidth="1"/>
    <col min="15875" max="15875" width="9.140625" style="75" bestFit="1" customWidth="1"/>
    <col min="15876" max="16113" width="8.85546875" style="75"/>
    <col min="16114" max="16114" width="9.5703125" style="75" customWidth="1"/>
    <col min="16115" max="16115" width="43" style="75" customWidth="1"/>
    <col min="16116" max="16116" width="9.140625" style="75" bestFit="1" customWidth="1"/>
    <col min="16117" max="16117" width="11.85546875" style="75" bestFit="1" customWidth="1"/>
    <col min="16118" max="16118" width="9.5703125" style="75" bestFit="1" customWidth="1"/>
    <col min="16119" max="16119" width="14.5703125" style="75" customWidth="1"/>
    <col min="16120" max="16120" width="10.42578125" style="75" bestFit="1" customWidth="1"/>
    <col min="16121" max="16121" width="12.42578125" style="75" customWidth="1"/>
    <col min="16122" max="16122" width="9.42578125" style="75" bestFit="1" customWidth="1"/>
    <col min="16123" max="16123" width="10.85546875" style="75" bestFit="1" customWidth="1"/>
    <col min="16124" max="16124" width="9" style="75" bestFit="1" customWidth="1"/>
    <col min="16125" max="16125" width="10.7109375" style="75" bestFit="1" customWidth="1"/>
    <col min="16126" max="16127" width="9" style="75" bestFit="1" customWidth="1"/>
    <col min="16128" max="16128" width="10.42578125" style="75" bestFit="1" customWidth="1"/>
    <col min="16129" max="16129" width="8.85546875" style="75"/>
    <col min="16130" max="16130" width="9" style="75" bestFit="1" customWidth="1"/>
    <col min="16131" max="16131" width="9.140625" style="75" bestFit="1" customWidth="1"/>
    <col min="16132" max="16384" width="8.85546875" style="75"/>
  </cols>
  <sheetData>
    <row r="1" spans="1:6" s="110" customFormat="1" ht="30">
      <c r="A1" s="92" t="s">
        <v>26</v>
      </c>
      <c r="B1" s="85" t="s">
        <v>1</v>
      </c>
      <c r="C1" s="85" t="s">
        <v>2</v>
      </c>
      <c r="D1" s="86" t="s">
        <v>3</v>
      </c>
      <c r="E1" s="91" t="s">
        <v>27</v>
      </c>
      <c r="F1" s="92" t="s">
        <v>62</v>
      </c>
    </row>
    <row r="2" spans="1:6" s="110" customFormat="1" ht="28.5">
      <c r="A2" s="93"/>
      <c r="B2" s="103" t="s">
        <v>69</v>
      </c>
      <c r="C2" s="51"/>
      <c r="D2" s="94"/>
      <c r="E2" s="95"/>
      <c r="F2" s="96"/>
    </row>
    <row r="3" spans="1:6" s="110" customFormat="1" ht="15">
      <c r="A3" s="97"/>
      <c r="B3" s="103" t="s">
        <v>6</v>
      </c>
      <c r="C3" s="98"/>
      <c r="D3" s="99"/>
      <c r="E3" s="100"/>
      <c r="F3" s="101"/>
    </row>
    <row r="4" spans="1:6" ht="15">
      <c r="A4" s="108">
        <v>2.1</v>
      </c>
      <c r="B4" s="126" t="s">
        <v>64</v>
      </c>
      <c r="C4" s="78"/>
      <c r="D4" s="10"/>
      <c r="E4" s="78"/>
      <c r="F4" s="29"/>
    </row>
    <row r="5" spans="1:6" ht="45">
      <c r="A5" s="108" t="s">
        <v>63</v>
      </c>
      <c r="B5" s="67" t="s">
        <v>65</v>
      </c>
      <c r="C5" s="78" t="s">
        <v>31</v>
      </c>
      <c r="D5" s="10">
        <v>151813</v>
      </c>
      <c r="E5" s="78"/>
      <c r="F5" s="29">
        <f>D5*E5</f>
        <v>0</v>
      </c>
    </row>
    <row r="6" spans="1:6" ht="15">
      <c r="A6" s="157"/>
      <c r="B6" s="158"/>
      <c r="C6" s="80"/>
      <c r="D6" s="11"/>
      <c r="E6" s="80"/>
      <c r="F6" s="30"/>
    </row>
    <row r="7" spans="1:6" ht="15">
      <c r="A7" s="108">
        <v>2.2000000000000002</v>
      </c>
      <c r="B7" s="126" t="s">
        <v>83</v>
      </c>
      <c r="C7" s="78"/>
      <c r="D7" s="10"/>
      <c r="E7" s="78"/>
      <c r="F7" s="29"/>
    </row>
    <row r="8" spans="1:6" ht="75" customHeight="1">
      <c r="A8" s="108" t="s">
        <v>82</v>
      </c>
      <c r="B8" s="67" t="s">
        <v>84</v>
      </c>
      <c r="C8" s="78" t="s">
        <v>31</v>
      </c>
      <c r="D8" s="10">
        <v>279908</v>
      </c>
      <c r="E8" s="78"/>
      <c r="F8" s="29">
        <f>D8*E8</f>
        <v>0</v>
      </c>
    </row>
    <row r="9" spans="1:6" ht="15" customHeight="1">
      <c r="A9" s="108">
        <v>2.2999999999999998</v>
      </c>
      <c r="B9" s="126" t="s">
        <v>86</v>
      </c>
      <c r="C9" s="78"/>
      <c r="D9" s="10"/>
      <c r="E9" s="78"/>
      <c r="F9" s="29"/>
    </row>
    <row r="10" spans="1:6" ht="75" customHeight="1">
      <c r="A10" s="108" t="s">
        <v>87</v>
      </c>
      <c r="B10" s="166" t="s">
        <v>85</v>
      </c>
      <c r="C10" s="78"/>
      <c r="D10" s="10"/>
      <c r="E10" s="78"/>
      <c r="F10" s="29"/>
    </row>
    <row r="11" spans="1:6" ht="30">
      <c r="A11" s="168" t="s">
        <v>88</v>
      </c>
      <c r="B11" s="167" t="s">
        <v>89</v>
      </c>
      <c r="C11" s="78" t="s">
        <v>31</v>
      </c>
      <c r="D11" s="174">
        <v>22540</v>
      </c>
      <c r="E11" s="78"/>
      <c r="F11" s="29">
        <f>D11*E11</f>
        <v>0</v>
      </c>
    </row>
    <row r="12" spans="1:6" ht="15">
      <c r="A12" s="152"/>
      <c r="B12" s="153"/>
      <c r="C12" s="77"/>
      <c r="D12" s="106"/>
      <c r="E12" s="77"/>
      <c r="F12" s="38"/>
    </row>
    <row r="13" spans="1:6" ht="15">
      <c r="A13" s="152"/>
      <c r="B13" s="153"/>
      <c r="C13" s="77"/>
      <c r="D13" s="106"/>
      <c r="E13" s="77"/>
      <c r="F13" s="38"/>
    </row>
    <row r="14" spans="1:6" ht="15">
      <c r="A14" s="152"/>
      <c r="B14" s="153"/>
      <c r="C14" s="77"/>
      <c r="D14" s="106"/>
      <c r="E14" s="77"/>
      <c r="F14" s="38"/>
    </row>
    <row r="15" spans="1:6" ht="15">
      <c r="A15" s="152"/>
      <c r="B15" s="153"/>
      <c r="C15" s="77"/>
      <c r="D15" s="169"/>
      <c r="E15" s="170"/>
      <c r="F15" s="171"/>
    </row>
    <row r="16" spans="1:6" s="55" customFormat="1" ht="15" customHeight="1">
      <c r="A16" s="172"/>
      <c r="B16" s="172"/>
      <c r="C16" s="172"/>
      <c r="D16" s="172"/>
      <c r="E16" s="172"/>
      <c r="F16" s="173"/>
    </row>
    <row r="17" spans="1:6" ht="14.25">
      <c r="A17" s="180" t="s">
        <v>70</v>
      </c>
      <c r="B17" s="181"/>
      <c r="C17" s="181"/>
      <c r="D17" s="181"/>
      <c r="E17" s="182"/>
      <c r="F17" s="113"/>
    </row>
    <row r="18" spans="1:6" ht="14.25">
      <c r="A18" s="52" t="s">
        <v>71</v>
      </c>
      <c r="B18" s="53"/>
      <c r="C18" s="53"/>
      <c r="D18" s="53"/>
      <c r="E18" s="54"/>
      <c r="F18" s="112">
        <f>SUM(F4:F16)</f>
        <v>0</v>
      </c>
    </row>
    <row r="19" spans="1:6" ht="14.25">
      <c r="B19" s="114"/>
      <c r="C19" s="114"/>
      <c r="D19" s="114"/>
      <c r="E19" s="105"/>
      <c r="F19" s="115"/>
    </row>
    <row r="20" spans="1:6" ht="14.25">
      <c r="B20" s="114"/>
      <c r="C20" s="114"/>
      <c r="D20" s="114"/>
      <c r="E20" s="105"/>
      <c r="F20" s="115" t="s">
        <v>6</v>
      </c>
    </row>
    <row r="21" spans="1:6" ht="14.25">
      <c r="B21" s="114"/>
      <c r="C21" s="114"/>
      <c r="D21" s="114"/>
      <c r="E21" s="105"/>
      <c r="F21" s="115"/>
    </row>
    <row r="22" spans="1:6" ht="14.25">
      <c r="B22" s="114"/>
      <c r="C22" s="114"/>
      <c r="D22" s="114"/>
      <c r="E22" s="105"/>
      <c r="F22" s="115"/>
    </row>
    <row r="23" spans="1:6" ht="14.25">
      <c r="B23" s="114"/>
      <c r="C23" s="114"/>
      <c r="D23" s="114"/>
      <c r="E23" s="105"/>
      <c r="F23" s="115"/>
    </row>
    <row r="24" spans="1:6" ht="14.25">
      <c r="B24" s="114"/>
      <c r="C24" s="114"/>
      <c r="D24" s="114"/>
      <c r="E24" s="105"/>
      <c r="F24" s="115"/>
    </row>
    <row r="25" spans="1:6" ht="14.25">
      <c r="A25" s="116"/>
      <c r="B25" s="114"/>
      <c r="C25" s="114"/>
      <c r="D25" s="114"/>
      <c r="E25" s="105"/>
      <c r="F25" s="115"/>
    </row>
    <row r="26" spans="1:6" ht="14.25">
      <c r="A26" s="114"/>
      <c r="B26" s="114"/>
      <c r="D26" s="114"/>
      <c r="E26" s="183"/>
      <c r="F26" s="183"/>
    </row>
    <row r="27" spans="1:6" ht="14.25">
      <c r="A27" s="114"/>
      <c r="B27" s="114"/>
      <c r="D27" s="114"/>
      <c r="E27" s="183"/>
      <c r="F27" s="183"/>
    </row>
    <row r="28" spans="1:6" ht="14.25">
      <c r="A28" s="105"/>
      <c r="B28" s="105"/>
      <c r="C28" s="105"/>
      <c r="D28" s="105"/>
      <c r="E28" s="105"/>
      <c r="F28" s="115"/>
    </row>
    <row r="29" spans="1:6" ht="14.25">
      <c r="A29" s="105"/>
      <c r="B29" s="105"/>
      <c r="C29" s="105"/>
      <c r="D29" s="105"/>
      <c r="E29" s="105"/>
      <c r="F29" s="115"/>
    </row>
    <row r="30" spans="1:6" ht="14.25">
      <c r="A30" s="105"/>
      <c r="B30" s="105"/>
      <c r="C30" s="105"/>
      <c r="D30" s="105"/>
      <c r="E30" s="105"/>
      <c r="F30" s="115"/>
    </row>
    <row r="31" spans="1:6" ht="14.25">
      <c r="A31" s="105"/>
      <c r="B31" s="105"/>
      <c r="C31" s="105"/>
      <c r="D31" s="105"/>
      <c r="E31" s="105"/>
      <c r="F31" s="115"/>
    </row>
    <row r="32" spans="1:6" ht="15" customHeight="1">
      <c r="A32" s="105"/>
      <c r="B32" s="105"/>
      <c r="C32" s="105"/>
      <c r="D32" s="105"/>
      <c r="E32" s="105"/>
      <c r="F32" s="115"/>
    </row>
    <row r="33" spans="1:6" ht="14.25">
      <c r="A33" s="105"/>
      <c r="B33" s="105"/>
      <c r="C33" s="105"/>
      <c r="D33" s="105"/>
      <c r="E33" s="105"/>
      <c r="F33" s="115"/>
    </row>
    <row r="34" spans="1:6" ht="14.25">
      <c r="A34" s="105"/>
      <c r="B34" s="105"/>
      <c r="C34" s="105"/>
      <c r="D34" s="105"/>
      <c r="E34" s="105"/>
      <c r="F34" s="115"/>
    </row>
    <row r="35" spans="1:6" ht="14.25">
      <c r="A35" s="105"/>
      <c r="B35" s="105"/>
      <c r="C35" s="105"/>
      <c r="D35" s="105"/>
      <c r="E35" s="105"/>
      <c r="F35" s="115"/>
    </row>
    <row r="36" spans="1:6" ht="14.25">
      <c r="A36" s="105"/>
      <c r="B36" s="105"/>
      <c r="C36" s="105"/>
      <c r="D36" s="105"/>
      <c r="E36" s="105"/>
      <c r="F36" s="115"/>
    </row>
    <row r="37" spans="1:6" ht="14.25">
      <c r="A37" s="105"/>
      <c r="B37" s="105"/>
      <c r="C37" s="105"/>
      <c r="D37" s="105"/>
      <c r="E37" s="105"/>
      <c r="F37" s="115"/>
    </row>
    <row r="38" spans="1:6" ht="14.25">
      <c r="A38" s="105"/>
      <c r="B38" s="105"/>
      <c r="C38" s="105"/>
      <c r="D38" s="105"/>
      <c r="E38" s="105"/>
      <c r="F38" s="115"/>
    </row>
    <row r="39" spans="1:6" ht="14.25">
      <c r="A39" s="105"/>
      <c r="B39" s="105"/>
      <c r="C39" s="105"/>
      <c r="D39" s="105"/>
      <c r="E39" s="105"/>
      <c r="F39" s="115"/>
    </row>
    <row r="40" spans="1:6" ht="14.25">
      <c r="A40" s="105"/>
      <c r="B40" s="105"/>
      <c r="C40" s="105"/>
      <c r="D40" s="105"/>
      <c r="E40" s="105"/>
      <c r="F40" s="115"/>
    </row>
    <row r="41" spans="1:6" ht="14.25">
      <c r="A41" s="105"/>
      <c r="B41" s="105"/>
      <c r="C41" s="105"/>
      <c r="D41" s="105"/>
      <c r="E41" s="105"/>
      <c r="F41" s="115"/>
    </row>
    <row r="42" spans="1:6" ht="14.25">
      <c r="A42" s="105"/>
      <c r="B42" s="105"/>
      <c r="C42" s="105"/>
      <c r="D42" s="105"/>
      <c r="E42" s="105"/>
      <c r="F42" s="115"/>
    </row>
    <row r="43" spans="1:6" ht="14.25">
      <c r="A43" s="105"/>
      <c r="B43" s="105"/>
      <c r="C43" s="105"/>
      <c r="D43" s="105"/>
      <c r="E43" s="105"/>
      <c r="F43" s="115"/>
    </row>
    <row r="44" spans="1:6" ht="14.25">
      <c r="A44" s="105"/>
      <c r="B44" s="105"/>
      <c r="C44" s="105"/>
      <c r="D44" s="105"/>
      <c r="E44" s="105"/>
      <c r="F44" s="115"/>
    </row>
    <row r="45" spans="1:6" ht="14.25">
      <c r="A45" s="105"/>
      <c r="B45" s="105"/>
      <c r="C45" s="105"/>
      <c r="D45" s="105"/>
      <c r="E45" s="105"/>
      <c r="F45" s="115"/>
    </row>
    <row r="46" spans="1:6" ht="14.25">
      <c r="A46" s="105"/>
      <c r="B46" s="105"/>
      <c r="C46" s="105"/>
      <c r="D46" s="105"/>
      <c r="E46" s="105"/>
      <c r="F46" s="115"/>
    </row>
    <row r="47" spans="1:6" ht="14.25">
      <c r="A47" s="105"/>
      <c r="B47" s="105"/>
      <c r="C47" s="105"/>
      <c r="D47" s="105"/>
      <c r="E47" s="105"/>
      <c r="F47" s="115"/>
    </row>
    <row r="48" spans="1:6" ht="14.25">
      <c r="A48" s="105"/>
      <c r="B48" s="105"/>
      <c r="C48" s="105"/>
      <c r="D48" s="105"/>
      <c r="E48" s="105"/>
      <c r="F48" s="115"/>
    </row>
    <row r="49" spans="1:6" ht="14.25">
      <c r="A49" s="105"/>
      <c r="B49" s="105"/>
      <c r="C49" s="105"/>
      <c r="D49" s="105"/>
      <c r="E49" s="105"/>
      <c r="F49" s="115"/>
    </row>
    <row r="50" spans="1:6" ht="14.25">
      <c r="A50" s="105"/>
      <c r="B50" s="105"/>
      <c r="C50" s="105"/>
      <c r="D50" s="105"/>
      <c r="E50" s="105"/>
      <c r="F50" s="115"/>
    </row>
    <row r="51" spans="1:6" ht="14.25">
      <c r="A51" s="105"/>
      <c r="B51" s="105"/>
      <c r="C51" s="105"/>
      <c r="D51" s="105"/>
      <c r="E51" s="105"/>
      <c r="F51" s="115"/>
    </row>
    <row r="52" spans="1:6" ht="14.25">
      <c r="A52" s="105"/>
      <c r="B52" s="105"/>
      <c r="C52" s="105"/>
      <c r="D52" s="105"/>
      <c r="E52" s="105"/>
      <c r="F52" s="115"/>
    </row>
    <row r="53" spans="1:6" ht="14.25">
      <c r="A53" s="105"/>
      <c r="B53" s="105"/>
      <c r="C53" s="105"/>
      <c r="D53" s="105"/>
      <c r="E53" s="105"/>
      <c r="F53" s="115"/>
    </row>
    <row r="54" spans="1:6" ht="14.25">
      <c r="A54" s="105"/>
      <c r="B54" s="105"/>
      <c r="C54" s="105"/>
      <c r="D54" s="105"/>
      <c r="E54" s="105"/>
      <c r="F54" s="115"/>
    </row>
    <row r="55" spans="1:6" ht="14.25">
      <c r="A55" s="105"/>
      <c r="B55" s="105"/>
      <c r="C55" s="105"/>
      <c r="D55" s="105"/>
      <c r="E55" s="105"/>
      <c r="F55" s="115"/>
    </row>
    <row r="56" spans="1:6" ht="14.25">
      <c r="A56" s="105"/>
      <c r="B56" s="105"/>
      <c r="C56" s="105"/>
      <c r="D56" s="105"/>
      <c r="E56" s="105"/>
      <c r="F56" s="115"/>
    </row>
    <row r="57" spans="1:6" ht="14.25">
      <c r="A57" s="105"/>
      <c r="B57" s="105"/>
      <c r="C57" s="105"/>
      <c r="D57" s="105"/>
      <c r="E57" s="105"/>
      <c r="F57" s="115"/>
    </row>
    <row r="58" spans="1:6" ht="14.25">
      <c r="A58" s="105"/>
      <c r="B58" s="105"/>
      <c r="C58" s="105"/>
      <c r="D58" s="105"/>
      <c r="E58" s="105"/>
      <c r="F58" s="115"/>
    </row>
    <row r="59" spans="1:6" ht="14.25">
      <c r="A59" s="105"/>
      <c r="B59" s="105"/>
      <c r="C59" s="105"/>
      <c r="D59" s="105"/>
      <c r="E59" s="105"/>
      <c r="F59" s="115"/>
    </row>
    <row r="60" spans="1:6" ht="14.25">
      <c r="A60" s="105"/>
      <c r="B60" s="105"/>
      <c r="C60" s="105"/>
      <c r="D60" s="105"/>
      <c r="E60" s="105"/>
      <c r="F60" s="115"/>
    </row>
    <row r="61" spans="1:6" ht="14.25">
      <c r="A61" s="105"/>
      <c r="B61" s="105"/>
      <c r="C61" s="105"/>
      <c r="D61" s="105"/>
      <c r="E61" s="105"/>
      <c r="F61" s="115"/>
    </row>
    <row r="62" spans="1:6" ht="14.25">
      <c r="A62" s="105"/>
      <c r="B62" s="105" t="s">
        <v>32</v>
      </c>
      <c r="C62" s="105"/>
      <c r="D62" s="105"/>
      <c r="E62" s="105"/>
      <c r="F62" s="115"/>
    </row>
    <row r="63" spans="1:6" ht="14.25">
      <c r="A63" s="105"/>
      <c r="B63" s="105"/>
      <c r="C63" s="105"/>
      <c r="D63" s="105"/>
      <c r="E63" s="105"/>
      <c r="F63" s="115"/>
    </row>
    <row r="64" spans="1:6" ht="14.25">
      <c r="A64" s="105"/>
      <c r="B64" s="105" t="s">
        <v>33</v>
      </c>
      <c r="C64" s="105"/>
      <c r="D64" s="105"/>
      <c r="E64" s="105"/>
      <c r="F64" s="115"/>
    </row>
    <row r="65" spans="1:6" ht="14.25">
      <c r="A65" s="105"/>
      <c r="B65" s="105" t="s">
        <v>34</v>
      </c>
      <c r="C65" s="105"/>
      <c r="D65" s="105"/>
      <c r="E65" s="105"/>
      <c r="F65" s="115"/>
    </row>
    <row r="66" spans="1:6" ht="14.25">
      <c r="A66" s="105"/>
      <c r="B66" s="105"/>
      <c r="C66" s="105"/>
      <c r="D66" s="105"/>
      <c r="E66" s="105"/>
      <c r="F66" s="115"/>
    </row>
    <row r="67" spans="1:6" ht="14.25">
      <c r="A67" s="105"/>
      <c r="B67" s="105" t="s">
        <v>35</v>
      </c>
      <c r="C67" s="105"/>
      <c r="D67" s="105"/>
      <c r="E67" s="105"/>
      <c r="F67" s="115"/>
    </row>
    <row r="68" spans="1:6" ht="14.25">
      <c r="A68" s="105"/>
      <c r="B68" s="105"/>
      <c r="C68" s="105"/>
      <c r="D68" s="105"/>
      <c r="E68" s="105"/>
      <c r="F68" s="115"/>
    </row>
    <row r="69" spans="1:6" ht="14.25">
      <c r="A69" s="105"/>
      <c r="B69" s="105"/>
      <c r="C69" s="105"/>
      <c r="D69" s="105"/>
      <c r="E69" s="105"/>
      <c r="F69" s="115"/>
    </row>
    <row r="70" spans="1:6" ht="14.25">
      <c r="A70" s="105"/>
      <c r="B70" s="105"/>
      <c r="C70" s="105"/>
      <c r="D70" s="105"/>
      <c r="E70" s="105"/>
      <c r="F70" s="115"/>
    </row>
    <row r="71" spans="1:6" ht="14.25">
      <c r="A71" s="105"/>
      <c r="B71" s="105"/>
      <c r="C71" s="105"/>
      <c r="D71" s="105"/>
      <c r="E71" s="105"/>
      <c r="F71" s="115"/>
    </row>
    <row r="79" spans="1:6" s="55" customFormat="1">
      <c r="A79" s="75"/>
      <c r="B79" s="75"/>
      <c r="C79" s="75"/>
      <c r="D79" s="75"/>
      <c r="E79" s="75"/>
      <c r="F79" s="111"/>
    </row>
    <row r="80" spans="1:6" s="55" customFormat="1">
      <c r="A80" s="75"/>
      <c r="B80" s="75"/>
      <c r="C80" s="75"/>
      <c r="D80" s="75"/>
      <c r="E80" s="75"/>
      <c r="F80" s="111"/>
    </row>
    <row r="81" spans="1:6" s="55" customFormat="1">
      <c r="A81" s="75"/>
      <c r="B81" s="75"/>
      <c r="C81" s="75"/>
      <c r="D81" s="75"/>
      <c r="E81" s="75"/>
      <c r="F81" s="111"/>
    </row>
    <row r="82" spans="1:6" s="55" customFormat="1">
      <c r="A82" s="75"/>
      <c r="B82" s="75"/>
      <c r="C82" s="75"/>
      <c r="D82" s="75"/>
      <c r="E82" s="75"/>
      <c r="F82" s="111"/>
    </row>
    <row r="83" spans="1:6" s="55" customFormat="1">
      <c r="A83" s="75"/>
      <c r="B83" s="75"/>
      <c r="C83" s="75"/>
      <c r="D83" s="75"/>
      <c r="E83" s="75"/>
      <c r="F83" s="111"/>
    </row>
    <row r="84" spans="1:6" s="55" customFormat="1">
      <c r="A84" s="75"/>
      <c r="B84" s="75"/>
      <c r="C84" s="75"/>
      <c r="D84" s="75"/>
      <c r="E84" s="75"/>
      <c r="F84" s="111"/>
    </row>
    <row r="85" spans="1:6" s="55" customFormat="1">
      <c r="A85" s="75"/>
      <c r="B85" s="75"/>
      <c r="C85" s="75"/>
      <c r="D85" s="75"/>
      <c r="E85" s="75"/>
      <c r="F85" s="111"/>
    </row>
    <row r="86" spans="1:6" s="55" customFormat="1">
      <c r="A86" s="75"/>
      <c r="B86" s="75"/>
      <c r="C86" s="75"/>
      <c r="D86" s="75"/>
      <c r="E86" s="75"/>
      <c r="F86" s="111"/>
    </row>
    <row r="87" spans="1:6" s="55" customFormat="1">
      <c r="A87" s="75"/>
      <c r="B87" s="75"/>
      <c r="C87" s="75"/>
      <c r="D87" s="75"/>
      <c r="E87" s="75"/>
      <c r="F87" s="111"/>
    </row>
    <row r="88" spans="1:6" s="55" customFormat="1">
      <c r="A88" s="75"/>
      <c r="B88" s="75"/>
      <c r="C88" s="75"/>
      <c r="D88" s="75"/>
      <c r="E88" s="75"/>
      <c r="F88" s="111"/>
    </row>
    <row r="89" spans="1:6" s="55" customFormat="1">
      <c r="A89" s="75"/>
      <c r="B89" s="75"/>
      <c r="C89" s="75"/>
      <c r="D89" s="75"/>
      <c r="E89" s="75"/>
      <c r="F89" s="111"/>
    </row>
    <row r="90" spans="1:6" s="55" customFormat="1">
      <c r="A90" s="75"/>
      <c r="B90" s="75"/>
      <c r="C90" s="75"/>
      <c r="D90" s="75"/>
      <c r="E90" s="75"/>
      <c r="F90" s="111"/>
    </row>
    <row r="91" spans="1:6" s="117" customFormat="1">
      <c r="A91" s="75"/>
      <c r="B91" s="75"/>
      <c r="C91" s="75"/>
      <c r="D91" s="75"/>
      <c r="E91" s="75"/>
      <c r="F91" s="111"/>
    </row>
    <row r="92" spans="1:6" ht="15" customHeight="1"/>
    <row r="93" spans="1:6" ht="20.100000000000001" customHeight="1"/>
    <row r="94" spans="1:6" ht="20.100000000000001" customHeight="1"/>
  </sheetData>
  <mergeCells count="3">
    <mergeCell ref="A17:E17"/>
    <mergeCell ref="E26:F26"/>
    <mergeCell ref="E27:F27"/>
  </mergeCells>
  <pageMargins left="0.7" right="0.7" top="0.75" bottom="0.75" header="0.3" footer="0.3"/>
  <pageSetup paperSize="9" scale="96" fitToHeight="0" orientation="portrait" r:id="rId1"/>
  <headerFooter>
    <oddFooter>&amp;RHdh.Kulhudhufushi Airport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5"/>
  <sheetViews>
    <sheetView showGridLines="0" zoomScale="85" zoomScaleNormal="85" workbookViewId="0">
      <selection activeCell="I10" sqref="I10"/>
    </sheetView>
  </sheetViews>
  <sheetFormatPr defaultColWidth="8.85546875" defaultRowHeight="12.75"/>
  <cols>
    <col min="1" max="1" width="7.42578125" style="75" customWidth="1"/>
    <col min="2" max="2" width="44.7109375" style="75" customWidth="1"/>
    <col min="3" max="3" width="9.140625" style="75" bestFit="1" customWidth="1"/>
    <col min="4" max="4" width="10.42578125" style="75" bestFit="1" customWidth="1"/>
    <col min="5" max="5" width="8" style="75" bestFit="1" customWidth="1"/>
    <col min="6" max="6" width="14.5703125" style="111" bestFit="1" customWidth="1"/>
    <col min="7" max="7" width="8.85546875" style="75"/>
    <col min="8" max="8" width="9.5703125" style="75" bestFit="1" customWidth="1"/>
    <col min="9" max="9" width="9.140625" style="75" bestFit="1" customWidth="1"/>
    <col min="10" max="10" width="10.5703125" style="75" bestFit="1" customWidth="1"/>
    <col min="11" max="247" width="8.85546875" style="75"/>
    <col min="248" max="248" width="9.5703125" style="75" customWidth="1"/>
    <col min="249" max="249" width="43" style="75" customWidth="1"/>
    <col min="250" max="250" width="9.140625" style="75" bestFit="1" customWidth="1"/>
    <col min="251" max="251" width="11.85546875" style="75" bestFit="1" customWidth="1"/>
    <col min="252" max="252" width="9.5703125" style="75" bestFit="1" customWidth="1"/>
    <col min="253" max="253" width="14.5703125" style="75" customWidth="1"/>
    <col min="254" max="254" width="10.42578125" style="75" bestFit="1" customWidth="1"/>
    <col min="255" max="255" width="12.42578125" style="75" customWidth="1"/>
    <col min="256" max="256" width="9.42578125" style="75" bestFit="1" customWidth="1"/>
    <col min="257" max="257" width="10.85546875" style="75" bestFit="1" customWidth="1"/>
    <col min="258" max="258" width="9" style="75" bestFit="1" customWidth="1"/>
    <col min="259" max="259" width="10.7109375" style="75" bestFit="1" customWidth="1"/>
    <col min="260" max="261" width="9" style="75" bestFit="1" customWidth="1"/>
    <col min="262" max="262" width="10.42578125" style="75" bestFit="1" customWidth="1"/>
    <col min="263" max="263" width="8.85546875" style="75"/>
    <col min="264" max="264" width="9" style="75" bestFit="1" customWidth="1"/>
    <col min="265" max="265" width="9.140625" style="75" bestFit="1" customWidth="1"/>
    <col min="266" max="503" width="8.85546875" style="75"/>
    <col min="504" max="504" width="9.5703125" style="75" customWidth="1"/>
    <col min="505" max="505" width="43" style="75" customWidth="1"/>
    <col min="506" max="506" width="9.140625" style="75" bestFit="1" customWidth="1"/>
    <col min="507" max="507" width="11.85546875" style="75" bestFit="1" customWidth="1"/>
    <col min="508" max="508" width="9.5703125" style="75" bestFit="1" customWidth="1"/>
    <col min="509" max="509" width="14.5703125" style="75" customWidth="1"/>
    <col min="510" max="510" width="10.42578125" style="75" bestFit="1" customWidth="1"/>
    <col min="511" max="511" width="12.42578125" style="75" customWidth="1"/>
    <col min="512" max="512" width="9.42578125" style="75" bestFit="1" customWidth="1"/>
    <col min="513" max="513" width="10.85546875" style="75" bestFit="1" customWidth="1"/>
    <col min="514" max="514" width="9" style="75" bestFit="1" customWidth="1"/>
    <col min="515" max="515" width="10.7109375" style="75" bestFit="1" customWidth="1"/>
    <col min="516" max="517" width="9" style="75" bestFit="1" customWidth="1"/>
    <col min="518" max="518" width="10.42578125" style="75" bestFit="1" customWidth="1"/>
    <col min="519" max="519" width="8.85546875" style="75"/>
    <col min="520" max="520" width="9" style="75" bestFit="1" customWidth="1"/>
    <col min="521" max="521" width="9.140625" style="75" bestFit="1" customWidth="1"/>
    <col min="522" max="759" width="8.85546875" style="75"/>
    <col min="760" max="760" width="9.5703125" style="75" customWidth="1"/>
    <col min="761" max="761" width="43" style="75" customWidth="1"/>
    <col min="762" max="762" width="9.140625" style="75" bestFit="1" customWidth="1"/>
    <col min="763" max="763" width="11.85546875" style="75" bestFit="1" customWidth="1"/>
    <col min="764" max="764" width="9.5703125" style="75" bestFit="1" customWidth="1"/>
    <col min="765" max="765" width="14.5703125" style="75" customWidth="1"/>
    <col min="766" max="766" width="10.42578125" style="75" bestFit="1" customWidth="1"/>
    <col min="767" max="767" width="12.42578125" style="75" customWidth="1"/>
    <col min="768" max="768" width="9.42578125" style="75" bestFit="1" customWidth="1"/>
    <col min="769" max="769" width="10.85546875" style="75" bestFit="1" customWidth="1"/>
    <col min="770" max="770" width="9" style="75" bestFit="1" customWidth="1"/>
    <col min="771" max="771" width="10.7109375" style="75" bestFit="1" customWidth="1"/>
    <col min="772" max="773" width="9" style="75" bestFit="1" customWidth="1"/>
    <col min="774" max="774" width="10.42578125" style="75" bestFit="1" customWidth="1"/>
    <col min="775" max="775" width="8.85546875" style="75"/>
    <col min="776" max="776" width="9" style="75" bestFit="1" customWidth="1"/>
    <col min="777" max="777" width="9.140625" style="75" bestFit="1" customWidth="1"/>
    <col min="778" max="1015" width="8.85546875" style="75"/>
    <col min="1016" max="1016" width="9.5703125" style="75" customWidth="1"/>
    <col min="1017" max="1017" width="43" style="75" customWidth="1"/>
    <col min="1018" max="1018" width="9.140625" style="75" bestFit="1" customWidth="1"/>
    <col min="1019" max="1019" width="11.85546875" style="75" bestFit="1" customWidth="1"/>
    <col min="1020" max="1020" width="9.5703125" style="75" bestFit="1" customWidth="1"/>
    <col min="1021" max="1021" width="14.5703125" style="75" customWidth="1"/>
    <col min="1022" max="1022" width="10.42578125" style="75" bestFit="1" customWidth="1"/>
    <col min="1023" max="1023" width="12.42578125" style="75" customWidth="1"/>
    <col min="1024" max="1024" width="9.42578125" style="75" bestFit="1" customWidth="1"/>
    <col min="1025" max="1025" width="10.85546875" style="75" bestFit="1" customWidth="1"/>
    <col min="1026" max="1026" width="9" style="75" bestFit="1" customWidth="1"/>
    <col min="1027" max="1027" width="10.7109375" style="75" bestFit="1" customWidth="1"/>
    <col min="1028" max="1029" width="9" style="75" bestFit="1" customWidth="1"/>
    <col min="1030" max="1030" width="10.42578125" style="75" bestFit="1" customWidth="1"/>
    <col min="1031" max="1031" width="8.85546875" style="75"/>
    <col min="1032" max="1032" width="9" style="75" bestFit="1" customWidth="1"/>
    <col min="1033" max="1033" width="9.140625" style="75" bestFit="1" customWidth="1"/>
    <col min="1034" max="1271" width="8.85546875" style="75"/>
    <col min="1272" max="1272" width="9.5703125" style="75" customWidth="1"/>
    <col min="1273" max="1273" width="43" style="75" customWidth="1"/>
    <col min="1274" max="1274" width="9.140625" style="75" bestFit="1" customWidth="1"/>
    <col min="1275" max="1275" width="11.85546875" style="75" bestFit="1" customWidth="1"/>
    <col min="1276" max="1276" width="9.5703125" style="75" bestFit="1" customWidth="1"/>
    <col min="1277" max="1277" width="14.5703125" style="75" customWidth="1"/>
    <col min="1278" max="1278" width="10.42578125" style="75" bestFit="1" customWidth="1"/>
    <col min="1279" max="1279" width="12.42578125" style="75" customWidth="1"/>
    <col min="1280" max="1280" width="9.42578125" style="75" bestFit="1" customWidth="1"/>
    <col min="1281" max="1281" width="10.85546875" style="75" bestFit="1" customWidth="1"/>
    <col min="1282" max="1282" width="9" style="75" bestFit="1" customWidth="1"/>
    <col min="1283" max="1283" width="10.7109375" style="75" bestFit="1" customWidth="1"/>
    <col min="1284" max="1285" width="9" style="75" bestFit="1" customWidth="1"/>
    <col min="1286" max="1286" width="10.42578125" style="75" bestFit="1" customWidth="1"/>
    <col min="1287" max="1287" width="8.85546875" style="75"/>
    <col min="1288" max="1288" width="9" style="75" bestFit="1" customWidth="1"/>
    <col min="1289" max="1289" width="9.140625" style="75" bestFit="1" customWidth="1"/>
    <col min="1290" max="1527" width="8.85546875" style="75"/>
    <col min="1528" max="1528" width="9.5703125" style="75" customWidth="1"/>
    <col min="1529" max="1529" width="43" style="75" customWidth="1"/>
    <col min="1530" max="1530" width="9.140625" style="75" bestFit="1" customWidth="1"/>
    <col min="1531" max="1531" width="11.85546875" style="75" bestFit="1" customWidth="1"/>
    <col min="1532" max="1532" width="9.5703125" style="75" bestFit="1" customWidth="1"/>
    <col min="1533" max="1533" width="14.5703125" style="75" customWidth="1"/>
    <col min="1534" max="1534" width="10.42578125" style="75" bestFit="1" customWidth="1"/>
    <col min="1535" max="1535" width="12.42578125" style="75" customWidth="1"/>
    <col min="1536" max="1536" width="9.42578125" style="75" bestFit="1" customWidth="1"/>
    <col min="1537" max="1537" width="10.85546875" style="75" bestFit="1" customWidth="1"/>
    <col min="1538" max="1538" width="9" style="75" bestFit="1" customWidth="1"/>
    <col min="1539" max="1539" width="10.7109375" style="75" bestFit="1" customWidth="1"/>
    <col min="1540" max="1541" width="9" style="75" bestFit="1" customWidth="1"/>
    <col min="1542" max="1542" width="10.42578125" style="75" bestFit="1" customWidth="1"/>
    <col min="1543" max="1543" width="8.85546875" style="75"/>
    <col min="1544" max="1544" width="9" style="75" bestFit="1" customWidth="1"/>
    <col min="1545" max="1545" width="9.140625" style="75" bestFit="1" customWidth="1"/>
    <col min="1546" max="1783" width="8.85546875" style="75"/>
    <col min="1784" max="1784" width="9.5703125" style="75" customWidth="1"/>
    <col min="1785" max="1785" width="43" style="75" customWidth="1"/>
    <col min="1786" max="1786" width="9.140625" style="75" bestFit="1" customWidth="1"/>
    <col min="1787" max="1787" width="11.85546875" style="75" bestFit="1" customWidth="1"/>
    <col min="1788" max="1788" width="9.5703125" style="75" bestFit="1" customWidth="1"/>
    <col min="1789" max="1789" width="14.5703125" style="75" customWidth="1"/>
    <col min="1790" max="1790" width="10.42578125" style="75" bestFit="1" customWidth="1"/>
    <col min="1791" max="1791" width="12.42578125" style="75" customWidth="1"/>
    <col min="1792" max="1792" width="9.42578125" style="75" bestFit="1" customWidth="1"/>
    <col min="1793" max="1793" width="10.85546875" style="75" bestFit="1" customWidth="1"/>
    <col min="1794" max="1794" width="9" style="75" bestFit="1" customWidth="1"/>
    <col min="1795" max="1795" width="10.7109375" style="75" bestFit="1" customWidth="1"/>
    <col min="1796" max="1797" width="9" style="75" bestFit="1" customWidth="1"/>
    <col min="1798" max="1798" width="10.42578125" style="75" bestFit="1" customWidth="1"/>
    <col min="1799" max="1799" width="8.85546875" style="75"/>
    <col min="1800" max="1800" width="9" style="75" bestFit="1" customWidth="1"/>
    <col min="1801" max="1801" width="9.140625" style="75" bestFit="1" customWidth="1"/>
    <col min="1802" max="2039" width="8.85546875" style="75"/>
    <col min="2040" max="2040" width="9.5703125" style="75" customWidth="1"/>
    <col min="2041" max="2041" width="43" style="75" customWidth="1"/>
    <col min="2042" max="2042" width="9.140625" style="75" bestFit="1" customWidth="1"/>
    <col min="2043" max="2043" width="11.85546875" style="75" bestFit="1" customWidth="1"/>
    <col min="2044" max="2044" width="9.5703125" style="75" bestFit="1" customWidth="1"/>
    <col min="2045" max="2045" width="14.5703125" style="75" customWidth="1"/>
    <col min="2046" max="2046" width="10.42578125" style="75" bestFit="1" customWidth="1"/>
    <col min="2047" max="2047" width="12.42578125" style="75" customWidth="1"/>
    <col min="2048" max="2048" width="9.42578125" style="75" bestFit="1" customWidth="1"/>
    <col min="2049" max="2049" width="10.85546875" style="75" bestFit="1" customWidth="1"/>
    <col min="2050" max="2050" width="9" style="75" bestFit="1" customWidth="1"/>
    <col min="2051" max="2051" width="10.7109375" style="75" bestFit="1" customWidth="1"/>
    <col min="2052" max="2053" width="9" style="75" bestFit="1" customWidth="1"/>
    <col min="2054" max="2054" width="10.42578125" style="75" bestFit="1" customWidth="1"/>
    <col min="2055" max="2055" width="8.85546875" style="75"/>
    <col min="2056" max="2056" width="9" style="75" bestFit="1" customWidth="1"/>
    <col min="2057" max="2057" width="9.140625" style="75" bestFit="1" customWidth="1"/>
    <col min="2058" max="2295" width="8.85546875" style="75"/>
    <col min="2296" max="2296" width="9.5703125" style="75" customWidth="1"/>
    <col min="2297" max="2297" width="43" style="75" customWidth="1"/>
    <col min="2298" max="2298" width="9.140625" style="75" bestFit="1" customWidth="1"/>
    <col min="2299" max="2299" width="11.85546875" style="75" bestFit="1" customWidth="1"/>
    <col min="2300" max="2300" width="9.5703125" style="75" bestFit="1" customWidth="1"/>
    <col min="2301" max="2301" width="14.5703125" style="75" customWidth="1"/>
    <col min="2302" max="2302" width="10.42578125" style="75" bestFit="1" customWidth="1"/>
    <col min="2303" max="2303" width="12.42578125" style="75" customWidth="1"/>
    <col min="2304" max="2304" width="9.42578125" style="75" bestFit="1" customWidth="1"/>
    <col min="2305" max="2305" width="10.85546875" style="75" bestFit="1" customWidth="1"/>
    <col min="2306" max="2306" width="9" style="75" bestFit="1" customWidth="1"/>
    <col min="2307" max="2307" width="10.7109375" style="75" bestFit="1" customWidth="1"/>
    <col min="2308" max="2309" width="9" style="75" bestFit="1" customWidth="1"/>
    <col min="2310" max="2310" width="10.42578125" style="75" bestFit="1" customWidth="1"/>
    <col min="2311" max="2311" width="8.85546875" style="75"/>
    <col min="2312" max="2312" width="9" style="75" bestFit="1" customWidth="1"/>
    <col min="2313" max="2313" width="9.140625" style="75" bestFit="1" customWidth="1"/>
    <col min="2314" max="2551" width="8.85546875" style="75"/>
    <col min="2552" max="2552" width="9.5703125" style="75" customWidth="1"/>
    <col min="2553" max="2553" width="43" style="75" customWidth="1"/>
    <col min="2554" max="2554" width="9.140625" style="75" bestFit="1" customWidth="1"/>
    <col min="2555" max="2555" width="11.85546875" style="75" bestFit="1" customWidth="1"/>
    <col min="2556" max="2556" width="9.5703125" style="75" bestFit="1" customWidth="1"/>
    <col min="2557" max="2557" width="14.5703125" style="75" customWidth="1"/>
    <col min="2558" max="2558" width="10.42578125" style="75" bestFit="1" customWidth="1"/>
    <col min="2559" max="2559" width="12.42578125" style="75" customWidth="1"/>
    <col min="2560" max="2560" width="9.42578125" style="75" bestFit="1" customWidth="1"/>
    <col min="2561" max="2561" width="10.85546875" style="75" bestFit="1" customWidth="1"/>
    <col min="2562" max="2562" width="9" style="75" bestFit="1" customWidth="1"/>
    <col min="2563" max="2563" width="10.7109375" style="75" bestFit="1" customWidth="1"/>
    <col min="2564" max="2565" width="9" style="75" bestFit="1" customWidth="1"/>
    <col min="2566" max="2566" width="10.42578125" style="75" bestFit="1" customWidth="1"/>
    <col min="2567" max="2567" width="8.85546875" style="75"/>
    <col min="2568" max="2568" width="9" style="75" bestFit="1" customWidth="1"/>
    <col min="2569" max="2569" width="9.140625" style="75" bestFit="1" customWidth="1"/>
    <col min="2570" max="2807" width="8.85546875" style="75"/>
    <col min="2808" max="2808" width="9.5703125" style="75" customWidth="1"/>
    <col min="2809" max="2809" width="43" style="75" customWidth="1"/>
    <col min="2810" max="2810" width="9.140625" style="75" bestFit="1" customWidth="1"/>
    <col min="2811" max="2811" width="11.85546875" style="75" bestFit="1" customWidth="1"/>
    <col min="2812" max="2812" width="9.5703125" style="75" bestFit="1" customWidth="1"/>
    <col min="2813" max="2813" width="14.5703125" style="75" customWidth="1"/>
    <col min="2814" max="2814" width="10.42578125" style="75" bestFit="1" customWidth="1"/>
    <col min="2815" max="2815" width="12.42578125" style="75" customWidth="1"/>
    <col min="2816" max="2816" width="9.42578125" style="75" bestFit="1" customWidth="1"/>
    <col min="2817" max="2817" width="10.85546875" style="75" bestFit="1" customWidth="1"/>
    <col min="2818" max="2818" width="9" style="75" bestFit="1" customWidth="1"/>
    <col min="2819" max="2819" width="10.7109375" style="75" bestFit="1" customWidth="1"/>
    <col min="2820" max="2821" width="9" style="75" bestFit="1" customWidth="1"/>
    <col min="2822" max="2822" width="10.42578125" style="75" bestFit="1" customWidth="1"/>
    <col min="2823" max="2823" width="8.85546875" style="75"/>
    <col min="2824" max="2824" width="9" style="75" bestFit="1" customWidth="1"/>
    <col min="2825" max="2825" width="9.140625" style="75" bestFit="1" customWidth="1"/>
    <col min="2826" max="3063" width="8.85546875" style="75"/>
    <col min="3064" max="3064" width="9.5703125" style="75" customWidth="1"/>
    <col min="3065" max="3065" width="43" style="75" customWidth="1"/>
    <col min="3066" max="3066" width="9.140625" style="75" bestFit="1" customWidth="1"/>
    <col min="3067" max="3067" width="11.85546875" style="75" bestFit="1" customWidth="1"/>
    <col min="3068" max="3068" width="9.5703125" style="75" bestFit="1" customWidth="1"/>
    <col min="3069" max="3069" width="14.5703125" style="75" customWidth="1"/>
    <col min="3070" max="3070" width="10.42578125" style="75" bestFit="1" customWidth="1"/>
    <col min="3071" max="3071" width="12.42578125" style="75" customWidth="1"/>
    <col min="3072" max="3072" width="9.42578125" style="75" bestFit="1" customWidth="1"/>
    <col min="3073" max="3073" width="10.85546875" style="75" bestFit="1" customWidth="1"/>
    <col min="3074" max="3074" width="9" style="75" bestFit="1" customWidth="1"/>
    <col min="3075" max="3075" width="10.7109375" style="75" bestFit="1" customWidth="1"/>
    <col min="3076" max="3077" width="9" style="75" bestFit="1" customWidth="1"/>
    <col min="3078" max="3078" width="10.42578125" style="75" bestFit="1" customWidth="1"/>
    <col min="3079" max="3079" width="8.85546875" style="75"/>
    <col min="3080" max="3080" width="9" style="75" bestFit="1" customWidth="1"/>
    <col min="3081" max="3081" width="9.140625" style="75" bestFit="1" customWidth="1"/>
    <col min="3082" max="3319" width="8.85546875" style="75"/>
    <col min="3320" max="3320" width="9.5703125" style="75" customWidth="1"/>
    <col min="3321" max="3321" width="43" style="75" customWidth="1"/>
    <col min="3322" max="3322" width="9.140625" style="75" bestFit="1" customWidth="1"/>
    <col min="3323" max="3323" width="11.85546875" style="75" bestFit="1" customWidth="1"/>
    <col min="3324" max="3324" width="9.5703125" style="75" bestFit="1" customWidth="1"/>
    <col min="3325" max="3325" width="14.5703125" style="75" customWidth="1"/>
    <col min="3326" max="3326" width="10.42578125" style="75" bestFit="1" customWidth="1"/>
    <col min="3327" max="3327" width="12.42578125" style="75" customWidth="1"/>
    <col min="3328" max="3328" width="9.42578125" style="75" bestFit="1" customWidth="1"/>
    <col min="3329" max="3329" width="10.85546875" style="75" bestFit="1" customWidth="1"/>
    <col min="3330" max="3330" width="9" style="75" bestFit="1" customWidth="1"/>
    <col min="3331" max="3331" width="10.7109375" style="75" bestFit="1" customWidth="1"/>
    <col min="3332" max="3333" width="9" style="75" bestFit="1" customWidth="1"/>
    <col min="3334" max="3334" width="10.42578125" style="75" bestFit="1" customWidth="1"/>
    <col min="3335" max="3335" width="8.85546875" style="75"/>
    <col min="3336" max="3336" width="9" style="75" bestFit="1" customWidth="1"/>
    <col min="3337" max="3337" width="9.140625" style="75" bestFit="1" customWidth="1"/>
    <col min="3338" max="3575" width="8.85546875" style="75"/>
    <col min="3576" max="3576" width="9.5703125" style="75" customWidth="1"/>
    <col min="3577" max="3577" width="43" style="75" customWidth="1"/>
    <col min="3578" max="3578" width="9.140625" style="75" bestFit="1" customWidth="1"/>
    <col min="3579" max="3579" width="11.85546875" style="75" bestFit="1" customWidth="1"/>
    <col min="3580" max="3580" width="9.5703125" style="75" bestFit="1" customWidth="1"/>
    <col min="3581" max="3581" width="14.5703125" style="75" customWidth="1"/>
    <col min="3582" max="3582" width="10.42578125" style="75" bestFit="1" customWidth="1"/>
    <col min="3583" max="3583" width="12.42578125" style="75" customWidth="1"/>
    <col min="3584" max="3584" width="9.42578125" style="75" bestFit="1" customWidth="1"/>
    <col min="3585" max="3585" width="10.85546875" style="75" bestFit="1" customWidth="1"/>
    <col min="3586" max="3586" width="9" style="75" bestFit="1" customWidth="1"/>
    <col min="3587" max="3587" width="10.7109375" style="75" bestFit="1" customWidth="1"/>
    <col min="3588" max="3589" width="9" style="75" bestFit="1" customWidth="1"/>
    <col min="3590" max="3590" width="10.42578125" style="75" bestFit="1" customWidth="1"/>
    <col min="3591" max="3591" width="8.85546875" style="75"/>
    <col min="3592" max="3592" width="9" style="75" bestFit="1" customWidth="1"/>
    <col min="3593" max="3593" width="9.140625" style="75" bestFit="1" customWidth="1"/>
    <col min="3594" max="3831" width="8.85546875" style="75"/>
    <col min="3832" max="3832" width="9.5703125" style="75" customWidth="1"/>
    <col min="3833" max="3833" width="43" style="75" customWidth="1"/>
    <col min="3834" max="3834" width="9.140625" style="75" bestFit="1" customWidth="1"/>
    <col min="3835" max="3835" width="11.85546875" style="75" bestFit="1" customWidth="1"/>
    <col min="3836" max="3836" width="9.5703125" style="75" bestFit="1" customWidth="1"/>
    <col min="3837" max="3837" width="14.5703125" style="75" customWidth="1"/>
    <col min="3838" max="3838" width="10.42578125" style="75" bestFit="1" customWidth="1"/>
    <col min="3839" max="3839" width="12.42578125" style="75" customWidth="1"/>
    <col min="3840" max="3840" width="9.42578125" style="75" bestFit="1" customWidth="1"/>
    <col min="3841" max="3841" width="10.85546875" style="75" bestFit="1" customWidth="1"/>
    <col min="3842" max="3842" width="9" style="75" bestFit="1" customWidth="1"/>
    <col min="3843" max="3843" width="10.7109375" style="75" bestFit="1" customWidth="1"/>
    <col min="3844" max="3845" width="9" style="75" bestFit="1" customWidth="1"/>
    <col min="3846" max="3846" width="10.42578125" style="75" bestFit="1" customWidth="1"/>
    <col min="3847" max="3847" width="8.85546875" style="75"/>
    <col min="3848" max="3848" width="9" style="75" bestFit="1" customWidth="1"/>
    <col min="3849" max="3849" width="9.140625" style="75" bestFit="1" customWidth="1"/>
    <col min="3850" max="4087" width="8.85546875" style="75"/>
    <col min="4088" max="4088" width="9.5703125" style="75" customWidth="1"/>
    <col min="4089" max="4089" width="43" style="75" customWidth="1"/>
    <col min="4090" max="4090" width="9.140625" style="75" bestFit="1" customWidth="1"/>
    <col min="4091" max="4091" width="11.85546875" style="75" bestFit="1" customWidth="1"/>
    <col min="4092" max="4092" width="9.5703125" style="75" bestFit="1" customWidth="1"/>
    <col min="4093" max="4093" width="14.5703125" style="75" customWidth="1"/>
    <col min="4094" max="4094" width="10.42578125" style="75" bestFit="1" customWidth="1"/>
    <col min="4095" max="4095" width="12.42578125" style="75" customWidth="1"/>
    <col min="4096" max="4096" width="9.42578125" style="75" bestFit="1" customWidth="1"/>
    <col min="4097" max="4097" width="10.85546875" style="75" bestFit="1" customWidth="1"/>
    <col min="4098" max="4098" width="9" style="75" bestFit="1" customWidth="1"/>
    <col min="4099" max="4099" width="10.7109375" style="75" bestFit="1" customWidth="1"/>
    <col min="4100" max="4101" width="9" style="75" bestFit="1" customWidth="1"/>
    <col min="4102" max="4102" width="10.42578125" style="75" bestFit="1" customWidth="1"/>
    <col min="4103" max="4103" width="8.85546875" style="75"/>
    <col min="4104" max="4104" width="9" style="75" bestFit="1" customWidth="1"/>
    <col min="4105" max="4105" width="9.140625" style="75" bestFit="1" customWidth="1"/>
    <col min="4106" max="4343" width="8.85546875" style="75"/>
    <col min="4344" max="4344" width="9.5703125" style="75" customWidth="1"/>
    <col min="4345" max="4345" width="43" style="75" customWidth="1"/>
    <col min="4346" max="4346" width="9.140625" style="75" bestFit="1" customWidth="1"/>
    <col min="4347" max="4347" width="11.85546875" style="75" bestFit="1" customWidth="1"/>
    <col min="4348" max="4348" width="9.5703125" style="75" bestFit="1" customWidth="1"/>
    <col min="4349" max="4349" width="14.5703125" style="75" customWidth="1"/>
    <col min="4350" max="4350" width="10.42578125" style="75" bestFit="1" customWidth="1"/>
    <col min="4351" max="4351" width="12.42578125" style="75" customWidth="1"/>
    <col min="4352" max="4352" width="9.42578125" style="75" bestFit="1" customWidth="1"/>
    <col min="4353" max="4353" width="10.85546875" style="75" bestFit="1" customWidth="1"/>
    <col min="4354" max="4354" width="9" style="75" bestFit="1" customWidth="1"/>
    <col min="4355" max="4355" width="10.7109375" style="75" bestFit="1" customWidth="1"/>
    <col min="4356" max="4357" width="9" style="75" bestFit="1" customWidth="1"/>
    <col min="4358" max="4358" width="10.42578125" style="75" bestFit="1" customWidth="1"/>
    <col min="4359" max="4359" width="8.85546875" style="75"/>
    <col min="4360" max="4360" width="9" style="75" bestFit="1" customWidth="1"/>
    <col min="4361" max="4361" width="9.140625" style="75" bestFit="1" customWidth="1"/>
    <col min="4362" max="4599" width="8.85546875" style="75"/>
    <col min="4600" max="4600" width="9.5703125" style="75" customWidth="1"/>
    <col min="4601" max="4601" width="43" style="75" customWidth="1"/>
    <col min="4602" max="4602" width="9.140625" style="75" bestFit="1" customWidth="1"/>
    <col min="4603" max="4603" width="11.85546875" style="75" bestFit="1" customWidth="1"/>
    <col min="4604" max="4604" width="9.5703125" style="75" bestFit="1" customWidth="1"/>
    <col min="4605" max="4605" width="14.5703125" style="75" customWidth="1"/>
    <col min="4606" max="4606" width="10.42578125" style="75" bestFit="1" customWidth="1"/>
    <col min="4607" max="4607" width="12.42578125" style="75" customWidth="1"/>
    <col min="4608" max="4608" width="9.42578125" style="75" bestFit="1" customWidth="1"/>
    <col min="4609" max="4609" width="10.85546875" style="75" bestFit="1" customWidth="1"/>
    <col min="4610" max="4610" width="9" style="75" bestFit="1" customWidth="1"/>
    <col min="4611" max="4611" width="10.7109375" style="75" bestFit="1" customWidth="1"/>
    <col min="4612" max="4613" width="9" style="75" bestFit="1" customWidth="1"/>
    <col min="4614" max="4614" width="10.42578125" style="75" bestFit="1" customWidth="1"/>
    <col min="4615" max="4615" width="8.85546875" style="75"/>
    <col min="4616" max="4616" width="9" style="75" bestFit="1" customWidth="1"/>
    <col min="4617" max="4617" width="9.140625" style="75" bestFit="1" customWidth="1"/>
    <col min="4618" max="4855" width="8.85546875" style="75"/>
    <col min="4856" max="4856" width="9.5703125" style="75" customWidth="1"/>
    <col min="4857" max="4857" width="43" style="75" customWidth="1"/>
    <col min="4858" max="4858" width="9.140625" style="75" bestFit="1" customWidth="1"/>
    <col min="4859" max="4859" width="11.85546875" style="75" bestFit="1" customWidth="1"/>
    <col min="4860" max="4860" width="9.5703125" style="75" bestFit="1" customWidth="1"/>
    <col min="4861" max="4861" width="14.5703125" style="75" customWidth="1"/>
    <col min="4862" max="4862" width="10.42578125" style="75" bestFit="1" customWidth="1"/>
    <col min="4863" max="4863" width="12.42578125" style="75" customWidth="1"/>
    <col min="4864" max="4864" width="9.42578125" style="75" bestFit="1" customWidth="1"/>
    <col min="4865" max="4865" width="10.85546875" style="75" bestFit="1" customWidth="1"/>
    <col min="4866" max="4866" width="9" style="75" bestFit="1" customWidth="1"/>
    <col min="4867" max="4867" width="10.7109375" style="75" bestFit="1" customWidth="1"/>
    <col min="4868" max="4869" width="9" style="75" bestFit="1" customWidth="1"/>
    <col min="4870" max="4870" width="10.42578125" style="75" bestFit="1" customWidth="1"/>
    <col min="4871" max="4871" width="8.85546875" style="75"/>
    <col min="4872" max="4872" width="9" style="75" bestFit="1" customWidth="1"/>
    <col min="4873" max="4873" width="9.140625" style="75" bestFit="1" customWidth="1"/>
    <col min="4874" max="5111" width="8.85546875" style="75"/>
    <col min="5112" max="5112" width="9.5703125" style="75" customWidth="1"/>
    <col min="5113" max="5113" width="43" style="75" customWidth="1"/>
    <col min="5114" max="5114" width="9.140625" style="75" bestFit="1" customWidth="1"/>
    <col min="5115" max="5115" width="11.85546875" style="75" bestFit="1" customWidth="1"/>
    <col min="5116" max="5116" width="9.5703125" style="75" bestFit="1" customWidth="1"/>
    <col min="5117" max="5117" width="14.5703125" style="75" customWidth="1"/>
    <col min="5118" max="5118" width="10.42578125" style="75" bestFit="1" customWidth="1"/>
    <col min="5119" max="5119" width="12.42578125" style="75" customWidth="1"/>
    <col min="5120" max="5120" width="9.42578125" style="75" bestFit="1" customWidth="1"/>
    <col min="5121" max="5121" width="10.85546875" style="75" bestFit="1" customWidth="1"/>
    <col min="5122" max="5122" width="9" style="75" bestFit="1" customWidth="1"/>
    <col min="5123" max="5123" width="10.7109375" style="75" bestFit="1" customWidth="1"/>
    <col min="5124" max="5125" width="9" style="75" bestFit="1" customWidth="1"/>
    <col min="5126" max="5126" width="10.42578125" style="75" bestFit="1" customWidth="1"/>
    <col min="5127" max="5127" width="8.85546875" style="75"/>
    <col min="5128" max="5128" width="9" style="75" bestFit="1" customWidth="1"/>
    <col min="5129" max="5129" width="9.140625" style="75" bestFit="1" customWidth="1"/>
    <col min="5130" max="5367" width="8.85546875" style="75"/>
    <col min="5368" max="5368" width="9.5703125" style="75" customWidth="1"/>
    <col min="5369" max="5369" width="43" style="75" customWidth="1"/>
    <col min="5370" max="5370" width="9.140625" style="75" bestFit="1" customWidth="1"/>
    <col min="5371" max="5371" width="11.85546875" style="75" bestFit="1" customWidth="1"/>
    <col min="5372" max="5372" width="9.5703125" style="75" bestFit="1" customWidth="1"/>
    <col min="5373" max="5373" width="14.5703125" style="75" customWidth="1"/>
    <col min="5374" max="5374" width="10.42578125" style="75" bestFit="1" customWidth="1"/>
    <col min="5375" max="5375" width="12.42578125" style="75" customWidth="1"/>
    <col min="5376" max="5376" width="9.42578125" style="75" bestFit="1" customWidth="1"/>
    <col min="5377" max="5377" width="10.85546875" style="75" bestFit="1" customWidth="1"/>
    <col min="5378" max="5378" width="9" style="75" bestFit="1" customWidth="1"/>
    <col min="5379" max="5379" width="10.7109375" style="75" bestFit="1" customWidth="1"/>
    <col min="5380" max="5381" width="9" style="75" bestFit="1" customWidth="1"/>
    <col min="5382" max="5382" width="10.42578125" style="75" bestFit="1" customWidth="1"/>
    <col min="5383" max="5383" width="8.85546875" style="75"/>
    <col min="5384" max="5384" width="9" style="75" bestFit="1" customWidth="1"/>
    <col min="5385" max="5385" width="9.140625" style="75" bestFit="1" customWidth="1"/>
    <col min="5386" max="5623" width="8.85546875" style="75"/>
    <col min="5624" max="5624" width="9.5703125" style="75" customWidth="1"/>
    <col min="5625" max="5625" width="43" style="75" customWidth="1"/>
    <col min="5626" max="5626" width="9.140625" style="75" bestFit="1" customWidth="1"/>
    <col min="5627" max="5627" width="11.85546875" style="75" bestFit="1" customWidth="1"/>
    <col min="5628" max="5628" width="9.5703125" style="75" bestFit="1" customWidth="1"/>
    <col min="5629" max="5629" width="14.5703125" style="75" customWidth="1"/>
    <col min="5630" max="5630" width="10.42578125" style="75" bestFit="1" customWidth="1"/>
    <col min="5631" max="5631" width="12.42578125" style="75" customWidth="1"/>
    <col min="5632" max="5632" width="9.42578125" style="75" bestFit="1" customWidth="1"/>
    <col min="5633" max="5633" width="10.85546875" style="75" bestFit="1" customWidth="1"/>
    <col min="5634" max="5634" width="9" style="75" bestFit="1" customWidth="1"/>
    <col min="5635" max="5635" width="10.7109375" style="75" bestFit="1" customWidth="1"/>
    <col min="5636" max="5637" width="9" style="75" bestFit="1" customWidth="1"/>
    <col min="5638" max="5638" width="10.42578125" style="75" bestFit="1" customWidth="1"/>
    <col min="5639" max="5639" width="8.85546875" style="75"/>
    <col min="5640" max="5640" width="9" style="75" bestFit="1" customWidth="1"/>
    <col min="5641" max="5641" width="9.140625" style="75" bestFit="1" customWidth="1"/>
    <col min="5642" max="5879" width="8.85546875" style="75"/>
    <col min="5880" max="5880" width="9.5703125" style="75" customWidth="1"/>
    <col min="5881" max="5881" width="43" style="75" customWidth="1"/>
    <col min="5882" max="5882" width="9.140625" style="75" bestFit="1" customWidth="1"/>
    <col min="5883" max="5883" width="11.85546875" style="75" bestFit="1" customWidth="1"/>
    <col min="5884" max="5884" width="9.5703125" style="75" bestFit="1" customWidth="1"/>
    <col min="5885" max="5885" width="14.5703125" style="75" customWidth="1"/>
    <col min="5886" max="5886" width="10.42578125" style="75" bestFit="1" customWidth="1"/>
    <col min="5887" max="5887" width="12.42578125" style="75" customWidth="1"/>
    <col min="5888" max="5888" width="9.42578125" style="75" bestFit="1" customWidth="1"/>
    <col min="5889" max="5889" width="10.85546875" style="75" bestFit="1" customWidth="1"/>
    <col min="5890" max="5890" width="9" style="75" bestFit="1" customWidth="1"/>
    <col min="5891" max="5891" width="10.7109375" style="75" bestFit="1" customWidth="1"/>
    <col min="5892" max="5893" width="9" style="75" bestFit="1" customWidth="1"/>
    <col min="5894" max="5894" width="10.42578125" style="75" bestFit="1" customWidth="1"/>
    <col min="5895" max="5895" width="8.85546875" style="75"/>
    <col min="5896" max="5896" width="9" style="75" bestFit="1" customWidth="1"/>
    <col min="5897" max="5897" width="9.140625" style="75" bestFit="1" customWidth="1"/>
    <col min="5898" max="6135" width="8.85546875" style="75"/>
    <col min="6136" max="6136" width="9.5703125" style="75" customWidth="1"/>
    <col min="6137" max="6137" width="43" style="75" customWidth="1"/>
    <col min="6138" max="6138" width="9.140625" style="75" bestFit="1" customWidth="1"/>
    <col min="6139" max="6139" width="11.85546875" style="75" bestFit="1" customWidth="1"/>
    <col min="6140" max="6140" width="9.5703125" style="75" bestFit="1" customWidth="1"/>
    <col min="6141" max="6141" width="14.5703125" style="75" customWidth="1"/>
    <col min="6142" max="6142" width="10.42578125" style="75" bestFit="1" customWidth="1"/>
    <col min="6143" max="6143" width="12.42578125" style="75" customWidth="1"/>
    <col min="6144" max="6144" width="9.42578125" style="75" bestFit="1" customWidth="1"/>
    <col min="6145" max="6145" width="10.85546875" style="75" bestFit="1" customWidth="1"/>
    <col min="6146" max="6146" width="9" style="75" bestFit="1" customWidth="1"/>
    <col min="6147" max="6147" width="10.7109375" style="75" bestFit="1" customWidth="1"/>
    <col min="6148" max="6149" width="9" style="75" bestFit="1" customWidth="1"/>
    <col min="6150" max="6150" width="10.42578125" style="75" bestFit="1" customWidth="1"/>
    <col min="6151" max="6151" width="8.85546875" style="75"/>
    <col min="6152" max="6152" width="9" style="75" bestFit="1" customWidth="1"/>
    <col min="6153" max="6153" width="9.140625" style="75" bestFit="1" customWidth="1"/>
    <col min="6154" max="6391" width="8.85546875" style="75"/>
    <col min="6392" max="6392" width="9.5703125" style="75" customWidth="1"/>
    <col min="6393" max="6393" width="43" style="75" customWidth="1"/>
    <col min="6394" max="6394" width="9.140625" style="75" bestFit="1" customWidth="1"/>
    <col min="6395" max="6395" width="11.85546875" style="75" bestFit="1" customWidth="1"/>
    <col min="6396" max="6396" width="9.5703125" style="75" bestFit="1" customWidth="1"/>
    <col min="6397" max="6397" width="14.5703125" style="75" customWidth="1"/>
    <col min="6398" max="6398" width="10.42578125" style="75" bestFit="1" customWidth="1"/>
    <col min="6399" max="6399" width="12.42578125" style="75" customWidth="1"/>
    <col min="6400" max="6400" width="9.42578125" style="75" bestFit="1" customWidth="1"/>
    <col min="6401" max="6401" width="10.85546875" style="75" bestFit="1" customWidth="1"/>
    <col min="6402" max="6402" width="9" style="75" bestFit="1" customWidth="1"/>
    <col min="6403" max="6403" width="10.7109375" style="75" bestFit="1" customWidth="1"/>
    <col min="6404" max="6405" width="9" style="75" bestFit="1" customWidth="1"/>
    <col min="6406" max="6406" width="10.42578125" style="75" bestFit="1" customWidth="1"/>
    <col min="6407" max="6407" width="8.85546875" style="75"/>
    <col min="6408" max="6408" width="9" style="75" bestFit="1" customWidth="1"/>
    <col min="6409" max="6409" width="9.140625" style="75" bestFit="1" customWidth="1"/>
    <col min="6410" max="6647" width="8.85546875" style="75"/>
    <col min="6648" max="6648" width="9.5703125" style="75" customWidth="1"/>
    <col min="6649" max="6649" width="43" style="75" customWidth="1"/>
    <col min="6650" max="6650" width="9.140625" style="75" bestFit="1" customWidth="1"/>
    <col min="6651" max="6651" width="11.85546875" style="75" bestFit="1" customWidth="1"/>
    <col min="6652" max="6652" width="9.5703125" style="75" bestFit="1" customWidth="1"/>
    <col min="6653" max="6653" width="14.5703125" style="75" customWidth="1"/>
    <col min="6654" max="6654" width="10.42578125" style="75" bestFit="1" customWidth="1"/>
    <col min="6655" max="6655" width="12.42578125" style="75" customWidth="1"/>
    <col min="6656" max="6656" width="9.42578125" style="75" bestFit="1" customWidth="1"/>
    <col min="6657" max="6657" width="10.85546875" style="75" bestFit="1" customWidth="1"/>
    <col min="6658" max="6658" width="9" style="75" bestFit="1" customWidth="1"/>
    <col min="6659" max="6659" width="10.7109375" style="75" bestFit="1" customWidth="1"/>
    <col min="6660" max="6661" width="9" style="75" bestFit="1" customWidth="1"/>
    <col min="6662" max="6662" width="10.42578125" style="75" bestFit="1" customWidth="1"/>
    <col min="6663" max="6663" width="8.85546875" style="75"/>
    <col min="6664" max="6664" width="9" style="75" bestFit="1" customWidth="1"/>
    <col min="6665" max="6665" width="9.140625" style="75" bestFit="1" customWidth="1"/>
    <col min="6666" max="6903" width="8.85546875" style="75"/>
    <col min="6904" max="6904" width="9.5703125" style="75" customWidth="1"/>
    <col min="6905" max="6905" width="43" style="75" customWidth="1"/>
    <col min="6906" max="6906" width="9.140625" style="75" bestFit="1" customWidth="1"/>
    <col min="6907" max="6907" width="11.85546875" style="75" bestFit="1" customWidth="1"/>
    <col min="6908" max="6908" width="9.5703125" style="75" bestFit="1" customWidth="1"/>
    <col min="6909" max="6909" width="14.5703125" style="75" customWidth="1"/>
    <col min="6910" max="6910" width="10.42578125" style="75" bestFit="1" customWidth="1"/>
    <col min="6911" max="6911" width="12.42578125" style="75" customWidth="1"/>
    <col min="6912" max="6912" width="9.42578125" style="75" bestFit="1" customWidth="1"/>
    <col min="6913" max="6913" width="10.85546875" style="75" bestFit="1" customWidth="1"/>
    <col min="6914" max="6914" width="9" style="75" bestFit="1" customWidth="1"/>
    <col min="6915" max="6915" width="10.7109375" style="75" bestFit="1" customWidth="1"/>
    <col min="6916" max="6917" width="9" style="75" bestFit="1" customWidth="1"/>
    <col min="6918" max="6918" width="10.42578125" style="75" bestFit="1" customWidth="1"/>
    <col min="6919" max="6919" width="8.85546875" style="75"/>
    <col min="6920" max="6920" width="9" style="75" bestFit="1" customWidth="1"/>
    <col min="6921" max="6921" width="9.140625" style="75" bestFit="1" customWidth="1"/>
    <col min="6922" max="7159" width="8.85546875" style="75"/>
    <col min="7160" max="7160" width="9.5703125" style="75" customWidth="1"/>
    <col min="7161" max="7161" width="43" style="75" customWidth="1"/>
    <col min="7162" max="7162" width="9.140625" style="75" bestFit="1" customWidth="1"/>
    <col min="7163" max="7163" width="11.85546875" style="75" bestFit="1" customWidth="1"/>
    <col min="7164" max="7164" width="9.5703125" style="75" bestFit="1" customWidth="1"/>
    <col min="7165" max="7165" width="14.5703125" style="75" customWidth="1"/>
    <col min="7166" max="7166" width="10.42578125" style="75" bestFit="1" customWidth="1"/>
    <col min="7167" max="7167" width="12.42578125" style="75" customWidth="1"/>
    <col min="7168" max="7168" width="9.42578125" style="75" bestFit="1" customWidth="1"/>
    <col min="7169" max="7169" width="10.85546875" style="75" bestFit="1" customWidth="1"/>
    <col min="7170" max="7170" width="9" style="75" bestFit="1" customWidth="1"/>
    <col min="7171" max="7171" width="10.7109375" style="75" bestFit="1" customWidth="1"/>
    <col min="7172" max="7173" width="9" style="75" bestFit="1" customWidth="1"/>
    <col min="7174" max="7174" width="10.42578125" style="75" bestFit="1" customWidth="1"/>
    <col min="7175" max="7175" width="8.85546875" style="75"/>
    <col min="7176" max="7176" width="9" style="75" bestFit="1" customWidth="1"/>
    <col min="7177" max="7177" width="9.140625" style="75" bestFit="1" customWidth="1"/>
    <col min="7178" max="7415" width="8.85546875" style="75"/>
    <col min="7416" max="7416" width="9.5703125" style="75" customWidth="1"/>
    <col min="7417" max="7417" width="43" style="75" customWidth="1"/>
    <col min="7418" max="7418" width="9.140625" style="75" bestFit="1" customWidth="1"/>
    <col min="7419" max="7419" width="11.85546875" style="75" bestFit="1" customWidth="1"/>
    <col min="7420" max="7420" width="9.5703125" style="75" bestFit="1" customWidth="1"/>
    <col min="7421" max="7421" width="14.5703125" style="75" customWidth="1"/>
    <col min="7422" max="7422" width="10.42578125" style="75" bestFit="1" customWidth="1"/>
    <col min="7423" max="7423" width="12.42578125" style="75" customWidth="1"/>
    <col min="7424" max="7424" width="9.42578125" style="75" bestFit="1" customWidth="1"/>
    <col min="7425" max="7425" width="10.85546875" style="75" bestFit="1" customWidth="1"/>
    <col min="7426" max="7426" width="9" style="75" bestFit="1" customWidth="1"/>
    <col min="7427" max="7427" width="10.7109375" style="75" bestFit="1" customWidth="1"/>
    <col min="7428" max="7429" width="9" style="75" bestFit="1" customWidth="1"/>
    <col min="7430" max="7430" width="10.42578125" style="75" bestFit="1" customWidth="1"/>
    <col min="7431" max="7431" width="8.85546875" style="75"/>
    <col min="7432" max="7432" width="9" style="75" bestFit="1" customWidth="1"/>
    <col min="7433" max="7433" width="9.140625" style="75" bestFit="1" customWidth="1"/>
    <col min="7434" max="7671" width="8.85546875" style="75"/>
    <col min="7672" max="7672" width="9.5703125" style="75" customWidth="1"/>
    <col min="7673" max="7673" width="43" style="75" customWidth="1"/>
    <col min="7674" max="7674" width="9.140625" style="75" bestFit="1" customWidth="1"/>
    <col min="7675" max="7675" width="11.85546875" style="75" bestFit="1" customWidth="1"/>
    <col min="7676" max="7676" width="9.5703125" style="75" bestFit="1" customWidth="1"/>
    <col min="7677" max="7677" width="14.5703125" style="75" customWidth="1"/>
    <col min="7678" max="7678" width="10.42578125" style="75" bestFit="1" customWidth="1"/>
    <col min="7679" max="7679" width="12.42578125" style="75" customWidth="1"/>
    <col min="7680" max="7680" width="9.42578125" style="75" bestFit="1" customWidth="1"/>
    <col min="7681" max="7681" width="10.85546875" style="75" bestFit="1" customWidth="1"/>
    <col min="7682" max="7682" width="9" style="75" bestFit="1" customWidth="1"/>
    <col min="7683" max="7683" width="10.7109375" style="75" bestFit="1" customWidth="1"/>
    <col min="7684" max="7685" width="9" style="75" bestFit="1" customWidth="1"/>
    <col min="7686" max="7686" width="10.42578125" style="75" bestFit="1" customWidth="1"/>
    <col min="7687" max="7687" width="8.85546875" style="75"/>
    <col min="7688" max="7688" width="9" style="75" bestFit="1" customWidth="1"/>
    <col min="7689" max="7689" width="9.140625" style="75" bestFit="1" customWidth="1"/>
    <col min="7690" max="7927" width="8.85546875" style="75"/>
    <col min="7928" max="7928" width="9.5703125" style="75" customWidth="1"/>
    <col min="7929" max="7929" width="43" style="75" customWidth="1"/>
    <col min="7930" max="7930" width="9.140625" style="75" bestFit="1" customWidth="1"/>
    <col min="7931" max="7931" width="11.85546875" style="75" bestFit="1" customWidth="1"/>
    <col min="7932" max="7932" width="9.5703125" style="75" bestFit="1" customWidth="1"/>
    <col min="7933" max="7933" width="14.5703125" style="75" customWidth="1"/>
    <col min="7934" max="7934" width="10.42578125" style="75" bestFit="1" customWidth="1"/>
    <col min="7935" max="7935" width="12.42578125" style="75" customWidth="1"/>
    <col min="7936" max="7936" width="9.42578125" style="75" bestFit="1" customWidth="1"/>
    <col min="7937" max="7937" width="10.85546875" style="75" bestFit="1" customWidth="1"/>
    <col min="7938" max="7938" width="9" style="75" bestFit="1" customWidth="1"/>
    <col min="7939" max="7939" width="10.7109375" style="75" bestFit="1" customWidth="1"/>
    <col min="7940" max="7941" width="9" style="75" bestFit="1" customWidth="1"/>
    <col min="7942" max="7942" width="10.42578125" style="75" bestFit="1" customWidth="1"/>
    <col min="7943" max="7943" width="8.85546875" style="75"/>
    <col min="7944" max="7944" width="9" style="75" bestFit="1" customWidth="1"/>
    <col min="7945" max="7945" width="9.140625" style="75" bestFit="1" customWidth="1"/>
    <col min="7946" max="8183" width="8.85546875" style="75"/>
    <col min="8184" max="8184" width="9.5703125" style="75" customWidth="1"/>
    <col min="8185" max="8185" width="43" style="75" customWidth="1"/>
    <col min="8186" max="8186" width="9.140625" style="75" bestFit="1" customWidth="1"/>
    <col min="8187" max="8187" width="11.85546875" style="75" bestFit="1" customWidth="1"/>
    <col min="8188" max="8188" width="9.5703125" style="75" bestFit="1" customWidth="1"/>
    <col min="8189" max="8189" width="14.5703125" style="75" customWidth="1"/>
    <col min="8190" max="8190" width="10.42578125" style="75" bestFit="1" customWidth="1"/>
    <col min="8191" max="8191" width="12.42578125" style="75" customWidth="1"/>
    <col min="8192" max="8192" width="9.42578125" style="75" bestFit="1" customWidth="1"/>
    <col min="8193" max="8193" width="10.85546875" style="75" bestFit="1" customWidth="1"/>
    <col min="8194" max="8194" width="9" style="75" bestFit="1" customWidth="1"/>
    <col min="8195" max="8195" width="10.7109375" style="75" bestFit="1" customWidth="1"/>
    <col min="8196" max="8197" width="9" style="75" bestFit="1" customWidth="1"/>
    <col min="8198" max="8198" width="10.42578125" style="75" bestFit="1" customWidth="1"/>
    <col min="8199" max="8199" width="8.85546875" style="75"/>
    <col min="8200" max="8200" width="9" style="75" bestFit="1" customWidth="1"/>
    <col min="8201" max="8201" width="9.140625" style="75" bestFit="1" customWidth="1"/>
    <col min="8202" max="8439" width="8.85546875" style="75"/>
    <col min="8440" max="8440" width="9.5703125" style="75" customWidth="1"/>
    <col min="8441" max="8441" width="43" style="75" customWidth="1"/>
    <col min="8442" max="8442" width="9.140625" style="75" bestFit="1" customWidth="1"/>
    <col min="8443" max="8443" width="11.85546875" style="75" bestFit="1" customWidth="1"/>
    <col min="8444" max="8444" width="9.5703125" style="75" bestFit="1" customWidth="1"/>
    <col min="8445" max="8445" width="14.5703125" style="75" customWidth="1"/>
    <col min="8446" max="8446" width="10.42578125" style="75" bestFit="1" customWidth="1"/>
    <col min="8447" max="8447" width="12.42578125" style="75" customWidth="1"/>
    <col min="8448" max="8448" width="9.42578125" style="75" bestFit="1" customWidth="1"/>
    <col min="8449" max="8449" width="10.85546875" style="75" bestFit="1" customWidth="1"/>
    <col min="8450" max="8450" width="9" style="75" bestFit="1" customWidth="1"/>
    <col min="8451" max="8451" width="10.7109375" style="75" bestFit="1" customWidth="1"/>
    <col min="8452" max="8453" width="9" style="75" bestFit="1" customWidth="1"/>
    <col min="8454" max="8454" width="10.42578125" style="75" bestFit="1" customWidth="1"/>
    <col min="8455" max="8455" width="8.85546875" style="75"/>
    <col min="8456" max="8456" width="9" style="75" bestFit="1" customWidth="1"/>
    <col min="8457" max="8457" width="9.140625" style="75" bestFit="1" customWidth="1"/>
    <col min="8458" max="8695" width="8.85546875" style="75"/>
    <col min="8696" max="8696" width="9.5703125" style="75" customWidth="1"/>
    <col min="8697" max="8697" width="43" style="75" customWidth="1"/>
    <col min="8698" max="8698" width="9.140625" style="75" bestFit="1" customWidth="1"/>
    <col min="8699" max="8699" width="11.85546875" style="75" bestFit="1" customWidth="1"/>
    <col min="8700" max="8700" width="9.5703125" style="75" bestFit="1" customWidth="1"/>
    <col min="8701" max="8701" width="14.5703125" style="75" customWidth="1"/>
    <col min="8702" max="8702" width="10.42578125" style="75" bestFit="1" customWidth="1"/>
    <col min="8703" max="8703" width="12.42578125" style="75" customWidth="1"/>
    <col min="8704" max="8704" width="9.42578125" style="75" bestFit="1" customWidth="1"/>
    <col min="8705" max="8705" width="10.85546875" style="75" bestFit="1" customWidth="1"/>
    <col min="8706" max="8706" width="9" style="75" bestFit="1" customWidth="1"/>
    <col min="8707" max="8707" width="10.7109375" style="75" bestFit="1" customWidth="1"/>
    <col min="8708" max="8709" width="9" style="75" bestFit="1" customWidth="1"/>
    <col min="8710" max="8710" width="10.42578125" style="75" bestFit="1" customWidth="1"/>
    <col min="8711" max="8711" width="8.85546875" style="75"/>
    <col min="8712" max="8712" width="9" style="75" bestFit="1" customWidth="1"/>
    <col min="8713" max="8713" width="9.140625" style="75" bestFit="1" customWidth="1"/>
    <col min="8714" max="8951" width="8.85546875" style="75"/>
    <col min="8952" max="8952" width="9.5703125" style="75" customWidth="1"/>
    <col min="8953" max="8953" width="43" style="75" customWidth="1"/>
    <col min="8954" max="8954" width="9.140625" style="75" bestFit="1" customWidth="1"/>
    <col min="8955" max="8955" width="11.85546875" style="75" bestFit="1" customWidth="1"/>
    <col min="8956" max="8956" width="9.5703125" style="75" bestFit="1" customWidth="1"/>
    <col min="8957" max="8957" width="14.5703125" style="75" customWidth="1"/>
    <col min="8958" max="8958" width="10.42578125" style="75" bestFit="1" customWidth="1"/>
    <col min="8959" max="8959" width="12.42578125" style="75" customWidth="1"/>
    <col min="8960" max="8960" width="9.42578125" style="75" bestFit="1" customWidth="1"/>
    <col min="8961" max="8961" width="10.85546875" style="75" bestFit="1" customWidth="1"/>
    <col min="8962" max="8962" width="9" style="75" bestFit="1" customWidth="1"/>
    <col min="8963" max="8963" width="10.7109375" style="75" bestFit="1" customWidth="1"/>
    <col min="8964" max="8965" width="9" style="75" bestFit="1" customWidth="1"/>
    <col min="8966" max="8966" width="10.42578125" style="75" bestFit="1" customWidth="1"/>
    <col min="8967" max="8967" width="8.85546875" style="75"/>
    <col min="8968" max="8968" width="9" style="75" bestFit="1" customWidth="1"/>
    <col min="8969" max="8969" width="9.140625" style="75" bestFit="1" customWidth="1"/>
    <col min="8970" max="9207" width="8.85546875" style="75"/>
    <col min="9208" max="9208" width="9.5703125" style="75" customWidth="1"/>
    <col min="9209" max="9209" width="43" style="75" customWidth="1"/>
    <col min="9210" max="9210" width="9.140625" style="75" bestFit="1" customWidth="1"/>
    <col min="9211" max="9211" width="11.85546875" style="75" bestFit="1" customWidth="1"/>
    <col min="9212" max="9212" width="9.5703125" style="75" bestFit="1" customWidth="1"/>
    <col min="9213" max="9213" width="14.5703125" style="75" customWidth="1"/>
    <col min="9214" max="9214" width="10.42578125" style="75" bestFit="1" customWidth="1"/>
    <col min="9215" max="9215" width="12.42578125" style="75" customWidth="1"/>
    <col min="9216" max="9216" width="9.42578125" style="75" bestFit="1" customWidth="1"/>
    <col min="9217" max="9217" width="10.85546875" style="75" bestFit="1" customWidth="1"/>
    <col min="9218" max="9218" width="9" style="75" bestFit="1" customWidth="1"/>
    <col min="9219" max="9219" width="10.7109375" style="75" bestFit="1" customWidth="1"/>
    <col min="9220" max="9221" width="9" style="75" bestFit="1" customWidth="1"/>
    <col min="9222" max="9222" width="10.42578125" style="75" bestFit="1" customWidth="1"/>
    <col min="9223" max="9223" width="8.85546875" style="75"/>
    <col min="9224" max="9224" width="9" style="75" bestFit="1" customWidth="1"/>
    <col min="9225" max="9225" width="9.140625" style="75" bestFit="1" customWidth="1"/>
    <col min="9226" max="9463" width="8.85546875" style="75"/>
    <col min="9464" max="9464" width="9.5703125" style="75" customWidth="1"/>
    <col min="9465" max="9465" width="43" style="75" customWidth="1"/>
    <col min="9466" max="9466" width="9.140625" style="75" bestFit="1" customWidth="1"/>
    <col min="9467" max="9467" width="11.85546875" style="75" bestFit="1" customWidth="1"/>
    <col min="9468" max="9468" width="9.5703125" style="75" bestFit="1" customWidth="1"/>
    <col min="9469" max="9469" width="14.5703125" style="75" customWidth="1"/>
    <col min="9470" max="9470" width="10.42578125" style="75" bestFit="1" customWidth="1"/>
    <col min="9471" max="9471" width="12.42578125" style="75" customWidth="1"/>
    <col min="9472" max="9472" width="9.42578125" style="75" bestFit="1" customWidth="1"/>
    <col min="9473" max="9473" width="10.85546875" style="75" bestFit="1" customWidth="1"/>
    <col min="9474" max="9474" width="9" style="75" bestFit="1" customWidth="1"/>
    <col min="9475" max="9475" width="10.7109375" style="75" bestFit="1" customWidth="1"/>
    <col min="9476" max="9477" width="9" style="75" bestFit="1" customWidth="1"/>
    <col min="9478" max="9478" width="10.42578125" style="75" bestFit="1" customWidth="1"/>
    <col min="9479" max="9479" width="8.85546875" style="75"/>
    <col min="9480" max="9480" width="9" style="75" bestFit="1" customWidth="1"/>
    <col min="9481" max="9481" width="9.140625" style="75" bestFit="1" customWidth="1"/>
    <col min="9482" max="9719" width="8.85546875" style="75"/>
    <col min="9720" max="9720" width="9.5703125" style="75" customWidth="1"/>
    <col min="9721" max="9721" width="43" style="75" customWidth="1"/>
    <col min="9722" max="9722" width="9.140625" style="75" bestFit="1" customWidth="1"/>
    <col min="9723" max="9723" width="11.85546875" style="75" bestFit="1" customWidth="1"/>
    <col min="9724" max="9724" width="9.5703125" style="75" bestFit="1" customWidth="1"/>
    <col min="9725" max="9725" width="14.5703125" style="75" customWidth="1"/>
    <col min="9726" max="9726" width="10.42578125" style="75" bestFit="1" customWidth="1"/>
    <col min="9727" max="9727" width="12.42578125" style="75" customWidth="1"/>
    <col min="9728" max="9728" width="9.42578125" style="75" bestFit="1" customWidth="1"/>
    <col min="9729" max="9729" width="10.85546875" style="75" bestFit="1" customWidth="1"/>
    <col min="9730" max="9730" width="9" style="75" bestFit="1" customWidth="1"/>
    <col min="9731" max="9731" width="10.7109375" style="75" bestFit="1" customWidth="1"/>
    <col min="9732" max="9733" width="9" style="75" bestFit="1" customWidth="1"/>
    <col min="9734" max="9734" width="10.42578125" style="75" bestFit="1" customWidth="1"/>
    <col min="9735" max="9735" width="8.85546875" style="75"/>
    <col min="9736" max="9736" width="9" style="75" bestFit="1" customWidth="1"/>
    <col min="9737" max="9737" width="9.140625" style="75" bestFit="1" customWidth="1"/>
    <col min="9738" max="9975" width="8.85546875" style="75"/>
    <col min="9976" max="9976" width="9.5703125" style="75" customWidth="1"/>
    <col min="9977" max="9977" width="43" style="75" customWidth="1"/>
    <col min="9978" max="9978" width="9.140625" style="75" bestFit="1" customWidth="1"/>
    <col min="9979" max="9979" width="11.85546875" style="75" bestFit="1" customWidth="1"/>
    <col min="9980" max="9980" width="9.5703125" style="75" bestFit="1" customWidth="1"/>
    <col min="9981" max="9981" width="14.5703125" style="75" customWidth="1"/>
    <col min="9982" max="9982" width="10.42578125" style="75" bestFit="1" customWidth="1"/>
    <col min="9983" max="9983" width="12.42578125" style="75" customWidth="1"/>
    <col min="9984" max="9984" width="9.42578125" style="75" bestFit="1" customWidth="1"/>
    <col min="9985" max="9985" width="10.85546875" style="75" bestFit="1" customWidth="1"/>
    <col min="9986" max="9986" width="9" style="75" bestFit="1" customWidth="1"/>
    <col min="9987" max="9987" width="10.7109375" style="75" bestFit="1" customWidth="1"/>
    <col min="9988" max="9989" width="9" style="75" bestFit="1" customWidth="1"/>
    <col min="9990" max="9990" width="10.42578125" style="75" bestFit="1" customWidth="1"/>
    <col min="9991" max="9991" width="8.85546875" style="75"/>
    <col min="9992" max="9992" width="9" style="75" bestFit="1" customWidth="1"/>
    <col min="9993" max="9993" width="9.140625" style="75" bestFit="1" customWidth="1"/>
    <col min="9994" max="10231" width="8.85546875" style="75"/>
    <col min="10232" max="10232" width="9.5703125" style="75" customWidth="1"/>
    <col min="10233" max="10233" width="43" style="75" customWidth="1"/>
    <col min="10234" max="10234" width="9.140625" style="75" bestFit="1" customWidth="1"/>
    <col min="10235" max="10235" width="11.85546875" style="75" bestFit="1" customWidth="1"/>
    <col min="10236" max="10236" width="9.5703125" style="75" bestFit="1" customWidth="1"/>
    <col min="10237" max="10237" width="14.5703125" style="75" customWidth="1"/>
    <col min="10238" max="10238" width="10.42578125" style="75" bestFit="1" customWidth="1"/>
    <col min="10239" max="10239" width="12.42578125" style="75" customWidth="1"/>
    <col min="10240" max="10240" width="9.42578125" style="75" bestFit="1" customWidth="1"/>
    <col min="10241" max="10241" width="10.85546875" style="75" bestFit="1" customWidth="1"/>
    <col min="10242" max="10242" width="9" style="75" bestFit="1" customWidth="1"/>
    <col min="10243" max="10243" width="10.7109375" style="75" bestFit="1" customWidth="1"/>
    <col min="10244" max="10245" width="9" style="75" bestFit="1" customWidth="1"/>
    <col min="10246" max="10246" width="10.42578125" style="75" bestFit="1" customWidth="1"/>
    <col min="10247" max="10247" width="8.85546875" style="75"/>
    <col min="10248" max="10248" width="9" style="75" bestFit="1" customWidth="1"/>
    <col min="10249" max="10249" width="9.140625" style="75" bestFit="1" customWidth="1"/>
    <col min="10250" max="10487" width="8.85546875" style="75"/>
    <col min="10488" max="10488" width="9.5703125" style="75" customWidth="1"/>
    <col min="10489" max="10489" width="43" style="75" customWidth="1"/>
    <col min="10490" max="10490" width="9.140625" style="75" bestFit="1" customWidth="1"/>
    <col min="10491" max="10491" width="11.85546875" style="75" bestFit="1" customWidth="1"/>
    <col min="10492" max="10492" width="9.5703125" style="75" bestFit="1" customWidth="1"/>
    <col min="10493" max="10493" width="14.5703125" style="75" customWidth="1"/>
    <col min="10494" max="10494" width="10.42578125" style="75" bestFit="1" customWidth="1"/>
    <col min="10495" max="10495" width="12.42578125" style="75" customWidth="1"/>
    <col min="10496" max="10496" width="9.42578125" style="75" bestFit="1" customWidth="1"/>
    <col min="10497" max="10497" width="10.85546875" style="75" bestFit="1" customWidth="1"/>
    <col min="10498" max="10498" width="9" style="75" bestFit="1" customWidth="1"/>
    <col min="10499" max="10499" width="10.7109375" style="75" bestFit="1" customWidth="1"/>
    <col min="10500" max="10501" width="9" style="75" bestFit="1" customWidth="1"/>
    <col min="10502" max="10502" width="10.42578125" style="75" bestFit="1" customWidth="1"/>
    <col min="10503" max="10503" width="8.85546875" style="75"/>
    <col min="10504" max="10504" width="9" style="75" bestFit="1" customWidth="1"/>
    <col min="10505" max="10505" width="9.140625" style="75" bestFit="1" customWidth="1"/>
    <col min="10506" max="10743" width="8.85546875" style="75"/>
    <col min="10744" max="10744" width="9.5703125" style="75" customWidth="1"/>
    <col min="10745" max="10745" width="43" style="75" customWidth="1"/>
    <col min="10746" max="10746" width="9.140625" style="75" bestFit="1" customWidth="1"/>
    <col min="10747" max="10747" width="11.85546875" style="75" bestFit="1" customWidth="1"/>
    <col min="10748" max="10748" width="9.5703125" style="75" bestFit="1" customWidth="1"/>
    <col min="10749" max="10749" width="14.5703125" style="75" customWidth="1"/>
    <col min="10750" max="10750" width="10.42578125" style="75" bestFit="1" customWidth="1"/>
    <col min="10751" max="10751" width="12.42578125" style="75" customWidth="1"/>
    <col min="10752" max="10752" width="9.42578125" style="75" bestFit="1" customWidth="1"/>
    <col min="10753" max="10753" width="10.85546875" style="75" bestFit="1" customWidth="1"/>
    <col min="10754" max="10754" width="9" style="75" bestFit="1" customWidth="1"/>
    <col min="10755" max="10755" width="10.7109375" style="75" bestFit="1" customWidth="1"/>
    <col min="10756" max="10757" width="9" style="75" bestFit="1" customWidth="1"/>
    <col min="10758" max="10758" width="10.42578125" style="75" bestFit="1" customWidth="1"/>
    <col min="10759" max="10759" width="8.85546875" style="75"/>
    <col min="10760" max="10760" width="9" style="75" bestFit="1" customWidth="1"/>
    <col min="10761" max="10761" width="9.140625" style="75" bestFit="1" customWidth="1"/>
    <col min="10762" max="10999" width="8.85546875" style="75"/>
    <col min="11000" max="11000" width="9.5703125" style="75" customWidth="1"/>
    <col min="11001" max="11001" width="43" style="75" customWidth="1"/>
    <col min="11002" max="11002" width="9.140625" style="75" bestFit="1" customWidth="1"/>
    <col min="11003" max="11003" width="11.85546875" style="75" bestFit="1" customWidth="1"/>
    <col min="11004" max="11004" width="9.5703125" style="75" bestFit="1" customWidth="1"/>
    <col min="11005" max="11005" width="14.5703125" style="75" customWidth="1"/>
    <col min="11006" max="11006" width="10.42578125" style="75" bestFit="1" customWidth="1"/>
    <col min="11007" max="11007" width="12.42578125" style="75" customWidth="1"/>
    <col min="11008" max="11008" width="9.42578125" style="75" bestFit="1" customWidth="1"/>
    <col min="11009" max="11009" width="10.85546875" style="75" bestFit="1" customWidth="1"/>
    <col min="11010" max="11010" width="9" style="75" bestFit="1" customWidth="1"/>
    <col min="11011" max="11011" width="10.7109375" style="75" bestFit="1" customWidth="1"/>
    <col min="11012" max="11013" width="9" style="75" bestFit="1" customWidth="1"/>
    <col min="11014" max="11014" width="10.42578125" style="75" bestFit="1" customWidth="1"/>
    <col min="11015" max="11015" width="8.85546875" style="75"/>
    <col min="11016" max="11016" width="9" style="75" bestFit="1" customWidth="1"/>
    <col min="11017" max="11017" width="9.140625" style="75" bestFit="1" customWidth="1"/>
    <col min="11018" max="11255" width="8.85546875" style="75"/>
    <col min="11256" max="11256" width="9.5703125" style="75" customWidth="1"/>
    <col min="11257" max="11257" width="43" style="75" customWidth="1"/>
    <col min="11258" max="11258" width="9.140625" style="75" bestFit="1" customWidth="1"/>
    <col min="11259" max="11259" width="11.85546875" style="75" bestFit="1" customWidth="1"/>
    <col min="11260" max="11260" width="9.5703125" style="75" bestFit="1" customWidth="1"/>
    <col min="11261" max="11261" width="14.5703125" style="75" customWidth="1"/>
    <col min="11262" max="11262" width="10.42578125" style="75" bestFit="1" customWidth="1"/>
    <col min="11263" max="11263" width="12.42578125" style="75" customWidth="1"/>
    <col min="11264" max="11264" width="9.42578125" style="75" bestFit="1" customWidth="1"/>
    <col min="11265" max="11265" width="10.85546875" style="75" bestFit="1" customWidth="1"/>
    <col min="11266" max="11266" width="9" style="75" bestFit="1" customWidth="1"/>
    <col min="11267" max="11267" width="10.7109375" style="75" bestFit="1" customWidth="1"/>
    <col min="11268" max="11269" width="9" style="75" bestFit="1" customWidth="1"/>
    <col min="11270" max="11270" width="10.42578125" style="75" bestFit="1" customWidth="1"/>
    <col min="11271" max="11271" width="8.85546875" style="75"/>
    <col min="11272" max="11272" width="9" style="75" bestFit="1" customWidth="1"/>
    <col min="11273" max="11273" width="9.140625" style="75" bestFit="1" customWidth="1"/>
    <col min="11274" max="11511" width="8.85546875" style="75"/>
    <col min="11512" max="11512" width="9.5703125" style="75" customWidth="1"/>
    <col min="11513" max="11513" width="43" style="75" customWidth="1"/>
    <col min="11514" max="11514" width="9.140625" style="75" bestFit="1" customWidth="1"/>
    <col min="11515" max="11515" width="11.85546875" style="75" bestFit="1" customWidth="1"/>
    <col min="11516" max="11516" width="9.5703125" style="75" bestFit="1" customWidth="1"/>
    <col min="11517" max="11517" width="14.5703125" style="75" customWidth="1"/>
    <col min="11518" max="11518" width="10.42578125" style="75" bestFit="1" customWidth="1"/>
    <col min="11519" max="11519" width="12.42578125" style="75" customWidth="1"/>
    <col min="11520" max="11520" width="9.42578125" style="75" bestFit="1" customWidth="1"/>
    <col min="11521" max="11521" width="10.85546875" style="75" bestFit="1" customWidth="1"/>
    <col min="11522" max="11522" width="9" style="75" bestFit="1" customWidth="1"/>
    <col min="11523" max="11523" width="10.7109375" style="75" bestFit="1" customWidth="1"/>
    <col min="11524" max="11525" width="9" style="75" bestFit="1" customWidth="1"/>
    <col min="11526" max="11526" width="10.42578125" style="75" bestFit="1" customWidth="1"/>
    <col min="11527" max="11527" width="8.85546875" style="75"/>
    <col min="11528" max="11528" width="9" style="75" bestFit="1" customWidth="1"/>
    <col min="11529" max="11529" width="9.140625" style="75" bestFit="1" customWidth="1"/>
    <col min="11530" max="11767" width="8.85546875" style="75"/>
    <col min="11768" max="11768" width="9.5703125" style="75" customWidth="1"/>
    <col min="11769" max="11769" width="43" style="75" customWidth="1"/>
    <col min="11770" max="11770" width="9.140625" style="75" bestFit="1" customWidth="1"/>
    <col min="11771" max="11771" width="11.85546875" style="75" bestFit="1" customWidth="1"/>
    <col min="11772" max="11772" width="9.5703125" style="75" bestFit="1" customWidth="1"/>
    <col min="11773" max="11773" width="14.5703125" style="75" customWidth="1"/>
    <col min="11774" max="11774" width="10.42578125" style="75" bestFit="1" customWidth="1"/>
    <col min="11775" max="11775" width="12.42578125" style="75" customWidth="1"/>
    <col min="11776" max="11776" width="9.42578125" style="75" bestFit="1" customWidth="1"/>
    <col min="11777" max="11777" width="10.85546875" style="75" bestFit="1" customWidth="1"/>
    <col min="11778" max="11778" width="9" style="75" bestFit="1" customWidth="1"/>
    <col min="11779" max="11779" width="10.7109375" style="75" bestFit="1" customWidth="1"/>
    <col min="11780" max="11781" width="9" style="75" bestFit="1" customWidth="1"/>
    <col min="11782" max="11782" width="10.42578125" style="75" bestFit="1" customWidth="1"/>
    <col min="11783" max="11783" width="8.85546875" style="75"/>
    <col min="11784" max="11784" width="9" style="75" bestFit="1" customWidth="1"/>
    <col min="11785" max="11785" width="9.140625" style="75" bestFit="1" customWidth="1"/>
    <col min="11786" max="12023" width="8.85546875" style="75"/>
    <col min="12024" max="12024" width="9.5703125" style="75" customWidth="1"/>
    <col min="12025" max="12025" width="43" style="75" customWidth="1"/>
    <col min="12026" max="12026" width="9.140625" style="75" bestFit="1" customWidth="1"/>
    <col min="12027" max="12027" width="11.85546875" style="75" bestFit="1" customWidth="1"/>
    <col min="12028" max="12028" width="9.5703125" style="75" bestFit="1" customWidth="1"/>
    <col min="12029" max="12029" width="14.5703125" style="75" customWidth="1"/>
    <col min="12030" max="12030" width="10.42578125" style="75" bestFit="1" customWidth="1"/>
    <col min="12031" max="12031" width="12.42578125" style="75" customWidth="1"/>
    <col min="12032" max="12032" width="9.42578125" style="75" bestFit="1" customWidth="1"/>
    <col min="12033" max="12033" width="10.85546875" style="75" bestFit="1" customWidth="1"/>
    <col min="12034" max="12034" width="9" style="75" bestFit="1" customWidth="1"/>
    <col min="12035" max="12035" width="10.7109375" style="75" bestFit="1" customWidth="1"/>
    <col min="12036" max="12037" width="9" style="75" bestFit="1" customWidth="1"/>
    <col min="12038" max="12038" width="10.42578125" style="75" bestFit="1" customWidth="1"/>
    <col min="12039" max="12039" width="8.85546875" style="75"/>
    <col min="12040" max="12040" width="9" style="75" bestFit="1" customWidth="1"/>
    <col min="12041" max="12041" width="9.140625" style="75" bestFit="1" customWidth="1"/>
    <col min="12042" max="12279" width="8.85546875" style="75"/>
    <col min="12280" max="12280" width="9.5703125" style="75" customWidth="1"/>
    <col min="12281" max="12281" width="43" style="75" customWidth="1"/>
    <col min="12282" max="12282" width="9.140625" style="75" bestFit="1" customWidth="1"/>
    <col min="12283" max="12283" width="11.85546875" style="75" bestFit="1" customWidth="1"/>
    <col min="12284" max="12284" width="9.5703125" style="75" bestFit="1" customWidth="1"/>
    <col min="12285" max="12285" width="14.5703125" style="75" customWidth="1"/>
    <col min="12286" max="12286" width="10.42578125" style="75" bestFit="1" customWidth="1"/>
    <col min="12287" max="12287" width="12.42578125" style="75" customWidth="1"/>
    <col min="12288" max="12288" width="9.42578125" style="75" bestFit="1" customWidth="1"/>
    <col min="12289" max="12289" width="10.85546875" style="75" bestFit="1" customWidth="1"/>
    <col min="12290" max="12290" width="9" style="75" bestFit="1" customWidth="1"/>
    <col min="12291" max="12291" width="10.7109375" style="75" bestFit="1" customWidth="1"/>
    <col min="12292" max="12293" width="9" style="75" bestFit="1" customWidth="1"/>
    <col min="12294" max="12294" width="10.42578125" style="75" bestFit="1" customWidth="1"/>
    <col min="12295" max="12295" width="8.85546875" style="75"/>
    <col min="12296" max="12296" width="9" style="75" bestFit="1" customWidth="1"/>
    <col min="12297" max="12297" width="9.140625" style="75" bestFit="1" customWidth="1"/>
    <col min="12298" max="12535" width="8.85546875" style="75"/>
    <col min="12536" max="12536" width="9.5703125" style="75" customWidth="1"/>
    <col min="12537" max="12537" width="43" style="75" customWidth="1"/>
    <col min="12538" max="12538" width="9.140625" style="75" bestFit="1" customWidth="1"/>
    <col min="12539" max="12539" width="11.85546875" style="75" bestFit="1" customWidth="1"/>
    <col min="12540" max="12540" width="9.5703125" style="75" bestFit="1" customWidth="1"/>
    <col min="12541" max="12541" width="14.5703125" style="75" customWidth="1"/>
    <col min="12542" max="12542" width="10.42578125" style="75" bestFit="1" customWidth="1"/>
    <col min="12543" max="12543" width="12.42578125" style="75" customWidth="1"/>
    <col min="12544" max="12544" width="9.42578125" style="75" bestFit="1" customWidth="1"/>
    <col min="12545" max="12545" width="10.85546875" style="75" bestFit="1" customWidth="1"/>
    <col min="12546" max="12546" width="9" style="75" bestFit="1" customWidth="1"/>
    <col min="12547" max="12547" width="10.7109375" style="75" bestFit="1" customWidth="1"/>
    <col min="12548" max="12549" width="9" style="75" bestFit="1" customWidth="1"/>
    <col min="12550" max="12550" width="10.42578125" style="75" bestFit="1" customWidth="1"/>
    <col min="12551" max="12551" width="8.85546875" style="75"/>
    <col min="12552" max="12552" width="9" style="75" bestFit="1" customWidth="1"/>
    <col min="12553" max="12553" width="9.140625" style="75" bestFit="1" customWidth="1"/>
    <col min="12554" max="12791" width="8.85546875" style="75"/>
    <col min="12792" max="12792" width="9.5703125" style="75" customWidth="1"/>
    <col min="12793" max="12793" width="43" style="75" customWidth="1"/>
    <col min="12794" max="12794" width="9.140625" style="75" bestFit="1" customWidth="1"/>
    <col min="12795" max="12795" width="11.85546875" style="75" bestFit="1" customWidth="1"/>
    <col min="12796" max="12796" width="9.5703125" style="75" bestFit="1" customWidth="1"/>
    <col min="12797" max="12797" width="14.5703125" style="75" customWidth="1"/>
    <col min="12798" max="12798" width="10.42578125" style="75" bestFit="1" customWidth="1"/>
    <col min="12799" max="12799" width="12.42578125" style="75" customWidth="1"/>
    <col min="12800" max="12800" width="9.42578125" style="75" bestFit="1" customWidth="1"/>
    <col min="12801" max="12801" width="10.85546875" style="75" bestFit="1" customWidth="1"/>
    <col min="12802" max="12802" width="9" style="75" bestFit="1" customWidth="1"/>
    <col min="12803" max="12803" width="10.7109375" style="75" bestFit="1" customWidth="1"/>
    <col min="12804" max="12805" width="9" style="75" bestFit="1" customWidth="1"/>
    <col min="12806" max="12806" width="10.42578125" style="75" bestFit="1" customWidth="1"/>
    <col min="12807" max="12807" width="8.85546875" style="75"/>
    <col min="12808" max="12808" width="9" style="75" bestFit="1" customWidth="1"/>
    <col min="12809" max="12809" width="9.140625" style="75" bestFit="1" customWidth="1"/>
    <col min="12810" max="13047" width="8.85546875" style="75"/>
    <col min="13048" max="13048" width="9.5703125" style="75" customWidth="1"/>
    <col min="13049" max="13049" width="43" style="75" customWidth="1"/>
    <col min="13050" max="13050" width="9.140625" style="75" bestFit="1" customWidth="1"/>
    <col min="13051" max="13051" width="11.85546875" style="75" bestFit="1" customWidth="1"/>
    <col min="13052" max="13052" width="9.5703125" style="75" bestFit="1" customWidth="1"/>
    <col min="13053" max="13053" width="14.5703125" style="75" customWidth="1"/>
    <col min="13054" max="13054" width="10.42578125" style="75" bestFit="1" customWidth="1"/>
    <col min="13055" max="13055" width="12.42578125" style="75" customWidth="1"/>
    <col min="13056" max="13056" width="9.42578125" style="75" bestFit="1" customWidth="1"/>
    <col min="13057" max="13057" width="10.85546875" style="75" bestFit="1" customWidth="1"/>
    <col min="13058" max="13058" width="9" style="75" bestFit="1" customWidth="1"/>
    <col min="13059" max="13059" width="10.7109375" style="75" bestFit="1" customWidth="1"/>
    <col min="13060" max="13061" width="9" style="75" bestFit="1" customWidth="1"/>
    <col min="13062" max="13062" width="10.42578125" style="75" bestFit="1" customWidth="1"/>
    <col min="13063" max="13063" width="8.85546875" style="75"/>
    <col min="13064" max="13064" width="9" style="75" bestFit="1" customWidth="1"/>
    <col min="13065" max="13065" width="9.140625" style="75" bestFit="1" customWidth="1"/>
    <col min="13066" max="13303" width="8.85546875" style="75"/>
    <col min="13304" max="13304" width="9.5703125" style="75" customWidth="1"/>
    <col min="13305" max="13305" width="43" style="75" customWidth="1"/>
    <col min="13306" max="13306" width="9.140625" style="75" bestFit="1" customWidth="1"/>
    <col min="13307" max="13307" width="11.85546875" style="75" bestFit="1" customWidth="1"/>
    <col min="13308" max="13308" width="9.5703125" style="75" bestFit="1" customWidth="1"/>
    <col min="13309" max="13309" width="14.5703125" style="75" customWidth="1"/>
    <col min="13310" max="13310" width="10.42578125" style="75" bestFit="1" customWidth="1"/>
    <col min="13311" max="13311" width="12.42578125" style="75" customWidth="1"/>
    <col min="13312" max="13312" width="9.42578125" style="75" bestFit="1" customWidth="1"/>
    <col min="13313" max="13313" width="10.85546875" style="75" bestFit="1" customWidth="1"/>
    <col min="13314" max="13314" width="9" style="75" bestFit="1" customWidth="1"/>
    <col min="13315" max="13315" width="10.7109375" style="75" bestFit="1" customWidth="1"/>
    <col min="13316" max="13317" width="9" style="75" bestFit="1" customWidth="1"/>
    <col min="13318" max="13318" width="10.42578125" style="75" bestFit="1" customWidth="1"/>
    <col min="13319" max="13319" width="8.85546875" style="75"/>
    <col min="13320" max="13320" width="9" style="75" bestFit="1" customWidth="1"/>
    <col min="13321" max="13321" width="9.140625" style="75" bestFit="1" customWidth="1"/>
    <col min="13322" max="13559" width="8.85546875" style="75"/>
    <col min="13560" max="13560" width="9.5703125" style="75" customWidth="1"/>
    <col min="13561" max="13561" width="43" style="75" customWidth="1"/>
    <col min="13562" max="13562" width="9.140625" style="75" bestFit="1" customWidth="1"/>
    <col min="13563" max="13563" width="11.85546875" style="75" bestFit="1" customWidth="1"/>
    <col min="13564" max="13564" width="9.5703125" style="75" bestFit="1" customWidth="1"/>
    <col min="13565" max="13565" width="14.5703125" style="75" customWidth="1"/>
    <col min="13566" max="13566" width="10.42578125" style="75" bestFit="1" customWidth="1"/>
    <col min="13567" max="13567" width="12.42578125" style="75" customWidth="1"/>
    <col min="13568" max="13568" width="9.42578125" style="75" bestFit="1" customWidth="1"/>
    <col min="13569" max="13569" width="10.85546875" style="75" bestFit="1" customWidth="1"/>
    <col min="13570" max="13570" width="9" style="75" bestFit="1" customWidth="1"/>
    <col min="13571" max="13571" width="10.7109375" style="75" bestFit="1" customWidth="1"/>
    <col min="13572" max="13573" width="9" style="75" bestFit="1" customWidth="1"/>
    <col min="13574" max="13574" width="10.42578125" style="75" bestFit="1" customWidth="1"/>
    <col min="13575" max="13575" width="8.85546875" style="75"/>
    <col min="13576" max="13576" width="9" style="75" bestFit="1" customWidth="1"/>
    <col min="13577" max="13577" width="9.140625" style="75" bestFit="1" customWidth="1"/>
    <col min="13578" max="13815" width="8.85546875" style="75"/>
    <col min="13816" max="13816" width="9.5703125" style="75" customWidth="1"/>
    <col min="13817" max="13817" width="43" style="75" customWidth="1"/>
    <col min="13818" max="13818" width="9.140625" style="75" bestFit="1" customWidth="1"/>
    <col min="13819" max="13819" width="11.85546875" style="75" bestFit="1" customWidth="1"/>
    <col min="13820" max="13820" width="9.5703125" style="75" bestFit="1" customWidth="1"/>
    <col min="13821" max="13821" width="14.5703125" style="75" customWidth="1"/>
    <col min="13822" max="13822" width="10.42578125" style="75" bestFit="1" customWidth="1"/>
    <col min="13823" max="13823" width="12.42578125" style="75" customWidth="1"/>
    <col min="13824" max="13824" width="9.42578125" style="75" bestFit="1" customWidth="1"/>
    <col min="13825" max="13825" width="10.85546875" style="75" bestFit="1" customWidth="1"/>
    <col min="13826" max="13826" width="9" style="75" bestFit="1" customWidth="1"/>
    <col min="13827" max="13827" width="10.7109375" style="75" bestFit="1" customWidth="1"/>
    <col min="13828" max="13829" width="9" style="75" bestFit="1" customWidth="1"/>
    <col min="13830" max="13830" width="10.42578125" style="75" bestFit="1" customWidth="1"/>
    <col min="13831" max="13831" width="8.85546875" style="75"/>
    <col min="13832" max="13832" width="9" style="75" bestFit="1" customWidth="1"/>
    <col min="13833" max="13833" width="9.140625" style="75" bestFit="1" customWidth="1"/>
    <col min="13834" max="14071" width="8.85546875" style="75"/>
    <col min="14072" max="14072" width="9.5703125" style="75" customWidth="1"/>
    <col min="14073" max="14073" width="43" style="75" customWidth="1"/>
    <col min="14074" max="14074" width="9.140625" style="75" bestFit="1" customWidth="1"/>
    <col min="14075" max="14075" width="11.85546875" style="75" bestFit="1" customWidth="1"/>
    <col min="14076" max="14076" width="9.5703125" style="75" bestFit="1" customWidth="1"/>
    <col min="14077" max="14077" width="14.5703125" style="75" customWidth="1"/>
    <col min="14078" max="14078" width="10.42578125" style="75" bestFit="1" customWidth="1"/>
    <col min="14079" max="14079" width="12.42578125" style="75" customWidth="1"/>
    <col min="14080" max="14080" width="9.42578125" style="75" bestFit="1" customWidth="1"/>
    <col min="14081" max="14081" width="10.85546875" style="75" bestFit="1" customWidth="1"/>
    <col min="14082" max="14082" width="9" style="75" bestFit="1" customWidth="1"/>
    <col min="14083" max="14083" width="10.7109375" style="75" bestFit="1" customWidth="1"/>
    <col min="14084" max="14085" width="9" style="75" bestFit="1" customWidth="1"/>
    <col min="14086" max="14086" width="10.42578125" style="75" bestFit="1" customWidth="1"/>
    <col min="14087" max="14087" width="8.85546875" style="75"/>
    <col min="14088" max="14088" width="9" style="75" bestFit="1" customWidth="1"/>
    <col min="14089" max="14089" width="9.140625" style="75" bestFit="1" customWidth="1"/>
    <col min="14090" max="14327" width="8.85546875" style="75"/>
    <col min="14328" max="14328" width="9.5703125" style="75" customWidth="1"/>
    <col min="14329" max="14329" width="43" style="75" customWidth="1"/>
    <col min="14330" max="14330" width="9.140625" style="75" bestFit="1" customWidth="1"/>
    <col min="14331" max="14331" width="11.85546875" style="75" bestFit="1" customWidth="1"/>
    <col min="14332" max="14332" width="9.5703125" style="75" bestFit="1" customWidth="1"/>
    <col min="14333" max="14333" width="14.5703125" style="75" customWidth="1"/>
    <col min="14334" max="14334" width="10.42578125" style="75" bestFit="1" customWidth="1"/>
    <col min="14335" max="14335" width="12.42578125" style="75" customWidth="1"/>
    <col min="14336" max="14336" width="9.42578125" style="75" bestFit="1" customWidth="1"/>
    <col min="14337" max="14337" width="10.85546875" style="75" bestFit="1" customWidth="1"/>
    <col min="14338" max="14338" width="9" style="75" bestFit="1" customWidth="1"/>
    <col min="14339" max="14339" width="10.7109375" style="75" bestFit="1" customWidth="1"/>
    <col min="14340" max="14341" width="9" style="75" bestFit="1" customWidth="1"/>
    <col min="14342" max="14342" width="10.42578125" style="75" bestFit="1" customWidth="1"/>
    <col min="14343" max="14343" width="8.85546875" style="75"/>
    <col min="14344" max="14344" width="9" style="75" bestFit="1" customWidth="1"/>
    <col min="14345" max="14345" width="9.140625" style="75" bestFit="1" customWidth="1"/>
    <col min="14346" max="14583" width="8.85546875" style="75"/>
    <col min="14584" max="14584" width="9.5703125" style="75" customWidth="1"/>
    <col min="14585" max="14585" width="43" style="75" customWidth="1"/>
    <col min="14586" max="14586" width="9.140625" style="75" bestFit="1" customWidth="1"/>
    <col min="14587" max="14587" width="11.85546875" style="75" bestFit="1" customWidth="1"/>
    <col min="14588" max="14588" width="9.5703125" style="75" bestFit="1" customWidth="1"/>
    <col min="14589" max="14589" width="14.5703125" style="75" customWidth="1"/>
    <col min="14590" max="14590" width="10.42578125" style="75" bestFit="1" customWidth="1"/>
    <col min="14591" max="14591" width="12.42578125" style="75" customWidth="1"/>
    <col min="14592" max="14592" width="9.42578125" style="75" bestFit="1" customWidth="1"/>
    <col min="14593" max="14593" width="10.85546875" style="75" bestFit="1" customWidth="1"/>
    <col min="14594" max="14594" width="9" style="75" bestFit="1" customWidth="1"/>
    <col min="14595" max="14595" width="10.7109375" style="75" bestFit="1" customWidth="1"/>
    <col min="14596" max="14597" width="9" style="75" bestFit="1" customWidth="1"/>
    <col min="14598" max="14598" width="10.42578125" style="75" bestFit="1" customWidth="1"/>
    <col min="14599" max="14599" width="8.85546875" style="75"/>
    <col min="14600" max="14600" width="9" style="75" bestFit="1" customWidth="1"/>
    <col min="14601" max="14601" width="9.140625" style="75" bestFit="1" customWidth="1"/>
    <col min="14602" max="14839" width="8.85546875" style="75"/>
    <col min="14840" max="14840" width="9.5703125" style="75" customWidth="1"/>
    <col min="14841" max="14841" width="43" style="75" customWidth="1"/>
    <col min="14842" max="14842" width="9.140625" style="75" bestFit="1" customWidth="1"/>
    <col min="14843" max="14843" width="11.85546875" style="75" bestFit="1" customWidth="1"/>
    <col min="14844" max="14844" width="9.5703125" style="75" bestFit="1" customWidth="1"/>
    <col min="14845" max="14845" width="14.5703125" style="75" customWidth="1"/>
    <col min="14846" max="14846" width="10.42578125" style="75" bestFit="1" customWidth="1"/>
    <col min="14847" max="14847" width="12.42578125" style="75" customWidth="1"/>
    <col min="14848" max="14848" width="9.42578125" style="75" bestFit="1" customWidth="1"/>
    <col min="14849" max="14849" width="10.85546875" style="75" bestFit="1" customWidth="1"/>
    <col min="14850" max="14850" width="9" style="75" bestFit="1" customWidth="1"/>
    <col min="14851" max="14851" width="10.7109375" style="75" bestFit="1" customWidth="1"/>
    <col min="14852" max="14853" width="9" style="75" bestFit="1" customWidth="1"/>
    <col min="14854" max="14854" width="10.42578125" style="75" bestFit="1" customWidth="1"/>
    <col min="14855" max="14855" width="8.85546875" style="75"/>
    <col min="14856" max="14856" width="9" style="75" bestFit="1" customWidth="1"/>
    <col min="14857" max="14857" width="9.140625" style="75" bestFit="1" customWidth="1"/>
    <col min="14858" max="15095" width="8.85546875" style="75"/>
    <col min="15096" max="15096" width="9.5703125" style="75" customWidth="1"/>
    <col min="15097" max="15097" width="43" style="75" customWidth="1"/>
    <col min="15098" max="15098" width="9.140625" style="75" bestFit="1" customWidth="1"/>
    <col min="15099" max="15099" width="11.85546875" style="75" bestFit="1" customWidth="1"/>
    <col min="15100" max="15100" width="9.5703125" style="75" bestFit="1" customWidth="1"/>
    <col min="15101" max="15101" width="14.5703125" style="75" customWidth="1"/>
    <col min="15102" max="15102" width="10.42578125" style="75" bestFit="1" customWidth="1"/>
    <col min="15103" max="15103" width="12.42578125" style="75" customWidth="1"/>
    <col min="15104" max="15104" width="9.42578125" style="75" bestFit="1" customWidth="1"/>
    <col min="15105" max="15105" width="10.85546875" style="75" bestFit="1" customWidth="1"/>
    <col min="15106" max="15106" width="9" style="75" bestFit="1" customWidth="1"/>
    <col min="15107" max="15107" width="10.7109375" style="75" bestFit="1" customWidth="1"/>
    <col min="15108" max="15109" width="9" style="75" bestFit="1" customWidth="1"/>
    <col min="15110" max="15110" width="10.42578125" style="75" bestFit="1" customWidth="1"/>
    <col min="15111" max="15111" width="8.85546875" style="75"/>
    <col min="15112" max="15112" width="9" style="75" bestFit="1" customWidth="1"/>
    <col min="15113" max="15113" width="9.140625" style="75" bestFit="1" customWidth="1"/>
    <col min="15114" max="15351" width="8.85546875" style="75"/>
    <col min="15352" max="15352" width="9.5703125" style="75" customWidth="1"/>
    <col min="15353" max="15353" width="43" style="75" customWidth="1"/>
    <col min="15354" max="15354" width="9.140625" style="75" bestFit="1" customWidth="1"/>
    <col min="15355" max="15355" width="11.85546875" style="75" bestFit="1" customWidth="1"/>
    <col min="15356" max="15356" width="9.5703125" style="75" bestFit="1" customWidth="1"/>
    <col min="15357" max="15357" width="14.5703125" style="75" customWidth="1"/>
    <col min="15358" max="15358" width="10.42578125" style="75" bestFit="1" customWidth="1"/>
    <col min="15359" max="15359" width="12.42578125" style="75" customWidth="1"/>
    <col min="15360" max="15360" width="9.42578125" style="75" bestFit="1" customWidth="1"/>
    <col min="15361" max="15361" width="10.85546875" style="75" bestFit="1" customWidth="1"/>
    <col min="15362" max="15362" width="9" style="75" bestFit="1" customWidth="1"/>
    <col min="15363" max="15363" width="10.7109375" style="75" bestFit="1" customWidth="1"/>
    <col min="15364" max="15365" width="9" style="75" bestFit="1" customWidth="1"/>
    <col min="15366" max="15366" width="10.42578125" style="75" bestFit="1" customWidth="1"/>
    <col min="15367" max="15367" width="8.85546875" style="75"/>
    <col min="15368" max="15368" width="9" style="75" bestFit="1" customWidth="1"/>
    <col min="15369" max="15369" width="9.140625" style="75" bestFit="1" customWidth="1"/>
    <col min="15370" max="15607" width="8.85546875" style="75"/>
    <col min="15608" max="15608" width="9.5703125" style="75" customWidth="1"/>
    <col min="15609" max="15609" width="43" style="75" customWidth="1"/>
    <col min="15610" max="15610" width="9.140625" style="75" bestFit="1" customWidth="1"/>
    <col min="15611" max="15611" width="11.85546875" style="75" bestFit="1" customWidth="1"/>
    <col min="15612" max="15612" width="9.5703125" style="75" bestFit="1" customWidth="1"/>
    <col min="15613" max="15613" width="14.5703125" style="75" customWidth="1"/>
    <col min="15614" max="15614" width="10.42578125" style="75" bestFit="1" customWidth="1"/>
    <col min="15615" max="15615" width="12.42578125" style="75" customWidth="1"/>
    <col min="15616" max="15616" width="9.42578125" style="75" bestFit="1" customWidth="1"/>
    <col min="15617" max="15617" width="10.85546875" style="75" bestFit="1" customWidth="1"/>
    <col min="15618" max="15618" width="9" style="75" bestFit="1" customWidth="1"/>
    <col min="15619" max="15619" width="10.7109375" style="75" bestFit="1" customWidth="1"/>
    <col min="15620" max="15621" width="9" style="75" bestFit="1" customWidth="1"/>
    <col min="15622" max="15622" width="10.42578125" style="75" bestFit="1" customWidth="1"/>
    <col min="15623" max="15623" width="8.85546875" style="75"/>
    <col min="15624" max="15624" width="9" style="75" bestFit="1" customWidth="1"/>
    <col min="15625" max="15625" width="9.140625" style="75" bestFit="1" customWidth="1"/>
    <col min="15626" max="15863" width="8.85546875" style="75"/>
    <col min="15864" max="15864" width="9.5703125" style="75" customWidth="1"/>
    <col min="15865" max="15865" width="43" style="75" customWidth="1"/>
    <col min="15866" max="15866" width="9.140625" style="75" bestFit="1" customWidth="1"/>
    <col min="15867" max="15867" width="11.85546875" style="75" bestFit="1" customWidth="1"/>
    <col min="15868" max="15868" width="9.5703125" style="75" bestFit="1" customWidth="1"/>
    <col min="15869" max="15869" width="14.5703125" style="75" customWidth="1"/>
    <col min="15870" max="15870" width="10.42578125" style="75" bestFit="1" customWidth="1"/>
    <col min="15871" max="15871" width="12.42578125" style="75" customWidth="1"/>
    <col min="15872" max="15872" width="9.42578125" style="75" bestFit="1" customWidth="1"/>
    <col min="15873" max="15873" width="10.85546875" style="75" bestFit="1" customWidth="1"/>
    <col min="15874" max="15874" width="9" style="75" bestFit="1" customWidth="1"/>
    <col min="15875" max="15875" width="10.7109375" style="75" bestFit="1" customWidth="1"/>
    <col min="15876" max="15877" width="9" style="75" bestFit="1" customWidth="1"/>
    <col min="15878" max="15878" width="10.42578125" style="75" bestFit="1" customWidth="1"/>
    <col min="15879" max="15879" width="8.85546875" style="75"/>
    <col min="15880" max="15880" width="9" style="75" bestFit="1" customWidth="1"/>
    <col min="15881" max="15881" width="9.140625" style="75" bestFit="1" customWidth="1"/>
    <col min="15882" max="16119" width="8.85546875" style="75"/>
    <col min="16120" max="16120" width="9.5703125" style="75" customWidth="1"/>
    <col min="16121" max="16121" width="43" style="75" customWidth="1"/>
    <col min="16122" max="16122" width="9.140625" style="75" bestFit="1" customWidth="1"/>
    <col min="16123" max="16123" width="11.85546875" style="75" bestFit="1" customWidth="1"/>
    <col min="16124" max="16124" width="9.5703125" style="75" bestFit="1" customWidth="1"/>
    <col min="16125" max="16125" width="14.5703125" style="75" customWidth="1"/>
    <col min="16126" max="16126" width="10.42578125" style="75" bestFit="1" customWidth="1"/>
    <col min="16127" max="16127" width="12.42578125" style="75" customWidth="1"/>
    <col min="16128" max="16128" width="9.42578125" style="75" bestFit="1" customWidth="1"/>
    <col min="16129" max="16129" width="10.85546875" style="75" bestFit="1" customWidth="1"/>
    <col min="16130" max="16130" width="9" style="75" bestFit="1" customWidth="1"/>
    <col min="16131" max="16131" width="10.7109375" style="75" bestFit="1" customWidth="1"/>
    <col min="16132" max="16133" width="9" style="75" bestFit="1" customWidth="1"/>
    <col min="16134" max="16134" width="10.42578125" style="75" bestFit="1" customWidth="1"/>
    <col min="16135" max="16135" width="8.85546875" style="75"/>
    <col min="16136" max="16136" width="9" style="75" bestFit="1" customWidth="1"/>
    <col min="16137" max="16137" width="9.140625" style="75" bestFit="1" customWidth="1"/>
    <col min="16138" max="16384" width="8.85546875" style="75"/>
  </cols>
  <sheetData>
    <row r="1" spans="1:9" s="110" customFormat="1" ht="30">
      <c r="A1" s="83" t="s">
        <v>26</v>
      </c>
      <c r="B1" s="85" t="s">
        <v>1</v>
      </c>
      <c r="C1" s="85" t="s">
        <v>2</v>
      </c>
      <c r="D1" s="86" t="s">
        <v>3</v>
      </c>
      <c r="E1" s="91" t="s">
        <v>27</v>
      </c>
      <c r="F1" s="92" t="s">
        <v>62</v>
      </c>
    </row>
    <row r="2" spans="1:9" s="110" customFormat="1" ht="28.5">
      <c r="A2" s="93"/>
      <c r="B2" s="103" t="s">
        <v>72</v>
      </c>
      <c r="C2" s="51"/>
      <c r="D2" s="94"/>
      <c r="E2" s="95"/>
      <c r="F2" s="96"/>
    </row>
    <row r="3" spans="1:9" s="110" customFormat="1" ht="15">
      <c r="A3" s="97"/>
      <c r="B3" s="103" t="s">
        <v>42</v>
      </c>
      <c r="C3" s="98"/>
      <c r="D3" s="99"/>
      <c r="E3" s="100"/>
      <c r="F3" s="101"/>
    </row>
    <row r="4" spans="1:9" ht="15">
      <c r="A4" s="108">
        <v>3</v>
      </c>
      <c r="B4" s="126" t="s">
        <v>44</v>
      </c>
      <c r="C4" s="78"/>
      <c r="D4" s="10"/>
      <c r="E4" s="78"/>
      <c r="F4" s="29"/>
    </row>
    <row r="5" spans="1:9" ht="60.95" customHeight="1">
      <c r="A5" s="108"/>
      <c r="B5" s="67" t="s">
        <v>45</v>
      </c>
      <c r="C5" s="78"/>
      <c r="D5" s="10"/>
      <c r="E5" s="78"/>
      <c r="F5" s="29"/>
    </row>
    <row r="6" spans="1:9" ht="15">
      <c r="A6" s="108">
        <v>3.1</v>
      </c>
      <c r="B6" s="126" t="s">
        <v>92</v>
      </c>
      <c r="C6" s="78"/>
      <c r="D6" s="10"/>
      <c r="E6" s="78"/>
      <c r="F6" s="29"/>
    </row>
    <row r="7" spans="1:9" ht="30">
      <c r="A7" s="108" t="s">
        <v>66</v>
      </c>
      <c r="B7" s="67" t="s">
        <v>46</v>
      </c>
      <c r="C7" s="125" t="s">
        <v>25</v>
      </c>
      <c r="D7" s="10">
        <v>11410</v>
      </c>
      <c r="E7" s="78"/>
      <c r="F7" s="29">
        <f>D7*E7</f>
        <v>0</v>
      </c>
    </row>
    <row r="8" spans="1:9" ht="75" customHeight="1">
      <c r="A8" s="108" t="s">
        <v>67</v>
      </c>
      <c r="B8" s="67" t="s">
        <v>61</v>
      </c>
      <c r="C8" s="78" t="s">
        <v>31</v>
      </c>
      <c r="D8" s="10">
        <v>7520</v>
      </c>
      <c r="E8" s="78"/>
      <c r="F8" s="29">
        <f>D8*E8</f>
        <v>0</v>
      </c>
    </row>
    <row r="9" spans="1:9" ht="15">
      <c r="A9" s="123">
        <v>3.2</v>
      </c>
      <c r="B9" s="126" t="s">
        <v>91</v>
      </c>
      <c r="C9" s="82"/>
      <c r="D9" s="19"/>
      <c r="E9" s="82"/>
      <c r="F9" s="37"/>
    </row>
    <row r="10" spans="1:9" ht="75" customHeight="1">
      <c r="A10" s="108" t="s">
        <v>17</v>
      </c>
      <c r="B10" s="67" t="s">
        <v>60</v>
      </c>
      <c r="C10" s="78" t="s">
        <v>31</v>
      </c>
      <c r="D10" s="10">
        <v>2982</v>
      </c>
      <c r="E10" s="78"/>
      <c r="F10" s="29">
        <f>D10*E10</f>
        <v>0</v>
      </c>
    </row>
    <row r="11" spans="1:9" ht="15">
      <c r="A11" s="123"/>
      <c r="B11" s="124"/>
      <c r="C11" s="82"/>
      <c r="D11" s="19"/>
      <c r="E11" s="82"/>
      <c r="F11" s="37"/>
    </row>
    <row r="12" spans="1:9" ht="15">
      <c r="A12" s="152"/>
      <c r="B12" s="153"/>
      <c r="C12" s="77"/>
      <c r="D12" s="106"/>
      <c r="E12" s="77"/>
      <c r="F12" s="38"/>
    </row>
    <row r="13" spans="1:9" ht="15">
      <c r="A13" s="152"/>
      <c r="B13" s="153"/>
      <c r="C13" s="77"/>
      <c r="D13" s="106"/>
      <c r="E13" s="77"/>
      <c r="F13" s="38"/>
    </row>
    <row r="14" spans="1:9" ht="15">
      <c r="A14" s="152"/>
      <c r="B14" s="153"/>
      <c r="C14" s="77"/>
      <c r="D14" s="106"/>
      <c r="E14" s="77"/>
      <c r="F14" s="38"/>
    </row>
    <row r="15" spans="1:9" ht="15">
      <c r="A15" s="152"/>
      <c r="B15" s="153"/>
      <c r="C15" s="77"/>
      <c r="D15" s="106"/>
      <c r="E15" s="77"/>
      <c r="F15" s="38"/>
    </row>
    <row r="16" spans="1:9" ht="15">
      <c r="A16" s="154"/>
      <c r="B16" s="155"/>
      <c r="C16" s="50"/>
      <c r="D16" s="87"/>
      <c r="E16" s="41"/>
      <c r="F16" s="156"/>
      <c r="G16" s="56"/>
      <c r="I16" s="102"/>
    </row>
    <row r="17" spans="1:10" s="55" customFormat="1" ht="15" customHeight="1">
      <c r="A17" s="118"/>
      <c r="B17" s="118"/>
      <c r="C17" s="118"/>
      <c r="D17" s="118"/>
      <c r="E17" s="118"/>
      <c r="F17" s="119"/>
      <c r="G17" s="107"/>
    </row>
    <row r="18" spans="1:10" ht="14.25">
      <c r="A18" s="180" t="s">
        <v>72</v>
      </c>
      <c r="B18" s="181"/>
      <c r="C18" s="181"/>
      <c r="D18" s="181"/>
      <c r="E18" s="182"/>
      <c r="F18" s="113"/>
    </row>
    <row r="19" spans="1:10" ht="14.25">
      <c r="A19" s="52" t="s">
        <v>73</v>
      </c>
      <c r="B19" s="53"/>
      <c r="C19" s="53"/>
      <c r="D19" s="53"/>
      <c r="E19" s="54"/>
      <c r="F19" s="112">
        <f>SUM(F4:F17)</f>
        <v>0</v>
      </c>
    </row>
    <row r="20" spans="1:10" ht="14.25">
      <c r="B20" s="114"/>
      <c r="C20" s="114"/>
      <c r="D20" s="114"/>
      <c r="E20" s="105"/>
      <c r="F20" s="115"/>
      <c r="H20" s="102"/>
      <c r="I20" s="102"/>
      <c r="J20" s="102"/>
    </row>
    <row r="21" spans="1:10" ht="14.25">
      <c r="B21" s="114"/>
      <c r="C21" s="114"/>
      <c r="D21" s="114"/>
      <c r="E21" s="105"/>
      <c r="F21" s="115" t="s">
        <v>6</v>
      </c>
      <c r="H21" s="175"/>
      <c r="J21" s="56"/>
    </row>
    <row r="22" spans="1:10" ht="14.25">
      <c r="B22" s="114"/>
      <c r="C22" s="114"/>
      <c r="D22" s="114"/>
      <c r="E22" s="105"/>
      <c r="F22" s="115"/>
      <c r="H22" s="175"/>
      <c r="J22" s="56"/>
    </row>
    <row r="23" spans="1:10" ht="14.25">
      <c r="B23" s="114"/>
      <c r="C23" s="114"/>
      <c r="D23" s="114"/>
      <c r="E23" s="105"/>
      <c r="F23" s="115"/>
    </row>
    <row r="24" spans="1:10" ht="14.25">
      <c r="B24" s="114"/>
      <c r="C24" s="114"/>
      <c r="D24" s="114"/>
      <c r="E24" s="105"/>
      <c r="F24" s="115"/>
      <c r="H24" s="175"/>
      <c r="J24" s="56"/>
    </row>
    <row r="25" spans="1:10" ht="14.25">
      <c r="B25" s="114"/>
      <c r="C25" s="114"/>
      <c r="D25" s="114"/>
      <c r="E25" s="105"/>
      <c r="F25" s="115"/>
    </row>
    <row r="26" spans="1:10" ht="14.25">
      <c r="A26" s="116"/>
      <c r="B26" s="114"/>
      <c r="C26" s="114"/>
      <c r="D26" s="114"/>
      <c r="E26" s="105"/>
      <c r="F26" s="115"/>
    </row>
    <row r="27" spans="1:10" ht="14.25">
      <c r="A27" s="114"/>
      <c r="B27" s="114"/>
      <c r="D27" s="114"/>
      <c r="E27" s="183"/>
      <c r="F27" s="183"/>
    </row>
    <row r="28" spans="1:10" ht="14.25">
      <c r="A28" s="114"/>
      <c r="B28" s="114"/>
      <c r="D28" s="114"/>
      <c r="E28" s="183"/>
      <c r="F28" s="183"/>
    </row>
    <row r="29" spans="1:10" ht="14.25">
      <c r="A29" s="105"/>
      <c r="B29" s="105"/>
      <c r="C29" s="105"/>
      <c r="D29" s="105"/>
      <c r="E29" s="105"/>
      <c r="F29" s="115"/>
    </row>
    <row r="30" spans="1:10" ht="14.25">
      <c r="A30" s="105"/>
      <c r="B30" s="105"/>
      <c r="C30" s="105"/>
      <c r="D30" s="105"/>
      <c r="E30" s="105"/>
      <c r="F30" s="115"/>
    </row>
    <row r="31" spans="1:10" ht="14.25">
      <c r="A31" s="105"/>
      <c r="B31" s="105"/>
      <c r="C31" s="105"/>
      <c r="D31" s="105"/>
      <c r="E31" s="105"/>
      <c r="F31" s="115"/>
    </row>
    <row r="32" spans="1:10" ht="14.25">
      <c r="A32" s="105"/>
      <c r="B32" s="105"/>
      <c r="C32" s="105"/>
      <c r="D32" s="105"/>
      <c r="E32" s="105"/>
      <c r="F32" s="115"/>
    </row>
    <row r="33" spans="1:6" ht="15" customHeight="1">
      <c r="A33" s="105"/>
      <c r="B33" s="105"/>
      <c r="C33" s="105"/>
      <c r="D33" s="105"/>
      <c r="E33" s="105"/>
      <c r="F33" s="115"/>
    </row>
    <row r="34" spans="1:6" ht="14.25">
      <c r="A34" s="105"/>
      <c r="B34" s="105"/>
      <c r="C34" s="105"/>
      <c r="D34" s="105"/>
      <c r="E34" s="105"/>
      <c r="F34" s="115"/>
    </row>
    <row r="35" spans="1:6" ht="14.25">
      <c r="A35" s="105"/>
      <c r="B35" s="105"/>
      <c r="C35" s="105"/>
      <c r="D35" s="105"/>
      <c r="E35" s="105"/>
      <c r="F35" s="115"/>
    </row>
    <row r="36" spans="1:6" ht="14.25">
      <c r="A36" s="105"/>
      <c r="B36" s="105"/>
      <c r="C36" s="105"/>
      <c r="D36" s="105"/>
      <c r="E36" s="105"/>
      <c r="F36" s="115"/>
    </row>
    <row r="37" spans="1:6" ht="14.25">
      <c r="A37" s="105"/>
      <c r="B37" s="105"/>
      <c r="C37" s="105"/>
      <c r="D37" s="105"/>
      <c r="E37" s="105"/>
      <c r="F37" s="115"/>
    </row>
    <row r="38" spans="1:6" ht="14.25">
      <c r="A38" s="105"/>
      <c r="B38" s="105"/>
      <c r="C38" s="105"/>
      <c r="D38" s="105"/>
      <c r="E38" s="105"/>
      <c r="F38" s="115"/>
    </row>
    <row r="39" spans="1:6" ht="14.25">
      <c r="A39" s="105"/>
      <c r="B39" s="105"/>
      <c r="C39" s="105"/>
      <c r="D39" s="105"/>
      <c r="E39" s="105"/>
      <c r="F39" s="115"/>
    </row>
    <row r="40" spans="1:6" ht="14.25">
      <c r="A40" s="105"/>
      <c r="B40" s="105"/>
      <c r="C40" s="105"/>
      <c r="D40" s="105"/>
      <c r="E40" s="105"/>
      <c r="F40" s="115"/>
    </row>
    <row r="41" spans="1:6" ht="14.25">
      <c r="A41" s="105"/>
      <c r="B41" s="105"/>
      <c r="C41" s="105"/>
      <c r="D41" s="105"/>
      <c r="E41" s="105"/>
      <c r="F41" s="115"/>
    </row>
    <row r="42" spans="1:6" ht="14.25">
      <c r="A42" s="105"/>
      <c r="B42" s="105"/>
      <c r="C42" s="105"/>
      <c r="D42" s="105"/>
      <c r="E42" s="105"/>
      <c r="F42" s="115"/>
    </row>
    <row r="43" spans="1:6" ht="14.25">
      <c r="A43" s="105"/>
      <c r="B43" s="105"/>
      <c r="C43" s="105"/>
      <c r="D43" s="105"/>
      <c r="E43" s="105"/>
      <c r="F43" s="115"/>
    </row>
    <row r="44" spans="1:6" ht="14.25">
      <c r="A44" s="105"/>
      <c r="B44" s="105"/>
      <c r="C44" s="105"/>
      <c r="D44" s="105"/>
      <c r="E44" s="105"/>
      <c r="F44" s="115"/>
    </row>
    <row r="45" spans="1:6" ht="14.25">
      <c r="A45" s="105"/>
      <c r="B45" s="105"/>
      <c r="C45" s="105"/>
      <c r="D45" s="105"/>
      <c r="E45" s="105"/>
      <c r="F45" s="115"/>
    </row>
    <row r="46" spans="1:6" ht="14.25">
      <c r="A46" s="105"/>
      <c r="B46" s="105"/>
      <c r="C46" s="105"/>
      <c r="D46" s="105"/>
      <c r="E46" s="105"/>
      <c r="F46" s="115"/>
    </row>
    <row r="47" spans="1:6" ht="14.25">
      <c r="A47" s="105"/>
      <c r="B47" s="105"/>
      <c r="C47" s="105"/>
      <c r="D47" s="105"/>
      <c r="E47" s="105"/>
      <c r="F47" s="115"/>
    </row>
    <row r="48" spans="1:6" ht="14.25">
      <c r="A48" s="105"/>
      <c r="B48" s="105"/>
      <c r="C48" s="105"/>
      <c r="D48" s="105"/>
      <c r="E48" s="105"/>
      <c r="F48" s="115"/>
    </row>
    <row r="49" spans="1:6" ht="14.25">
      <c r="A49" s="105"/>
      <c r="B49" s="105"/>
      <c r="C49" s="105"/>
      <c r="D49" s="105"/>
      <c r="E49" s="105"/>
      <c r="F49" s="115"/>
    </row>
    <row r="50" spans="1:6" ht="14.25">
      <c r="A50" s="105"/>
      <c r="B50" s="105"/>
      <c r="C50" s="105"/>
      <c r="D50" s="105"/>
      <c r="E50" s="105"/>
      <c r="F50" s="115"/>
    </row>
    <row r="51" spans="1:6" ht="14.25">
      <c r="A51" s="105"/>
      <c r="B51" s="105"/>
      <c r="C51" s="105"/>
      <c r="D51" s="105"/>
      <c r="E51" s="105"/>
      <c r="F51" s="115"/>
    </row>
    <row r="52" spans="1:6" ht="14.25">
      <c r="A52" s="105"/>
      <c r="B52" s="105"/>
      <c r="C52" s="105"/>
      <c r="D52" s="105"/>
      <c r="E52" s="105"/>
      <c r="F52" s="115"/>
    </row>
    <row r="53" spans="1:6" ht="14.25">
      <c r="A53" s="105"/>
      <c r="B53" s="105"/>
      <c r="C53" s="105"/>
      <c r="D53" s="105"/>
      <c r="E53" s="105"/>
      <c r="F53" s="115"/>
    </row>
    <row r="54" spans="1:6" ht="14.25">
      <c r="A54" s="105"/>
      <c r="B54" s="105"/>
      <c r="C54" s="105"/>
      <c r="D54" s="105"/>
      <c r="E54" s="105"/>
      <c r="F54" s="115"/>
    </row>
    <row r="55" spans="1:6" ht="14.25">
      <c r="A55" s="105"/>
      <c r="B55" s="105"/>
      <c r="C55" s="105"/>
      <c r="D55" s="105"/>
      <c r="E55" s="105"/>
      <c r="F55" s="115"/>
    </row>
    <row r="56" spans="1:6" ht="14.25">
      <c r="A56" s="105"/>
      <c r="B56" s="105"/>
      <c r="C56" s="105"/>
      <c r="D56" s="105"/>
      <c r="E56" s="105"/>
      <c r="F56" s="115"/>
    </row>
    <row r="57" spans="1:6" ht="14.25">
      <c r="A57" s="105"/>
      <c r="B57" s="105"/>
      <c r="C57" s="105"/>
      <c r="D57" s="105"/>
      <c r="E57" s="105"/>
      <c r="F57" s="115"/>
    </row>
    <row r="58" spans="1:6" ht="14.25">
      <c r="A58" s="105"/>
      <c r="B58" s="105"/>
      <c r="C58" s="105"/>
      <c r="D58" s="105"/>
      <c r="E58" s="105"/>
      <c r="F58" s="115"/>
    </row>
    <row r="59" spans="1:6" ht="14.25">
      <c r="A59" s="105"/>
      <c r="B59" s="105"/>
      <c r="C59" s="105"/>
      <c r="D59" s="105"/>
      <c r="E59" s="105"/>
      <c r="F59" s="115"/>
    </row>
    <row r="60" spans="1:6" ht="14.25">
      <c r="A60" s="105"/>
      <c r="B60" s="105"/>
      <c r="C60" s="105"/>
      <c r="D60" s="105"/>
      <c r="E60" s="105"/>
      <c r="F60" s="115"/>
    </row>
    <row r="61" spans="1:6" ht="14.25">
      <c r="A61" s="105"/>
      <c r="B61" s="105"/>
      <c r="C61" s="105"/>
      <c r="D61" s="105"/>
      <c r="E61" s="105"/>
      <c r="F61" s="115"/>
    </row>
    <row r="62" spans="1:6" ht="14.25">
      <c r="A62" s="105"/>
      <c r="B62" s="105"/>
      <c r="C62" s="105"/>
      <c r="D62" s="105"/>
      <c r="E62" s="105"/>
      <c r="F62" s="115"/>
    </row>
    <row r="63" spans="1:6" ht="14.25">
      <c r="A63" s="105"/>
      <c r="B63" s="105" t="s">
        <v>32</v>
      </c>
      <c r="C63" s="105"/>
      <c r="D63" s="105"/>
      <c r="E63" s="105"/>
      <c r="F63" s="115"/>
    </row>
    <row r="64" spans="1:6" ht="14.25">
      <c r="A64" s="105"/>
      <c r="B64" s="105"/>
      <c r="C64" s="105"/>
      <c r="D64" s="105"/>
      <c r="E64" s="105"/>
      <c r="F64" s="115"/>
    </row>
    <row r="65" spans="1:6" ht="14.25">
      <c r="A65" s="105"/>
      <c r="B65" s="105" t="s">
        <v>33</v>
      </c>
      <c r="C65" s="105"/>
      <c r="D65" s="105"/>
      <c r="E65" s="105"/>
      <c r="F65" s="115"/>
    </row>
    <row r="66" spans="1:6" ht="14.25">
      <c r="A66" s="105"/>
      <c r="B66" s="105" t="s">
        <v>34</v>
      </c>
      <c r="C66" s="105"/>
      <c r="D66" s="105"/>
      <c r="E66" s="105"/>
      <c r="F66" s="115"/>
    </row>
    <row r="67" spans="1:6" ht="14.25">
      <c r="A67" s="105"/>
      <c r="B67" s="105"/>
      <c r="C67" s="105"/>
      <c r="D67" s="105"/>
      <c r="E67" s="105"/>
      <c r="F67" s="115"/>
    </row>
    <row r="68" spans="1:6" ht="14.25">
      <c r="A68" s="105"/>
      <c r="B68" s="105" t="s">
        <v>35</v>
      </c>
      <c r="C68" s="105"/>
      <c r="D68" s="105"/>
      <c r="E68" s="105"/>
      <c r="F68" s="115"/>
    </row>
    <row r="69" spans="1:6" ht="14.25">
      <c r="A69" s="105"/>
      <c r="B69" s="105"/>
      <c r="C69" s="105"/>
      <c r="D69" s="105"/>
      <c r="E69" s="105"/>
      <c r="F69" s="115"/>
    </row>
    <row r="70" spans="1:6" ht="14.25">
      <c r="A70" s="105"/>
      <c r="B70" s="105"/>
      <c r="C70" s="105"/>
      <c r="D70" s="105"/>
      <c r="E70" s="105"/>
      <c r="F70" s="115"/>
    </row>
    <row r="71" spans="1:6" ht="14.25">
      <c r="A71" s="105"/>
      <c r="B71" s="105"/>
      <c r="C71" s="105"/>
      <c r="D71" s="105"/>
      <c r="E71" s="105"/>
      <c r="F71" s="115"/>
    </row>
    <row r="72" spans="1:6" ht="14.25">
      <c r="A72" s="105"/>
      <c r="B72" s="105"/>
      <c r="C72" s="105"/>
      <c r="D72" s="105"/>
      <c r="E72" s="105"/>
      <c r="F72" s="115"/>
    </row>
    <row r="80" spans="1:6" s="55" customFormat="1">
      <c r="A80" s="75"/>
      <c r="B80" s="75"/>
      <c r="C80" s="75"/>
      <c r="D80" s="75"/>
      <c r="E80" s="75"/>
      <c r="F80" s="111"/>
    </row>
    <row r="81" spans="1:6" s="55" customFormat="1">
      <c r="A81" s="75"/>
      <c r="B81" s="75"/>
      <c r="C81" s="75"/>
      <c r="D81" s="75"/>
      <c r="E81" s="75"/>
      <c r="F81" s="111"/>
    </row>
    <row r="82" spans="1:6" s="55" customFormat="1">
      <c r="A82" s="75"/>
      <c r="B82" s="75"/>
      <c r="C82" s="75"/>
      <c r="D82" s="75"/>
      <c r="E82" s="75"/>
      <c r="F82" s="111"/>
    </row>
    <row r="83" spans="1:6" s="55" customFormat="1">
      <c r="A83" s="75"/>
      <c r="B83" s="75"/>
      <c r="C83" s="75"/>
      <c r="D83" s="75"/>
      <c r="E83" s="75"/>
      <c r="F83" s="111"/>
    </row>
    <row r="84" spans="1:6" s="55" customFormat="1">
      <c r="A84" s="75"/>
      <c r="B84" s="75"/>
      <c r="C84" s="75"/>
      <c r="D84" s="75"/>
      <c r="E84" s="75"/>
      <c r="F84" s="111"/>
    </row>
    <row r="85" spans="1:6" s="55" customFormat="1">
      <c r="A85" s="75"/>
      <c r="B85" s="75"/>
      <c r="C85" s="75"/>
      <c r="D85" s="75"/>
      <c r="E85" s="75"/>
      <c r="F85" s="111"/>
    </row>
    <row r="86" spans="1:6" s="55" customFormat="1">
      <c r="A86" s="75"/>
      <c r="B86" s="75"/>
      <c r="C86" s="75"/>
      <c r="D86" s="75"/>
      <c r="E86" s="75"/>
      <c r="F86" s="111"/>
    </row>
    <row r="87" spans="1:6" s="55" customFormat="1">
      <c r="A87" s="75"/>
      <c r="B87" s="75"/>
      <c r="C87" s="75"/>
      <c r="D87" s="75"/>
      <c r="E87" s="75"/>
      <c r="F87" s="111"/>
    </row>
    <row r="88" spans="1:6" s="55" customFormat="1">
      <c r="A88" s="75"/>
      <c r="B88" s="75"/>
      <c r="C88" s="75"/>
      <c r="D88" s="75"/>
      <c r="E88" s="75"/>
      <c r="F88" s="111"/>
    </row>
    <row r="89" spans="1:6" s="55" customFormat="1">
      <c r="A89" s="75"/>
      <c r="B89" s="75"/>
      <c r="C89" s="75"/>
      <c r="D89" s="75"/>
      <c r="E89" s="75"/>
      <c r="F89" s="111"/>
    </row>
    <row r="90" spans="1:6" s="55" customFormat="1">
      <c r="A90" s="75"/>
      <c r="B90" s="75"/>
      <c r="C90" s="75"/>
      <c r="D90" s="75"/>
      <c r="E90" s="75"/>
      <c r="F90" s="111"/>
    </row>
    <row r="91" spans="1:6" s="55" customFormat="1">
      <c r="A91" s="75"/>
      <c r="B91" s="75"/>
      <c r="C91" s="75"/>
      <c r="D91" s="75"/>
      <c r="E91" s="75"/>
      <c r="F91" s="111"/>
    </row>
    <row r="92" spans="1:6" s="117" customFormat="1">
      <c r="A92" s="75"/>
      <c r="B92" s="75"/>
      <c r="C92" s="75"/>
      <c r="D92" s="75"/>
      <c r="E92" s="75"/>
      <c r="F92" s="111"/>
    </row>
    <row r="93" spans="1:6" ht="15" customHeight="1"/>
    <row r="94" spans="1:6" ht="20.100000000000001" customHeight="1"/>
    <row r="95" spans="1:6" ht="20.100000000000001" customHeight="1"/>
  </sheetData>
  <mergeCells count="3">
    <mergeCell ref="A18:E18"/>
    <mergeCell ref="E27:F27"/>
    <mergeCell ref="E28:F28"/>
  </mergeCells>
  <pageMargins left="0.7" right="0.7" top="0.75" bottom="0.75" header="0.3" footer="0.3"/>
  <pageSetup paperSize="9" scale="94" fitToHeight="0" orientation="portrait" r:id="rId1"/>
  <headerFooter>
    <oddFooter>&amp;RHdh.Kulhudhufushi Airport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vt:lpstr>
      <vt:lpstr>1 Prelims</vt:lpstr>
      <vt:lpstr>Drg</vt:lpstr>
      <vt:lpstr>Revised</vt:lpstr>
      <vt:lpstr>'1 Prelims'!Print_Area</vt:lpstr>
      <vt:lpstr>Drg!Print_Area</vt:lpstr>
      <vt:lpstr>Revised!Print_Area</vt:lpstr>
      <vt:lpstr>summary!Print_Area</vt:lpstr>
      <vt:lpstr>'1 Prelims'!Print_Titles</vt:lpstr>
    </vt:vector>
  </TitlesOfParts>
  <Company>Mahreen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Mahreen</dc:creator>
  <cp:lastModifiedBy>AHMED JINAH IBRAHIM</cp:lastModifiedBy>
  <cp:lastPrinted>2016-03-31T10:39:55Z</cp:lastPrinted>
  <dcterms:created xsi:type="dcterms:W3CDTF">2001-03-09T18:40:14Z</dcterms:created>
  <dcterms:modified xsi:type="dcterms:W3CDTF">2016-03-31T10:40:12Z</dcterms:modified>
</cp:coreProperties>
</file>