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85" windowWidth="15480" windowHeight="8340" firstSheet="2" activeTab="3"/>
  </bookViews>
  <sheets>
    <sheet name="Info" sheetId="2" state="hidden" r:id="rId1"/>
    <sheet name="Doc_History" sheetId="4" state="hidden" r:id="rId2"/>
    <sheet name="JV" sheetId="22" r:id="rId3"/>
    <sheet name="JVinstructions" sheetId="23" r:id="rId4"/>
  </sheets>
  <definedNames>
    <definedName name="_curr">Info!$A$2:$A$28</definedName>
    <definedName name="_xlnm._FilterDatabase" localSheetId="2" hidden="1">JV!$A$13:$Q$26</definedName>
    <definedName name="_types">Info!$C$2:$C$6</definedName>
    <definedName name="_xlnm.Print_Area" localSheetId="2">JV!$A$1:$O$39</definedName>
    <definedName name="_xlnm.Print_Titles" localSheetId="2">JV!$13:$13</definedName>
  </definedNames>
  <calcPr calcId="144525"/>
</workbook>
</file>

<file path=xl/calcChain.xml><?xml version="1.0" encoding="utf-8"?>
<calcChain xmlns="http://schemas.openxmlformats.org/spreadsheetml/2006/main">
  <c r="Q15" i="22" l="1"/>
  <c r="Q16" i="22"/>
  <c r="Q17" i="22"/>
  <c r="Q18" i="22"/>
  <c r="Q19" i="22"/>
  <c r="Q20" i="22"/>
  <c r="Q21" i="22"/>
  <c r="Q22" i="22"/>
  <c r="Q23" i="22"/>
  <c r="Q24" i="22"/>
  <c r="Q25" i="22"/>
  <c r="Q26" i="22"/>
  <c r="Q27" i="22"/>
  <c r="J10" i="22"/>
  <c r="J9" i="22"/>
  <c r="Q14" i="22" l="1"/>
  <c r="D9" i="22" l="1"/>
  <c r="O3" i="22" l="1"/>
  <c r="A1" i="22"/>
</calcChain>
</file>

<file path=xl/sharedStrings.xml><?xml version="1.0" encoding="utf-8"?>
<sst xmlns="http://schemas.openxmlformats.org/spreadsheetml/2006/main" count="150" uniqueCount="124">
  <si>
    <t>Requestor:</t>
  </si>
  <si>
    <t>SAP ID:</t>
  </si>
  <si>
    <t>Date:</t>
  </si>
  <si>
    <t>Doc. Type:</t>
  </si>
  <si>
    <t>Dr. / Cr.</t>
  </si>
  <si>
    <t>Fund</t>
  </si>
  <si>
    <t>Assign.</t>
  </si>
  <si>
    <t>Text</t>
  </si>
  <si>
    <t>Tax</t>
  </si>
  <si>
    <t>BA</t>
  </si>
  <si>
    <t>Doc. Date:</t>
  </si>
  <si>
    <t>Posting Date:</t>
  </si>
  <si>
    <t>Reference:</t>
  </si>
  <si>
    <t>Total Debits:</t>
  </si>
  <si>
    <t>Total Credits:</t>
  </si>
  <si>
    <t>Cost Ctr</t>
  </si>
  <si>
    <t>WBS</t>
  </si>
  <si>
    <t>CORRECTION JV DATA</t>
  </si>
  <si>
    <t>Curr.</t>
  </si>
  <si>
    <t>MVR</t>
  </si>
  <si>
    <t>USD</t>
  </si>
  <si>
    <t>EUR</t>
  </si>
  <si>
    <t>AUD</t>
  </si>
  <si>
    <t>CAD</t>
  </si>
  <si>
    <t>CNY</t>
  </si>
  <si>
    <t>DKK</t>
  </si>
  <si>
    <t>GBP</t>
  </si>
  <si>
    <t>HKD</t>
  </si>
  <si>
    <t>INR</t>
  </si>
  <si>
    <t>IDR</t>
  </si>
  <si>
    <t>JPY</t>
  </si>
  <si>
    <t>MYR</t>
  </si>
  <si>
    <t>NOK</t>
  </si>
  <si>
    <t>SAR</t>
  </si>
  <si>
    <t>SGD</t>
  </si>
  <si>
    <t>LKR</t>
  </si>
  <si>
    <t>SEK</t>
  </si>
  <si>
    <t>CHF</t>
  </si>
  <si>
    <t>THB</t>
  </si>
  <si>
    <t>AED</t>
  </si>
  <si>
    <t>KWD</t>
  </si>
  <si>
    <t>XDR</t>
  </si>
  <si>
    <t>NZD</t>
  </si>
  <si>
    <t>FJD</t>
  </si>
  <si>
    <t>MUR</t>
  </si>
  <si>
    <t>For GL user's use only</t>
  </si>
  <si>
    <t>Correction JV Doc No:</t>
  </si>
  <si>
    <t>Date of SAP entry:</t>
  </si>
  <si>
    <t>Amt. in Doc.Curr.</t>
  </si>
  <si>
    <t>Types</t>
  </si>
  <si>
    <t>CORRECTION</t>
  </si>
  <si>
    <t>SUMMARY EXPENSE</t>
  </si>
  <si>
    <t>SUMMARY REVENUE</t>
  </si>
  <si>
    <t>In case of Correction JV, SAP Doc. No. which needs to be corrected (please attach a print out of the document)</t>
  </si>
  <si>
    <t>P/X</t>
  </si>
  <si>
    <t>Reason for Req. / Remarks:</t>
  </si>
  <si>
    <t>Requested by:</t>
  </si>
  <si>
    <t>Checked by:</t>
  </si>
  <si>
    <t>Approved by:</t>
  </si>
  <si>
    <t>Request Type:</t>
  </si>
  <si>
    <t>Date</t>
  </si>
  <si>
    <t>Version</t>
  </si>
  <si>
    <t>GL / Asset</t>
  </si>
  <si>
    <t>Name</t>
  </si>
  <si>
    <t>Designation</t>
  </si>
  <si>
    <t>GL User</t>
  </si>
  <si>
    <t>For MOFT use only:</t>
  </si>
  <si>
    <t>#</t>
  </si>
  <si>
    <t>Field</t>
  </si>
  <si>
    <t>Length</t>
  </si>
  <si>
    <t>Description</t>
  </si>
  <si>
    <t>ޖޭ.ވީ. ފުރުއްވާނެ ގޮތް</t>
  </si>
  <si>
    <t>Request Type</t>
  </si>
  <si>
    <t>NA</t>
  </si>
  <si>
    <t>Select the appropriate type from the drop-down list:
  - Correction: correction of a transaction that has already been closed OR adjustment of such a transaction</t>
  </si>
  <si>
    <t>ޑްރޮޕްޑައުން ލިސްޓުން އެ ޖޭވީއަކާ ގުޅޭ ރިކުއެސްޓްގެ ބާވަތް އިހްތިޔާރު ކުރައްވާ: ކުރިން ޕޯސްޓްކޮށްފައިވާ ޓްރާންސެކްޝަނެއްގެ އިޞްލާހެއް ނުވަތަ އެފަދަ ޓްރާންސެކްޝަނެއްގެ އެޖަސްމަންޓެއްނަމަ "ކަރެކްޝަން"  އިޙްތިޔާރު ކުރައްވާ.</t>
  </si>
  <si>
    <t>Requestor</t>
  </si>
  <si>
    <t>Name of the requestor</t>
  </si>
  <si>
    <t>ޖޭ.ވީ ތައްޔާރު ކުރައްވާ ފަރާތުގެ ނަން</t>
  </si>
  <si>
    <t>SAP ID</t>
  </si>
  <si>
    <t>SAP ID of the requestor</t>
  </si>
  <si>
    <t>ޖޭ.ވީ ތައްޔާރު ކުރައްވާ ފަރާތުގެ އެސް.އޭ.ޕީ އައި.ޑީ</t>
  </si>
  <si>
    <t>Date of request in the format dd.mm.yyyy</t>
  </si>
  <si>
    <t>ޖޭ.ވީ ތައްޔާރު ކުރައްވާ ތާރީޚް (ތާރީޚްގެ ފޯމެޓަކީ ދދ.މމ.އއއއ)</t>
  </si>
  <si>
    <t>Reason for Req. / Remarks</t>
  </si>
  <si>
    <t>A short description of the request or any further information the reuester needs to provide about the request</t>
  </si>
  <si>
    <t>ޖޭ.ވީ ތައްޔާރު ކުރައްވާ ސަބަބު ނުވަތަ ޖޭ.ވީ ޢާއި ގުޅޭ އިތުރު މަޢުލޫމާތު</t>
  </si>
  <si>
    <t>SAP Doc. No. which needs to be corrected</t>
  </si>
  <si>
    <t>The document number with reference to which the correction JV is to be passed (the document that needs to be corrected). The print-outs of the document(s) need to be attached. In case the reference is made to more than one document, the Remarks field (#5) may be used to enter the document numbers.</t>
  </si>
  <si>
    <t>ކަރެކްޝަން ޖޭ.ވީއެއްނަމަ، ކުރިން ޕޯސްޓްކޮށްފައިވާ ޓްރާންސެކްޝަން ގެ ޑޮކިއުމަންޓް ނަންބަރ.(މި ކަރެކްޝަން ޖޭ.ވީ އާއިއެކު ކުރިން ޕޯސްޓްކޮށްފައިވާ ޑޮކިއުމަންޓްތަކުގެ ޕްރިންޓް ކޮޕީ އެއް އެޓޭޗްކުރެވިފައި އިންނަންވާނެއެވެ.)</t>
  </si>
  <si>
    <t>Doc. Type</t>
  </si>
  <si>
    <t>The type of the document(s) in field #6</t>
  </si>
  <si>
    <t>ޑޮކިއުމަންޓް ގެ ބާވަތް</t>
  </si>
  <si>
    <t>Doc. Date</t>
  </si>
  <si>
    <t>Derived from the request date</t>
  </si>
  <si>
    <t>Posting Date</t>
  </si>
  <si>
    <t>The date that should be used for posting the correction JV. This determines the period to which the document would be posted or the period in which the correction would be reflected.</t>
  </si>
  <si>
    <t xml:space="preserve">ޖޭ.ވީ. ޕޯސްޓްކުރައްވަން ބޭނުންވާ ތާރީޚް، </t>
  </si>
  <si>
    <t>Reference</t>
  </si>
  <si>
    <t>The accompanying letter / note number</t>
  </si>
  <si>
    <t>އިޞްލާހަށް އެދި ފޮނުވާ ސިޓީ ނުވަތަ ނޯޓު ނަމްބަރު</t>
  </si>
  <si>
    <t>The currency in which the correction JV is to be processed</t>
  </si>
  <si>
    <t>ފައިސާގެ ބާވަތް (ދިވެހި ފައިސާނަމަ MVR )</t>
  </si>
  <si>
    <t>GL</t>
  </si>
  <si>
    <t>The general ledger accounts of the JV.</t>
  </si>
  <si>
    <t>ޖީ.އެލް އެކައުންޓް ނަމްބަރު</t>
  </si>
  <si>
    <t>Specify whether to debit or credit</t>
  </si>
  <si>
    <t>ޑެބިޓް ނުވަތަ ކްރެޑިޓް</t>
  </si>
  <si>
    <t>Amount in currency mentioned in #11 for the concerned line item.</t>
  </si>
  <si>
    <t>އަދަދު</t>
  </si>
  <si>
    <t>Tax Code: needed for P/L accounts and acquisition of assets:
I0 (input tax) for expenses and acquisition f assets, O0 (output tax) for revenues.</t>
  </si>
  <si>
    <t xml:space="preserve"> ޓެކްސް ކޯޑް، ހަރަދެއް ނުވަތ އެސެޓެއްނަމަ I0 "އިންޕުޓް ޓެކްސް"، އާމްދަނީއެއްނަމަ O0 "އައުޓްޕުޓް ޓެކްސް"</t>
  </si>
  <si>
    <t>Business Area number for the JV line item concerned.  (A Business Area is required for B/S items - it is derived from the cost centre number for P/L items)</t>
  </si>
  <si>
    <t>އެ ލައިންއައިޓަމަކާ ގުޅޭ ބިޒްނަސް އޭރިއާ</t>
  </si>
  <si>
    <t>Cost Centre number for the JV line item concerned. (A cost centre is required for P/L items)</t>
  </si>
  <si>
    <t>އެ ލައިންއައިޓަމަކާ ގުޅޭ ކޮސްސެންޓަރ</t>
  </si>
  <si>
    <t>WBS element number for the JV line item concerned. (A WBS element is required for P/L items relating to project costs)</t>
  </si>
  <si>
    <t>ޕްރޮޖެކްޓަކާއިގުޅޭ މުޢާމަލާތެއް ނަމަ އެ ޕްރޮޖެކްޓަކަށް ދެވިފައިވާ ކޯޑް</t>
  </si>
  <si>
    <t>To be filled for bank-related transactions (i.e. G/L 462XXX) only.
Enter the reference of the instruction sent to MMA for execution.</t>
  </si>
  <si>
    <t>އެ ޓްރާންސެކްޝަނަކާއި ގުޅޭ ރިފަރެންސް. (މިސާލު: ޕީ.ވީ ނަމްބަރު / ޑިޕޮސިޓް ފޯމް ނަމްބަރ)</t>
  </si>
  <si>
    <t>Description of the line. For correction JVs enter "Correction of &lt;document number&gt;"</t>
  </si>
  <si>
    <t>އެލައިންއަކާއި ގުޅޭ ތަޕްޞީލް، ކަރެކްޝަން ޖޭ.ވީ އެއްނަމަ "Correction of &lt;document number&gt;"، ބަންދު ކުރެވިފައިވާ ބީ.އެމް.އެލް އެކައުންޓާއި ގުޅޭ ޖޭ.ވީ އެއްނަމަ ބަންދުކުރެވުނު އެކައުންޓް ނަމްބަރާއި ނަން</t>
  </si>
  <si>
    <t>The appropriate fund to which the transaction belongs to.</t>
  </si>
  <si>
    <t>ނިޞްބަތްވާ ފަންޑު</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</si>
</sst>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000"/>
    <numFmt numFmtId="165" formatCode="0000000000"/>
  </numFmts>
  <fonts count="12" x14ac:knownFonts="1">
    <font>
      <sz val="11"/>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6"/>
      <color theme="1"/>
      <name val="Calibri"/>
      <family val="2"/>
      <scheme val="minor"/>
    </font>
    <font>
      <b/>
      <u/>
      <sz val="11"/>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sz val="11"/>
      <color theme="1"/>
      <name val="Calibri"/>
      <family val="2"/>
    </font>
    <font>
      <sz val="12"/>
      <color theme="1"/>
      <name val="Faruma"/>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1"/>
        <bgColor indexed="64"/>
      </patternFill>
    </fill>
  </fills>
  <borders count="19">
    <border>
      <left/>
      <right/>
      <top/>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auto="1"/>
      </left>
      <right/>
      <top style="hair">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1"/>
      </top>
      <bottom style="thin">
        <color theme="1"/>
      </bottom>
      <diagonal/>
    </border>
  </borders>
  <cellStyleXfs count="2">
    <xf numFmtId="0" fontId="0" fillId="0" borderId="0"/>
    <xf numFmtId="43" fontId="2" fillId="0" borderId="0" applyFont="0" applyFill="0" applyBorder="0" applyAlignment="0" applyProtection="0"/>
  </cellStyleXfs>
  <cellXfs count="124">
    <xf numFmtId="0" fontId="0" fillId="0" borderId="0" xfId="0"/>
    <xf numFmtId="0" fontId="0" fillId="4" borderId="0" xfId="0" applyFill="1"/>
    <xf numFmtId="0" fontId="0" fillId="3" borderId="0" xfId="0" applyFill="1" applyAlignment="1">
      <alignment horizontal="center"/>
    </xf>
    <xf numFmtId="0" fontId="0" fillId="0" borderId="0" xfId="0" applyFont="1" applyAlignment="1" applyProtection="1">
      <alignment vertical="center"/>
      <protection hidden="1"/>
    </xf>
    <xf numFmtId="0" fontId="3" fillId="2" borderId="2" xfId="0" applyFont="1" applyFill="1" applyBorder="1" applyAlignment="1" applyProtection="1">
      <alignment vertical="center"/>
      <protection hidden="1"/>
    </xf>
    <xf numFmtId="0" fontId="0" fillId="2" borderId="5"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0" fillId="2" borderId="3" xfId="0" applyFont="1" applyFill="1" applyBorder="1" applyAlignment="1" applyProtection="1">
      <alignment vertical="center"/>
      <protection hidden="1"/>
    </xf>
    <xf numFmtId="0" fontId="0" fillId="2" borderId="3" xfId="0" applyFont="1" applyFill="1" applyBorder="1" applyAlignment="1" applyProtection="1">
      <alignment horizontal="center" vertical="center"/>
      <protection hidden="1"/>
    </xf>
    <xf numFmtId="0" fontId="0" fillId="2" borderId="8" xfId="0" applyFont="1" applyFill="1" applyBorder="1" applyAlignment="1" applyProtection="1">
      <alignment vertical="center"/>
      <protection hidden="1"/>
    </xf>
    <xf numFmtId="0" fontId="0" fillId="2" borderId="9" xfId="0" applyFont="1" applyFill="1" applyBorder="1" applyAlignment="1" applyProtection="1">
      <alignment vertical="center"/>
      <protection hidden="1"/>
    </xf>
    <xf numFmtId="0" fontId="0" fillId="2" borderId="9" xfId="0" applyFont="1" applyFill="1" applyBorder="1" applyAlignment="1" applyProtection="1">
      <alignment horizontal="center" vertical="center"/>
      <protection hidden="1"/>
    </xf>
    <xf numFmtId="165" fontId="0" fillId="2" borderId="9"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6" fillId="2" borderId="14" xfId="0" applyFont="1" applyFill="1" applyBorder="1" applyAlignment="1" applyProtection="1">
      <alignment vertical="center"/>
      <protection hidden="1"/>
    </xf>
    <xf numFmtId="0" fontId="0" fillId="2" borderId="0" xfId="0" applyFont="1" applyFill="1" applyBorder="1" applyAlignment="1" applyProtection="1">
      <alignment vertical="center"/>
      <protection hidden="1"/>
    </xf>
    <xf numFmtId="0" fontId="0"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right" vertical="center"/>
      <protection hidden="1"/>
    </xf>
    <xf numFmtId="43" fontId="0" fillId="3" borderId="0" xfId="1" applyFont="1" applyFill="1" applyBorder="1" applyAlignment="1" applyProtection="1">
      <alignment vertical="center"/>
      <protection hidden="1"/>
    </xf>
    <xf numFmtId="0" fontId="0" fillId="2" borderId="10" xfId="0" applyFont="1" applyFill="1" applyBorder="1" applyAlignment="1" applyProtection="1">
      <alignment vertical="center"/>
      <protection hidden="1"/>
    </xf>
    <xf numFmtId="0" fontId="0" fillId="2" borderId="14" xfId="0" applyFill="1" applyBorder="1" applyAlignment="1" applyProtection="1">
      <alignment vertical="center"/>
      <protection hidden="1"/>
    </xf>
    <xf numFmtId="165" fontId="0" fillId="2" borderId="0" xfId="0" applyNumberFormat="1" applyFill="1" applyBorder="1" applyAlignment="1" applyProtection="1">
      <alignment horizontal="left" vertical="center"/>
      <protection hidden="1"/>
    </xf>
    <xf numFmtId="165" fontId="0" fillId="2" borderId="0" xfId="0" applyNumberFormat="1" applyFont="1" applyFill="1" applyBorder="1" applyAlignment="1" applyProtection="1">
      <alignment horizontal="center" vertical="center"/>
      <protection hidden="1"/>
    </xf>
    <xf numFmtId="0" fontId="0" fillId="0" borderId="1" xfId="0" applyFont="1" applyFill="1" applyBorder="1" applyAlignment="1" applyProtection="1">
      <alignment vertical="center"/>
      <protection hidden="1"/>
    </xf>
    <xf numFmtId="0" fontId="0" fillId="0" borderId="6"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165" fontId="0" fillId="2" borderId="12" xfId="0" applyNumberFormat="1" applyFont="1" applyFill="1" applyBorder="1" applyAlignment="1" applyProtection="1">
      <alignment horizontal="center" vertical="center"/>
      <protection hidden="1"/>
    </xf>
    <xf numFmtId="0" fontId="0" fillId="0" borderId="15" xfId="0" applyFont="1" applyFill="1" applyBorder="1" applyAlignment="1" applyProtection="1">
      <alignment vertical="center"/>
      <protection hidden="1"/>
    </xf>
    <xf numFmtId="0" fontId="0" fillId="0" borderId="7" xfId="0" applyFont="1" applyFill="1" applyBorder="1" applyAlignment="1" applyProtection="1">
      <alignment vertical="center"/>
      <protection hidden="1"/>
    </xf>
    <xf numFmtId="0" fontId="0" fillId="2" borderId="11" xfId="0" applyFont="1" applyFill="1" applyBorder="1" applyAlignment="1" applyProtection="1">
      <alignment vertical="center"/>
      <protection hidden="1"/>
    </xf>
    <xf numFmtId="0" fontId="0" fillId="2" borderId="12" xfId="0" applyFont="1" applyFill="1" applyBorder="1" applyAlignment="1" applyProtection="1">
      <alignment vertical="center"/>
      <protection hidden="1"/>
    </xf>
    <xf numFmtId="0" fontId="0" fillId="2" borderId="12"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164" fontId="0" fillId="0" borderId="2" xfId="0" applyNumberFormat="1" applyFont="1" applyBorder="1" applyAlignment="1" applyProtection="1">
      <alignment horizontal="center" vertical="center"/>
      <protection locked="0"/>
    </xf>
    <xf numFmtId="0" fontId="6" fillId="2" borderId="8" xfId="0" applyFont="1" applyFill="1" applyBorder="1" applyAlignment="1" applyProtection="1">
      <alignment vertical="center"/>
      <protection hidden="1"/>
    </xf>
    <xf numFmtId="0" fontId="0" fillId="5" borderId="0" xfId="0" applyFill="1"/>
    <xf numFmtId="0" fontId="0" fillId="0" borderId="0" xfId="0" applyAlignment="1" applyProtection="1">
      <alignment vertical="center"/>
      <protection hidden="1"/>
    </xf>
    <xf numFmtId="0" fontId="3" fillId="2" borderId="4" xfId="0" applyFont="1" applyFill="1" applyBorder="1" applyAlignment="1" applyProtection="1">
      <alignment vertical="center"/>
      <protection hidden="1"/>
    </xf>
    <xf numFmtId="0" fontId="3" fillId="2" borderId="2" xfId="0" applyFont="1" applyFill="1" applyBorder="1" applyAlignment="1" applyProtection="1">
      <alignment horizontal="right" vertical="center"/>
      <protection hidden="1"/>
    </xf>
    <xf numFmtId="0" fontId="3" fillId="2" borderId="4" xfId="0" applyFont="1" applyFill="1" applyBorder="1" applyAlignment="1" applyProtection="1">
      <alignment horizontal="right" vertical="center"/>
      <protection hidden="1"/>
    </xf>
    <xf numFmtId="0" fontId="3" fillId="2" borderId="3" xfId="0" applyFont="1" applyFill="1" applyBorder="1" applyAlignment="1" applyProtection="1">
      <alignment vertical="center"/>
      <protection hidden="1"/>
    </xf>
    <xf numFmtId="0" fontId="0" fillId="0" borderId="2" xfId="0" applyBorder="1" applyAlignment="1" applyProtection="1">
      <alignment vertical="center"/>
      <protection locked="0"/>
    </xf>
    <xf numFmtId="0" fontId="0" fillId="2" borderId="4" xfId="0" applyFont="1" applyFill="1" applyBorder="1" applyAlignment="1" applyProtection="1">
      <alignment vertical="center"/>
      <protection hidden="1"/>
    </xf>
    <xf numFmtId="0" fontId="1" fillId="2" borderId="8" xfId="0" applyFont="1" applyFill="1" applyBorder="1" applyAlignment="1" applyProtection="1">
      <alignment horizontal="centerContinuous" vertical="center"/>
      <protection hidden="1"/>
    </xf>
    <xf numFmtId="0" fontId="1" fillId="2" borderId="9" xfId="0" applyFont="1" applyFill="1" applyBorder="1" applyAlignment="1" applyProtection="1">
      <alignment horizontal="centerContinuous" vertical="center"/>
      <protection hidden="1"/>
    </xf>
    <xf numFmtId="0" fontId="5" fillId="2" borderId="10" xfId="0" applyFont="1" applyFill="1" applyBorder="1" applyAlignment="1" applyProtection="1">
      <alignment vertical="center"/>
      <protection hidden="1"/>
    </xf>
    <xf numFmtId="0" fontId="0" fillId="2" borderId="14" xfId="0" applyFont="1" applyFill="1" applyBorder="1" applyAlignment="1" applyProtection="1">
      <alignment vertical="center"/>
      <protection hidden="1"/>
    </xf>
    <xf numFmtId="0" fontId="0" fillId="2" borderId="16" xfId="0" applyFont="1" applyFill="1" applyBorder="1" applyAlignment="1" applyProtection="1">
      <alignment vertical="center"/>
      <protection hidden="1"/>
    </xf>
    <xf numFmtId="0" fontId="0" fillId="2" borderId="13" xfId="0" applyFont="1" applyFill="1" applyBorder="1" applyAlignment="1" applyProtection="1">
      <alignment vertical="center"/>
      <protection hidden="1"/>
    </xf>
    <xf numFmtId="0" fontId="0" fillId="0" borderId="2" xfId="0" applyFill="1" applyBorder="1" applyAlignment="1" applyProtection="1">
      <alignment horizontal="center" vertical="center"/>
      <protection locked="0"/>
    </xf>
    <xf numFmtId="0" fontId="0" fillId="0" borderId="0" xfId="0" applyAlignment="1" applyProtection="1">
      <alignment vertical="center"/>
      <protection locked="0"/>
    </xf>
    <xf numFmtId="14" fontId="0" fillId="2" borderId="2" xfId="0" applyNumberFormat="1" applyFill="1" applyBorder="1" applyAlignment="1" applyProtection="1">
      <alignment horizontal="center" vertical="center"/>
    </xf>
    <xf numFmtId="0" fontId="0" fillId="0" borderId="2" xfId="0" applyFill="1" applyBorder="1" applyAlignment="1" applyProtection="1">
      <alignment vertical="center"/>
      <protection locked="0"/>
    </xf>
    <xf numFmtId="0" fontId="0" fillId="0" borderId="0" xfId="0" applyFont="1" applyAlignment="1" applyProtection="1">
      <alignment vertical="center"/>
      <protection locked="0"/>
    </xf>
    <xf numFmtId="0" fontId="6" fillId="2" borderId="0" xfId="0" applyFont="1" applyFill="1" applyBorder="1" applyAlignment="1" applyProtection="1">
      <alignment vertical="center"/>
      <protection hidden="1"/>
    </xf>
    <xf numFmtId="14" fontId="0" fillId="2" borderId="0" xfId="0" applyNumberFormat="1" applyFill="1" applyBorder="1" applyAlignment="1" applyProtection="1">
      <alignment horizontal="center" vertical="center"/>
    </xf>
    <xf numFmtId="14" fontId="0" fillId="0" borderId="0" xfId="0" applyNumberFormat="1" applyBorder="1" applyAlignment="1" applyProtection="1">
      <alignment horizontal="center" vertical="center"/>
      <protection locked="0"/>
    </xf>
    <xf numFmtId="0" fontId="0" fillId="0" borderId="0" xfId="0" applyBorder="1" applyAlignment="1" applyProtection="1">
      <alignment vertical="center"/>
      <protection locked="0"/>
    </xf>
    <xf numFmtId="14" fontId="0" fillId="2" borderId="4" xfId="0" applyNumberFormat="1" applyFont="1" applyFill="1" applyBorder="1" applyAlignment="1" applyProtection="1">
      <alignment horizontal="center" vertical="center"/>
    </xf>
    <xf numFmtId="0" fontId="0" fillId="0" borderId="2" xfId="0" applyBorder="1" applyAlignment="1">
      <alignment horizontal="left"/>
    </xf>
    <xf numFmtId="0" fontId="0" fillId="0" borderId="2" xfId="0" applyBorder="1"/>
    <xf numFmtId="0" fontId="0" fillId="0" borderId="2" xfId="0" applyBorder="1" applyAlignment="1">
      <alignment horizontal="right"/>
    </xf>
    <xf numFmtId="0" fontId="0" fillId="0" borderId="2" xfId="0" applyBorder="1" applyAlignment="1">
      <alignment horizontal="center"/>
    </xf>
    <xf numFmtId="4" fontId="0" fillId="0" borderId="2" xfId="0" applyNumberFormat="1" applyBorder="1" applyAlignment="1">
      <alignment horizontal="right"/>
    </xf>
    <xf numFmtId="44" fontId="0" fillId="0" borderId="2" xfId="0" applyNumberFormat="1" applyBorder="1" applyAlignment="1">
      <alignment horizontal="center"/>
    </xf>
    <xf numFmtId="0" fontId="0" fillId="0" borderId="4" xfId="0" applyBorder="1"/>
    <xf numFmtId="0" fontId="0" fillId="0" borderId="5" xfId="0" applyBorder="1"/>
    <xf numFmtId="0" fontId="0" fillId="0" borderId="5" xfId="0" applyBorder="1" applyAlignment="1">
      <alignment horizontal="right"/>
    </xf>
    <xf numFmtId="4" fontId="0" fillId="0" borderId="5" xfId="0" applyNumberFormat="1" applyBorder="1" applyAlignment="1">
      <alignment horizontal="right"/>
    </xf>
    <xf numFmtId="0" fontId="4" fillId="2" borderId="5"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0" fillId="0" borderId="8" xfId="0" applyBorder="1"/>
    <xf numFmtId="0" fontId="0" fillId="0" borderId="10" xfId="0" applyBorder="1"/>
    <xf numFmtId="4" fontId="0" fillId="0" borderId="17" xfId="0" applyNumberFormat="1" applyBorder="1" applyAlignment="1">
      <alignment horizontal="right"/>
    </xf>
    <xf numFmtId="0" fontId="0" fillId="0" borderId="17" xfId="0" applyBorder="1" applyAlignment="1">
      <alignment horizontal="center"/>
    </xf>
    <xf numFmtId="0" fontId="0" fillId="0" borderId="17" xfId="0" applyBorder="1"/>
    <xf numFmtId="0" fontId="0" fillId="0" borderId="0" xfId="0" applyFont="1" applyBorder="1" applyAlignment="1" applyProtection="1">
      <alignment vertical="center"/>
      <protection hidden="1"/>
    </xf>
    <xf numFmtId="2" fontId="0" fillId="0" borderId="2" xfId="0" applyNumberFormat="1" applyBorder="1" applyAlignment="1">
      <alignment horizontal="right"/>
    </xf>
    <xf numFmtId="43" fontId="0" fillId="0" borderId="18" xfId="1" applyNumberFormat="1" applyFont="1" applyBorder="1"/>
    <xf numFmtId="0" fontId="0" fillId="0" borderId="18" xfId="0" applyFont="1" applyBorder="1"/>
    <xf numFmtId="14" fontId="0" fillId="0" borderId="2" xfId="0" applyNumberFormat="1" applyBorder="1" applyAlignment="1" applyProtection="1">
      <alignment horizontal="center" vertical="top" wrapText="1"/>
      <protection locked="0"/>
    </xf>
    <xf numFmtId="0" fontId="0" fillId="0" borderId="0" xfId="0" applyAlignment="1">
      <alignment horizontal="left" vertical="top" wrapText="1"/>
    </xf>
    <xf numFmtId="0" fontId="0" fillId="0" borderId="2" xfId="0" applyFont="1" applyBorder="1"/>
    <xf numFmtId="0" fontId="0" fillId="2" borderId="11" xfId="0" applyFill="1" applyBorder="1" applyAlignment="1" applyProtection="1">
      <alignment vertical="center"/>
      <protection locked="0"/>
    </xf>
    <xf numFmtId="0" fontId="3" fillId="0" borderId="5" xfId="0" applyFont="1" applyBorder="1" applyAlignment="1" applyProtection="1">
      <alignment horizontal="left" vertical="center"/>
      <protection locked="0" hidden="1"/>
    </xf>
    <xf numFmtId="0" fontId="3" fillId="0" borderId="3" xfId="0" applyFont="1" applyBorder="1" applyAlignment="1" applyProtection="1">
      <alignment horizontal="left" vertical="center"/>
      <protection locked="0" hidden="1"/>
    </xf>
    <xf numFmtId="0" fontId="3" fillId="0" borderId="4" xfId="0" applyFont="1" applyBorder="1" applyAlignment="1" applyProtection="1">
      <alignment horizontal="left" vertical="center"/>
      <protection locked="0" hidden="1"/>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3" fillId="2" borderId="8" xfId="0" applyFont="1" applyFill="1" applyBorder="1" applyAlignment="1" applyProtection="1">
      <alignment horizontal="left" vertical="center" wrapText="1"/>
      <protection hidden="1"/>
    </xf>
    <xf numFmtId="0" fontId="3" fillId="2" borderId="9" xfId="0" applyFont="1" applyFill="1" applyBorder="1" applyAlignment="1" applyProtection="1">
      <alignment horizontal="left" vertical="center" wrapText="1"/>
      <protection hidden="1"/>
    </xf>
    <xf numFmtId="0" fontId="3" fillId="2" borderId="10" xfId="0" applyFont="1" applyFill="1" applyBorder="1" applyAlignment="1" applyProtection="1">
      <alignment horizontal="left" vertical="center" wrapText="1"/>
      <protection hidden="1"/>
    </xf>
    <xf numFmtId="0" fontId="3" fillId="2" borderId="11" xfId="0" applyFont="1" applyFill="1" applyBorder="1" applyAlignment="1" applyProtection="1">
      <alignment horizontal="left" vertical="center" wrapText="1"/>
      <protection hidden="1"/>
    </xf>
    <xf numFmtId="0" fontId="3" fillId="2" borderId="12" xfId="0" applyFont="1" applyFill="1" applyBorder="1" applyAlignment="1" applyProtection="1">
      <alignment horizontal="left" vertical="center" wrapText="1"/>
      <protection hidden="1"/>
    </xf>
    <xf numFmtId="0" fontId="3" fillId="2" borderId="13" xfId="0" applyFont="1" applyFill="1" applyBorder="1" applyAlignment="1" applyProtection="1">
      <alignment horizontal="left" vertical="center" wrapText="1"/>
      <protection hidden="1"/>
    </xf>
    <xf numFmtId="0" fontId="0" fillId="0" borderId="5" xfId="0" applyNumberFormat="1" applyFont="1" applyBorder="1" applyAlignment="1" applyProtection="1">
      <alignment horizontal="left" vertical="center"/>
      <protection locked="0"/>
    </xf>
    <xf numFmtId="0" fontId="0" fillId="0" borderId="4" xfId="0" applyNumberFormat="1" applyFont="1" applyBorder="1" applyAlignment="1" applyProtection="1">
      <alignment horizontal="left" vertical="center"/>
      <protection locked="0"/>
    </xf>
    <xf numFmtId="0" fontId="3" fillId="2" borderId="2" xfId="0" applyFont="1" applyFill="1" applyBorder="1" applyAlignment="1" applyProtection="1">
      <alignment horizontal="center" vertical="center"/>
      <protection hidden="1"/>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8" fillId="6" borderId="2" xfId="0" applyFont="1" applyFill="1" applyBorder="1" applyAlignment="1">
      <alignment horizontal="center" vertical="center"/>
    </xf>
    <xf numFmtId="0" fontId="9" fillId="6" borderId="0" xfId="0" applyFont="1" applyFill="1" applyAlignment="1">
      <alignment horizontal="right" vertical="top" wrapText="1"/>
    </xf>
    <xf numFmtId="0" fontId="0" fillId="0" borderId="2" xfId="0" applyFont="1" applyFill="1" applyBorder="1" applyAlignment="1" applyProtection="1">
      <alignment horizontal="center" vertical="top"/>
      <protection hidden="1"/>
    </xf>
    <xf numFmtId="0" fontId="0" fillId="0" borderId="2" xfId="0" applyFont="1" applyFill="1" applyBorder="1" applyAlignment="1" applyProtection="1">
      <alignment horizontal="left" vertical="top"/>
      <protection hidden="1"/>
    </xf>
    <xf numFmtId="0" fontId="0" fillId="0" borderId="2" xfId="0" applyFont="1" applyBorder="1" applyAlignment="1">
      <alignment horizontal="center" vertical="top"/>
    </xf>
    <xf numFmtId="0" fontId="0" fillId="0" borderId="2" xfId="0" applyFont="1" applyFill="1" applyBorder="1" applyAlignment="1">
      <alignment horizontal="left" vertical="top" wrapText="1"/>
    </xf>
    <xf numFmtId="0" fontId="0" fillId="0" borderId="2" xfId="0" applyBorder="1" applyAlignment="1">
      <alignment horizontal="right" vertical="top" wrapText="1"/>
    </xf>
    <xf numFmtId="0" fontId="0" fillId="0" borderId="2" xfId="0" applyFont="1" applyFill="1" applyBorder="1" applyAlignment="1">
      <alignment horizontal="left" vertical="top"/>
    </xf>
    <xf numFmtId="0" fontId="0" fillId="0" borderId="2" xfId="0" applyBorder="1" applyAlignment="1">
      <alignment vertical="top" wrapText="1"/>
    </xf>
    <xf numFmtId="0" fontId="0" fillId="0" borderId="2" xfId="0" applyFont="1" applyFill="1" applyBorder="1" applyAlignment="1" applyProtection="1">
      <alignment horizontal="left" vertical="top" wrapText="1"/>
      <protection hidden="1"/>
    </xf>
    <xf numFmtId="0" fontId="10" fillId="0" borderId="2" xfId="0" applyFont="1" applyFill="1" applyBorder="1" applyAlignment="1" applyProtection="1">
      <alignment horizontal="left" vertical="top" wrapText="1"/>
      <protection hidden="1"/>
    </xf>
    <xf numFmtId="0" fontId="0" fillId="0" borderId="2" xfId="0" applyBorder="1" applyAlignment="1">
      <alignment horizontal="center" vertical="top"/>
    </xf>
    <xf numFmtId="0" fontId="0" fillId="0" borderId="2" xfId="0" applyBorder="1" applyAlignment="1">
      <alignment horizontal="right" vertical="center" wrapText="1"/>
    </xf>
    <xf numFmtId="0" fontId="11" fillId="0" borderId="2" xfId="0" applyFont="1" applyBorder="1" applyProtection="1"/>
    <xf numFmtId="0" fontId="0" fillId="0" borderId="0" xfId="0" applyAlignment="1">
      <alignment vertical="top" wrapText="1"/>
    </xf>
  </cellXfs>
  <cellStyles count="2">
    <cellStyle name="Comma" xfId="1" builtinId="3"/>
    <cellStyle name="Normal" xfId="0" builtinId="0"/>
  </cellStyles>
  <dxfs count="3">
    <dxf>
      <fill>
        <patternFill>
          <bgColor theme="0" tint="-0.14996795556505021"/>
        </patternFill>
      </fill>
    </dxf>
    <dxf>
      <fill>
        <patternFill>
          <bgColor theme="6" tint="0.59996337778862885"/>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9</xdr:row>
          <xdr:rowOff>142875</xdr:rowOff>
        </xdr:from>
        <xdr:to>
          <xdr:col>8</xdr:col>
          <xdr:colOff>333375</xdr:colOff>
          <xdr:row>10</xdr:row>
          <xdr:rowOff>180975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Post with Clearing</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pane ySplit="1" topLeftCell="A2" activePane="bottomLeft" state="frozen"/>
      <selection pane="bottomLeft" activeCell="C7" sqref="C7"/>
    </sheetView>
  </sheetViews>
  <sheetFormatPr defaultRowHeight="15" x14ac:dyDescent="0.25"/>
  <cols>
    <col min="1" max="1" width="5.28515625" bestFit="1" customWidth="1"/>
    <col min="2" max="2" width="0.85546875" customWidth="1"/>
    <col min="3" max="3" width="17.85546875" bestFit="1" customWidth="1"/>
  </cols>
  <sheetData>
    <row r="1" spans="1:3" x14ac:dyDescent="0.25">
      <c r="A1" s="1" t="s">
        <v>18</v>
      </c>
      <c r="C1" t="s">
        <v>49</v>
      </c>
    </row>
    <row r="2" spans="1:3" x14ac:dyDescent="0.25">
      <c r="A2" s="2" t="s">
        <v>19</v>
      </c>
      <c r="C2" s="37" t="s">
        <v>50</v>
      </c>
    </row>
    <row r="3" spans="1:3" x14ac:dyDescent="0.25">
      <c r="A3" s="2" t="s">
        <v>39</v>
      </c>
      <c r="C3" s="37" t="s">
        <v>51</v>
      </c>
    </row>
    <row r="4" spans="1:3" x14ac:dyDescent="0.25">
      <c r="A4" s="2" t="s">
        <v>22</v>
      </c>
      <c r="C4" s="37" t="s">
        <v>52</v>
      </c>
    </row>
    <row r="5" spans="1:3" x14ac:dyDescent="0.25">
      <c r="A5" s="2" t="s">
        <v>23</v>
      </c>
      <c r="C5" s="37"/>
    </row>
    <row r="6" spans="1:3" x14ac:dyDescent="0.25">
      <c r="A6" s="2" t="s">
        <v>37</v>
      </c>
      <c r="C6" s="37"/>
    </row>
    <row r="7" spans="1:3" x14ac:dyDescent="0.25">
      <c r="A7" s="2" t="s">
        <v>24</v>
      </c>
    </row>
    <row r="8" spans="1:3" x14ac:dyDescent="0.25">
      <c r="A8" s="2" t="s">
        <v>25</v>
      </c>
    </row>
    <row r="9" spans="1:3" x14ac:dyDescent="0.25">
      <c r="A9" s="2" t="s">
        <v>21</v>
      </c>
    </row>
    <row r="10" spans="1:3" x14ac:dyDescent="0.25">
      <c r="A10" s="2" t="s">
        <v>43</v>
      </c>
    </row>
    <row r="11" spans="1:3" x14ac:dyDescent="0.25">
      <c r="A11" s="2" t="s">
        <v>26</v>
      </c>
    </row>
    <row r="12" spans="1:3" x14ac:dyDescent="0.25">
      <c r="A12" s="2" t="s">
        <v>27</v>
      </c>
    </row>
    <row r="13" spans="1:3" x14ac:dyDescent="0.25">
      <c r="A13" s="2" t="s">
        <v>29</v>
      </c>
    </row>
    <row r="14" spans="1:3" x14ac:dyDescent="0.25">
      <c r="A14" s="2" t="s">
        <v>28</v>
      </c>
    </row>
    <row r="15" spans="1:3" x14ac:dyDescent="0.25">
      <c r="A15" s="2" t="s">
        <v>30</v>
      </c>
    </row>
    <row r="16" spans="1:3" x14ac:dyDescent="0.25">
      <c r="A16" s="2" t="s">
        <v>40</v>
      </c>
    </row>
    <row r="17" spans="1:1" x14ac:dyDescent="0.25">
      <c r="A17" s="2" t="s">
        <v>35</v>
      </c>
    </row>
    <row r="18" spans="1:1" x14ac:dyDescent="0.25">
      <c r="A18" s="2" t="s">
        <v>44</v>
      </c>
    </row>
    <row r="19" spans="1:1" x14ac:dyDescent="0.25">
      <c r="A19" s="2" t="s">
        <v>31</v>
      </c>
    </row>
    <row r="20" spans="1:1" x14ac:dyDescent="0.25">
      <c r="A20" s="2" t="s">
        <v>32</v>
      </c>
    </row>
    <row r="21" spans="1:1" x14ac:dyDescent="0.25">
      <c r="A21" s="2" t="s">
        <v>42</v>
      </c>
    </row>
    <row r="22" spans="1:1" x14ac:dyDescent="0.25">
      <c r="A22" s="2" t="s">
        <v>33</v>
      </c>
    </row>
    <row r="23" spans="1:1" x14ac:dyDescent="0.25">
      <c r="A23" s="2" t="s">
        <v>36</v>
      </c>
    </row>
    <row r="24" spans="1:1" x14ac:dyDescent="0.25">
      <c r="A24" s="2" t="s">
        <v>34</v>
      </c>
    </row>
    <row r="25" spans="1:1" x14ac:dyDescent="0.25">
      <c r="A25" s="2" t="s">
        <v>38</v>
      </c>
    </row>
    <row r="26" spans="1:1" x14ac:dyDescent="0.25">
      <c r="A26" s="2" t="s">
        <v>20</v>
      </c>
    </row>
    <row r="27" spans="1:1" x14ac:dyDescent="0.25">
      <c r="A27" s="2" t="s">
        <v>41</v>
      </c>
    </row>
    <row r="28" spans="1:1" x14ac:dyDescent="0.25">
      <c r="A28" s="2"/>
    </row>
  </sheetData>
  <sortState ref="A2:A27">
    <sortCondition ref="A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1" sqref="B1"/>
    </sheetView>
  </sheetViews>
  <sheetFormatPr defaultRowHeight="15" x14ac:dyDescent="0.25"/>
  <sheetData>
    <row r="1" spans="1:2" x14ac:dyDescent="0.25">
      <c r="A1" t="s">
        <v>60</v>
      </c>
      <c r="B1"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showGridLines="0" view="pageBreakPreview" zoomScaleNormal="100" zoomScaleSheetLayoutView="100" workbookViewId="0">
      <selection activeCell="C26" sqref="C26"/>
    </sheetView>
  </sheetViews>
  <sheetFormatPr defaultRowHeight="18" customHeight="1" x14ac:dyDescent="0.25"/>
  <cols>
    <col min="1" max="1" width="13.42578125" style="3" customWidth="1"/>
    <col min="2" max="2" width="0.85546875" style="3" hidden="1" customWidth="1"/>
    <col min="3" max="3" width="11.42578125" style="3" customWidth="1"/>
    <col min="4" max="4" width="20.7109375" style="3" customWidth="1"/>
    <col min="5" max="5" width="0.42578125" style="3" hidden="1" customWidth="1"/>
    <col min="6" max="6" width="8.5703125" style="3" bestFit="1" customWidth="1"/>
    <col min="7" max="7" width="5.28515625" style="3" customWidth="1"/>
    <col min="8" max="8" width="11.28515625" style="3" customWidth="1"/>
    <col min="9" max="9" width="8.7109375" style="3" customWidth="1"/>
    <col min="10" max="10" width="16.85546875" style="3" bestFit="1" customWidth="1"/>
    <col min="11" max="11" width="11.5703125" style="3" customWidth="1"/>
    <col min="12" max="12" width="10.28515625" style="3" customWidth="1"/>
    <col min="13" max="13" width="7.28515625" style="3" customWidth="1"/>
    <col min="14" max="14" width="14.85546875" style="3" customWidth="1"/>
    <col min="15" max="15" width="11.28515625" style="3" customWidth="1"/>
    <col min="16" max="16" width="0.7109375" style="3" customWidth="1"/>
    <col min="17" max="22" width="4.7109375" style="3" customWidth="1"/>
    <col min="23" max="16384" width="9.140625" style="3"/>
  </cols>
  <sheetData>
    <row r="1" spans="1:19" ht="21" x14ac:dyDescent="0.25">
      <c r="A1" s="45" t="str">
        <f>IF(ISBLANK(D3),"JOURNAL VOUCHER REQUEST","JOURNAL VOUCHER REQUEST FOR "&amp;D3&amp;" ENTRY")</f>
        <v>JOURNAL VOUCHER REQUEST FOR SUMMARY REVENUE ENTRY</v>
      </c>
      <c r="B1" s="46"/>
      <c r="C1" s="46"/>
      <c r="D1" s="46"/>
      <c r="E1" s="46"/>
      <c r="F1" s="46"/>
      <c r="G1" s="46"/>
      <c r="H1" s="46"/>
      <c r="I1" s="46"/>
      <c r="J1" s="46"/>
      <c r="K1" s="46"/>
      <c r="L1" s="46"/>
      <c r="M1" s="46"/>
      <c r="N1" s="46"/>
      <c r="O1" s="47"/>
    </row>
    <row r="2" spans="1:19" ht="4.5" customHeight="1" x14ac:dyDescent="0.25">
      <c r="A2" s="48"/>
      <c r="B2" s="15"/>
      <c r="C2" s="15"/>
      <c r="D2" s="15"/>
      <c r="E2" s="15"/>
      <c r="F2" s="15"/>
      <c r="G2" s="15"/>
      <c r="H2" s="15"/>
      <c r="I2" s="15"/>
      <c r="J2" s="15"/>
      <c r="K2" s="15"/>
      <c r="L2" s="15"/>
      <c r="M2" s="15"/>
      <c r="N2" s="15"/>
      <c r="O2" s="49"/>
    </row>
    <row r="3" spans="1:19" ht="18" customHeight="1" x14ac:dyDescent="0.25">
      <c r="A3" s="6" t="s">
        <v>59</v>
      </c>
      <c r="B3" s="42"/>
      <c r="C3" s="39"/>
      <c r="D3" s="86" t="s">
        <v>52</v>
      </c>
      <c r="E3" s="87"/>
      <c r="F3" s="87"/>
      <c r="G3" s="88"/>
      <c r="H3" s="4" t="s">
        <v>0</v>
      </c>
      <c r="I3" s="89"/>
      <c r="J3" s="90"/>
      <c r="K3" s="40" t="s">
        <v>1</v>
      </c>
      <c r="L3" s="35"/>
      <c r="M3" s="5"/>
      <c r="N3" s="41" t="s">
        <v>2</v>
      </c>
      <c r="O3" s="60">
        <f ca="1">TODAY()</f>
        <v>41240</v>
      </c>
    </row>
    <row r="4" spans="1:19" ht="18" customHeight="1" x14ac:dyDescent="0.25">
      <c r="A4" s="94" t="s">
        <v>55</v>
      </c>
      <c r="B4" s="95"/>
      <c r="C4" s="96"/>
      <c r="D4" s="106"/>
      <c r="E4" s="107"/>
      <c r="F4" s="107"/>
      <c r="G4" s="107"/>
      <c r="H4" s="107"/>
      <c r="I4" s="107"/>
      <c r="J4" s="107"/>
      <c r="K4" s="107"/>
      <c r="L4" s="107"/>
      <c r="M4" s="107"/>
      <c r="N4" s="107"/>
      <c r="O4" s="108"/>
    </row>
    <row r="5" spans="1:19" ht="18" customHeight="1" x14ac:dyDescent="0.25">
      <c r="A5" s="97"/>
      <c r="B5" s="98"/>
      <c r="C5" s="99"/>
      <c r="D5" s="103"/>
      <c r="E5" s="104"/>
      <c r="F5" s="104"/>
      <c r="G5" s="104"/>
      <c r="H5" s="104"/>
      <c r="I5" s="104"/>
      <c r="J5" s="104"/>
      <c r="K5" s="104"/>
      <c r="L5" s="104"/>
      <c r="M5" s="104"/>
      <c r="N5" s="104"/>
      <c r="O5" s="105"/>
    </row>
    <row r="6" spans="1:19" ht="18" customHeight="1" x14ac:dyDescent="0.25">
      <c r="A6" s="6" t="s">
        <v>53</v>
      </c>
      <c r="B6" s="42"/>
      <c r="C6" s="7"/>
      <c r="D6" s="7"/>
      <c r="E6" s="7"/>
      <c r="F6" s="7"/>
      <c r="G6" s="7"/>
      <c r="H6" s="8"/>
      <c r="I6" s="8"/>
      <c r="J6" s="7"/>
      <c r="K6" s="7"/>
      <c r="L6" s="100"/>
      <c r="M6" s="101"/>
      <c r="N6" s="42" t="s">
        <v>3</v>
      </c>
      <c r="O6" s="43"/>
    </row>
    <row r="7" spans="1:19" s="13" customFormat="1" ht="4.5" customHeight="1" x14ac:dyDescent="0.25">
      <c r="A7" s="9"/>
      <c r="B7" s="10"/>
      <c r="C7" s="10"/>
      <c r="D7" s="10"/>
      <c r="E7" s="10"/>
      <c r="F7" s="10"/>
      <c r="G7" s="10"/>
      <c r="H7" s="11"/>
      <c r="I7" s="11"/>
      <c r="J7" s="10"/>
      <c r="K7" s="10"/>
      <c r="L7" s="12"/>
      <c r="M7" s="12"/>
      <c r="N7" s="10"/>
      <c r="O7" s="20"/>
    </row>
    <row r="8" spans="1:19" s="13" customFormat="1" ht="18" customHeight="1" x14ac:dyDescent="0.25">
      <c r="A8" s="14" t="s">
        <v>17</v>
      </c>
      <c r="B8" s="56"/>
      <c r="C8" s="15"/>
      <c r="D8" s="15"/>
      <c r="E8" s="15"/>
      <c r="F8" s="15"/>
      <c r="G8" s="15"/>
      <c r="H8" s="16"/>
      <c r="I8" s="16"/>
      <c r="J8" s="15"/>
      <c r="K8" s="15"/>
      <c r="L8" s="15"/>
      <c r="M8" s="15"/>
      <c r="N8" s="15"/>
      <c r="O8" s="49"/>
    </row>
    <row r="9" spans="1:19" s="13" customFormat="1" ht="18" customHeight="1" x14ac:dyDescent="0.25">
      <c r="A9" s="6" t="s">
        <v>10</v>
      </c>
      <c r="B9" s="42"/>
      <c r="C9" s="44"/>
      <c r="D9" s="53">
        <f ca="1">TODAY()</f>
        <v>41240</v>
      </c>
      <c r="E9" s="57"/>
      <c r="F9" s="15"/>
      <c r="G9" s="17" t="s">
        <v>18</v>
      </c>
      <c r="H9" s="51" t="s">
        <v>19</v>
      </c>
      <c r="I9" s="18" t="s">
        <v>13</v>
      </c>
      <c r="J9" s="19">
        <f>SUMIF($C$14:$C$26,"Debit",$D$14:$D$26)</f>
        <v>0</v>
      </c>
      <c r="K9" s="36" t="s">
        <v>45</v>
      </c>
      <c r="L9" s="12"/>
      <c r="M9" s="12"/>
      <c r="N9" s="10"/>
      <c r="O9" s="20"/>
    </row>
    <row r="10" spans="1:19" s="13" customFormat="1" ht="18" customHeight="1" x14ac:dyDescent="0.25">
      <c r="A10" s="6" t="s">
        <v>11</v>
      </c>
      <c r="B10" s="42"/>
      <c r="C10" s="44"/>
      <c r="D10" s="82"/>
      <c r="E10" s="58"/>
      <c r="F10" s="15"/>
      <c r="G10" s="15"/>
      <c r="H10" s="15"/>
      <c r="I10" s="18" t="s">
        <v>14</v>
      </c>
      <c r="J10" s="19">
        <f>SUMIF($C$14:$C$26,"Credit",$D$14:$D$26)</f>
        <v>0</v>
      </c>
      <c r="K10" s="21" t="s">
        <v>46</v>
      </c>
      <c r="L10" s="22"/>
      <c r="M10" s="23"/>
      <c r="N10" s="24"/>
      <c r="O10" s="25"/>
    </row>
    <row r="11" spans="1:19" s="13" customFormat="1" ht="18" customHeight="1" x14ac:dyDescent="0.25">
      <c r="A11" s="6" t="s">
        <v>12</v>
      </c>
      <c r="B11" s="42"/>
      <c r="C11" s="44"/>
      <c r="D11" s="84"/>
      <c r="E11" s="59"/>
      <c r="F11" s="15"/>
      <c r="G11" s="17"/>
      <c r="H11" s="16"/>
      <c r="I11" s="16"/>
      <c r="J11" s="16"/>
      <c r="K11" s="26" t="s">
        <v>47</v>
      </c>
      <c r="L11" s="27"/>
      <c r="M11" s="27"/>
      <c r="N11" s="28"/>
      <c r="O11" s="29"/>
    </row>
    <row r="12" spans="1:19" s="13" customFormat="1" ht="3.75" customHeight="1" x14ac:dyDescent="0.25">
      <c r="A12" s="30"/>
      <c r="B12" s="31"/>
      <c r="C12" s="31"/>
      <c r="D12" s="31"/>
      <c r="E12" s="31"/>
      <c r="F12" s="31"/>
      <c r="G12" s="31"/>
      <c r="H12" s="32"/>
      <c r="I12" s="32"/>
      <c r="J12" s="31"/>
      <c r="K12" s="31"/>
      <c r="L12" s="27"/>
      <c r="M12" s="27"/>
      <c r="N12" s="31"/>
      <c r="O12" s="50"/>
    </row>
    <row r="13" spans="1:19" ht="18" customHeight="1" x14ac:dyDescent="0.25">
      <c r="A13" s="33" t="s">
        <v>62</v>
      </c>
      <c r="B13" s="71"/>
      <c r="C13" s="72" t="s">
        <v>4</v>
      </c>
      <c r="D13" s="33" t="s">
        <v>48</v>
      </c>
      <c r="E13" s="71"/>
      <c r="F13" s="72" t="s">
        <v>8</v>
      </c>
      <c r="G13" s="33" t="s">
        <v>9</v>
      </c>
      <c r="H13" s="33" t="s">
        <v>15</v>
      </c>
      <c r="I13" s="33" t="s">
        <v>16</v>
      </c>
      <c r="J13" s="33" t="s">
        <v>6</v>
      </c>
      <c r="K13" s="102" t="s">
        <v>7</v>
      </c>
      <c r="L13" s="102"/>
      <c r="M13" s="102"/>
      <c r="N13" s="102"/>
      <c r="O13" s="33" t="s">
        <v>5</v>
      </c>
      <c r="Q13" s="38" t="s">
        <v>54</v>
      </c>
      <c r="S13" s="38"/>
    </row>
    <row r="14" spans="1:19" ht="18" customHeight="1" x14ac:dyDescent="0.25">
      <c r="A14" s="61"/>
      <c r="B14" s="68"/>
      <c r="C14" s="67"/>
      <c r="D14" s="80"/>
      <c r="E14" s="69"/>
      <c r="F14" s="64"/>
      <c r="G14" s="64"/>
      <c r="H14" s="62"/>
      <c r="I14" s="62"/>
      <c r="J14" s="83"/>
      <c r="K14" s="91"/>
      <c r="L14" s="92"/>
      <c r="M14" s="92"/>
      <c r="N14" s="93"/>
      <c r="O14" s="54"/>
      <c r="Q14" s="3" t="str">
        <f>IF(ISBLANK(A14),"","P")</f>
        <v/>
      </c>
    </row>
    <row r="15" spans="1:19" ht="18" customHeight="1" x14ac:dyDescent="0.25">
      <c r="A15" s="61"/>
      <c r="B15" s="68"/>
      <c r="C15" s="67"/>
      <c r="D15" s="80"/>
      <c r="E15" s="69"/>
      <c r="F15" s="64"/>
      <c r="G15" s="64"/>
      <c r="H15" s="62"/>
      <c r="I15" s="62"/>
      <c r="J15" s="81"/>
      <c r="K15" s="91"/>
      <c r="L15" s="92"/>
      <c r="M15" s="92"/>
      <c r="N15" s="93"/>
      <c r="O15" s="54"/>
      <c r="Q15" s="3" t="str">
        <f t="shared" ref="Q15:Q27" si="0">IF(ISBLANK(A15),"","P")</f>
        <v/>
      </c>
    </row>
    <row r="16" spans="1:19" ht="18" customHeight="1" x14ac:dyDescent="0.25">
      <c r="A16" s="61"/>
      <c r="B16" s="68"/>
      <c r="C16" s="67"/>
      <c r="D16" s="79"/>
      <c r="E16" s="70"/>
      <c r="F16" s="64"/>
      <c r="G16" s="64"/>
      <c r="H16" s="62"/>
      <c r="I16" s="62"/>
      <c r="J16" s="66"/>
      <c r="K16" s="91"/>
      <c r="L16" s="92"/>
      <c r="M16" s="92"/>
      <c r="N16" s="93"/>
      <c r="O16" s="54"/>
      <c r="Q16" s="3" t="str">
        <f t="shared" si="0"/>
        <v/>
      </c>
    </row>
    <row r="17" spans="1:20" ht="18" customHeight="1" x14ac:dyDescent="0.25">
      <c r="A17" s="61"/>
      <c r="B17" s="68"/>
      <c r="C17" s="67"/>
      <c r="D17" s="65"/>
      <c r="E17" s="70"/>
      <c r="F17" s="64"/>
      <c r="G17" s="64"/>
      <c r="H17" s="62"/>
      <c r="I17" s="62"/>
      <c r="J17" s="66"/>
      <c r="K17" s="91"/>
      <c r="L17" s="92"/>
      <c r="M17" s="92"/>
      <c r="N17" s="93"/>
      <c r="O17" s="54"/>
      <c r="Q17" s="3" t="str">
        <f t="shared" si="0"/>
        <v/>
      </c>
    </row>
    <row r="18" spans="1:20" ht="17.25" customHeight="1" x14ac:dyDescent="0.25">
      <c r="A18" s="61"/>
      <c r="B18" s="68"/>
      <c r="C18" s="67"/>
      <c r="D18" s="80"/>
      <c r="E18" s="69"/>
      <c r="F18" s="64"/>
      <c r="G18" s="64"/>
      <c r="H18" s="62"/>
      <c r="I18" s="62"/>
      <c r="J18" s="81"/>
      <c r="K18" s="91"/>
      <c r="L18" s="92"/>
      <c r="M18" s="92"/>
      <c r="N18" s="93"/>
      <c r="O18" s="54"/>
      <c r="Q18" s="3" t="str">
        <f t="shared" si="0"/>
        <v/>
      </c>
    </row>
    <row r="19" spans="1:20" ht="18" customHeight="1" x14ac:dyDescent="0.25">
      <c r="A19" s="61"/>
      <c r="B19" s="68"/>
      <c r="C19" s="67"/>
      <c r="D19" s="65"/>
      <c r="E19" s="70"/>
      <c r="F19" s="64"/>
      <c r="G19" s="64"/>
      <c r="H19" s="62"/>
      <c r="I19" s="62"/>
      <c r="J19" s="66"/>
      <c r="K19" s="91"/>
      <c r="L19" s="92"/>
      <c r="M19" s="92"/>
      <c r="N19" s="93"/>
      <c r="O19" s="54"/>
      <c r="Q19" s="3" t="str">
        <f t="shared" si="0"/>
        <v/>
      </c>
    </row>
    <row r="20" spans="1:20" ht="18" customHeight="1" x14ac:dyDescent="0.25">
      <c r="A20" s="61"/>
      <c r="B20" s="68"/>
      <c r="C20" s="67"/>
      <c r="D20" s="65"/>
      <c r="E20" s="70"/>
      <c r="F20" s="64"/>
      <c r="G20" s="64"/>
      <c r="H20" s="62"/>
      <c r="I20" s="62"/>
      <c r="J20" s="66"/>
      <c r="K20" s="91"/>
      <c r="L20" s="92"/>
      <c r="M20" s="92"/>
      <c r="N20" s="93"/>
      <c r="O20" s="54"/>
      <c r="Q20" s="3" t="str">
        <f t="shared" si="0"/>
        <v/>
      </c>
    </row>
    <row r="21" spans="1:20" ht="18" customHeight="1" x14ac:dyDescent="0.25">
      <c r="A21" s="61"/>
      <c r="B21" s="68"/>
      <c r="C21" s="67"/>
      <c r="D21" s="63"/>
      <c r="E21" s="69"/>
      <c r="F21" s="64"/>
      <c r="G21" s="64"/>
      <c r="H21" s="62"/>
      <c r="I21" s="62"/>
      <c r="J21" s="64"/>
      <c r="K21" s="91"/>
      <c r="L21" s="92"/>
      <c r="M21" s="92"/>
      <c r="N21" s="93"/>
      <c r="O21" s="54"/>
      <c r="Q21" s="3" t="str">
        <f t="shared" si="0"/>
        <v/>
      </c>
    </row>
    <row r="22" spans="1:20" ht="18" customHeight="1" x14ac:dyDescent="0.25">
      <c r="A22" s="61"/>
      <c r="B22" s="73"/>
      <c r="C22" s="74"/>
      <c r="D22" s="75"/>
      <c r="E22" s="73"/>
      <c r="F22" s="64"/>
      <c r="G22" s="76"/>
      <c r="H22" s="77"/>
      <c r="I22" s="77"/>
      <c r="J22" s="76"/>
      <c r="K22" s="91"/>
      <c r="L22" s="92"/>
      <c r="M22" s="92"/>
      <c r="N22" s="93"/>
      <c r="O22" s="54"/>
      <c r="Q22" s="3" t="str">
        <f t="shared" si="0"/>
        <v/>
      </c>
    </row>
    <row r="23" spans="1:20" ht="18" customHeight="1" x14ac:dyDescent="0.25">
      <c r="A23" s="61"/>
      <c r="B23" s="68"/>
      <c r="C23" s="67"/>
      <c r="D23" s="79"/>
      <c r="E23" s="68"/>
      <c r="F23" s="64"/>
      <c r="G23" s="64"/>
      <c r="H23" s="62"/>
      <c r="I23" s="62"/>
      <c r="J23" s="64"/>
      <c r="K23" s="91"/>
      <c r="L23" s="92"/>
      <c r="M23" s="92"/>
      <c r="N23" s="93"/>
      <c r="O23" s="54"/>
      <c r="Q23" s="3" t="str">
        <f t="shared" si="0"/>
        <v/>
      </c>
    </row>
    <row r="24" spans="1:20" ht="18" customHeight="1" x14ac:dyDescent="0.25">
      <c r="A24" s="61"/>
      <c r="B24" s="68"/>
      <c r="C24" s="67"/>
      <c r="D24" s="79"/>
      <c r="E24" s="68"/>
      <c r="F24" s="64"/>
      <c r="G24" s="64"/>
      <c r="H24" s="62"/>
      <c r="I24" s="62"/>
      <c r="J24" s="64"/>
      <c r="K24" s="91"/>
      <c r="L24" s="92"/>
      <c r="M24" s="92"/>
      <c r="N24" s="93"/>
      <c r="O24" s="54"/>
      <c r="Q24" s="3" t="str">
        <f t="shared" si="0"/>
        <v/>
      </c>
    </row>
    <row r="25" spans="1:20" ht="18" customHeight="1" x14ac:dyDescent="0.25">
      <c r="A25" s="61"/>
      <c r="B25" s="68"/>
      <c r="C25" s="67"/>
      <c r="D25" s="79"/>
      <c r="E25" s="68"/>
      <c r="F25" s="64"/>
      <c r="G25" s="64"/>
      <c r="H25" s="62"/>
      <c r="I25" s="62"/>
      <c r="J25" s="64"/>
      <c r="K25" s="91"/>
      <c r="L25" s="92"/>
      <c r="M25" s="92"/>
      <c r="N25" s="93"/>
      <c r="O25" s="54"/>
      <c r="Q25" s="3" t="str">
        <f t="shared" si="0"/>
        <v/>
      </c>
    </row>
    <row r="26" spans="1:20" ht="18" customHeight="1" x14ac:dyDescent="0.25">
      <c r="A26" s="61"/>
      <c r="B26" s="68"/>
      <c r="C26" s="67"/>
      <c r="D26" s="79"/>
      <c r="E26" s="68"/>
      <c r="F26" s="64"/>
      <c r="G26" s="64"/>
      <c r="H26" s="62"/>
      <c r="I26" s="62"/>
      <c r="J26" s="64"/>
      <c r="K26" s="91"/>
      <c r="L26" s="92"/>
      <c r="M26" s="92"/>
      <c r="N26" s="93"/>
      <c r="O26" s="54"/>
      <c r="Q26" s="3" t="str">
        <f t="shared" si="0"/>
        <v/>
      </c>
    </row>
    <row r="27" spans="1:20" ht="3.75" customHeight="1" x14ac:dyDescent="0.25">
      <c r="A27" s="78"/>
      <c r="B27" s="78"/>
      <c r="C27" s="78"/>
      <c r="D27" s="78"/>
      <c r="E27" s="78"/>
      <c r="F27" s="78"/>
      <c r="G27" s="78"/>
      <c r="H27" s="78"/>
      <c r="I27" s="78"/>
      <c r="J27" s="78"/>
      <c r="K27" s="78"/>
      <c r="L27" s="78"/>
      <c r="M27" s="78"/>
      <c r="N27" s="78"/>
      <c r="O27" s="78"/>
      <c r="Q27" s="3" t="str">
        <f t="shared" si="0"/>
        <v/>
      </c>
    </row>
    <row r="28" spans="1:20" ht="18" customHeight="1" x14ac:dyDescent="0.25">
      <c r="A28" s="34" t="s">
        <v>56</v>
      </c>
      <c r="B28" s="34"/>
      <c r="G28" s="34" t="s">
        <v>57</v>
      </c>
      <c r="K28" s="34" t="s">
        <v>58</v>
      </c>
      <c r="T28" s="78"/>
    </row>
    <row r="29" spans="1:20" ht="18" customHeight="1" x14ac:dyDescent="0.25">
      <c r="A29" s="34"/>
      <c r="B29" s="34"/>
      <c r="G29" s="34"/>
      <c r="K29" s="34"/>
    </row>
    <row r="31" spans="1:20" ht="18" customHeight="1" x14ac:dyDescent="0.25">
      <c r="A31" s="38" t="s">
        <v>63</v>
      </c>
      <c r="G31" s="38" t="s">
        <v>63</v>
      </c>
      <c r="H31" s="55"/>
      <c r="K31" s="38" t="s">
        <v>63</v>
      </c>
    </row>
    <row r="32" spans="1:20" ht="18" customHeight="1" x14ac:dyDescent="0.25">
      <c r="A32" s="52" t="s">
        <v>64</v>
      </c>
      <c r="G32" s="52" t="s">
        <v>64</v>
      </c>
      <c r="H32" s="55"/>
      <c r="K32" s="52" t="s">
        <v>64</v>
      </c>
    </row>
    <row r="34" spans="1:15" ht="18" customHeight="1" x14ac:dyDescent="0.25">
      <c r="A34" s="9" t="s">
        <v>66</v>
      </c>
      <c r="B34" s="10"/>
      <c r="C34" s="10"/>
      <c r="D34" s="10"/>
      <c r="E34" s="10"/>
      <c r="F34" s="10"/>
      <c r="G34" s="10"/>
      <c r="H34" s="10"/>
      <c r="I34" s="10"/>
      <c r="J34" s="10"/>
      <c r="K34" s="10"/>
      <c r="L34" s="10"/>
      <c r="M34" s="10"/>
      <c r="N34" s="10"/>
      <c r="O34" s="20"/>
    </row>
    <row r="35" spans="1:15" ht="18" customHeight="1" x14ac:dyDescent="0.25">
      <c r="A35" s="48" t="s">
        <v>57</v>
      </c>
      <c r="B35" s="15"/>
      <c r="C35" s="15"/>
      <c r="D35" s="15"/>
      <c r="E35" s="15"/>
      <c r="F35" s="15"/>
      <c r="G35" s="15"/>
      <c r="H35" s="15"/>
      <c r="I35" s="15"/>
      <c r="J35" s="15"/>
      <c r="K35" s="15"/>
      <c r="L35" s="15"/>
      <c r="M35" s="15"/>
      <c r="N35" s="15"/>
      <c r="O35" s="49"/>
    </row>
    <row r="36" spans="1:15" ht="15" customHeight="1" x14ac:dyDescent="0.25">
      <c r="A36" s="48"/>
      <c r="B36" s="15"/>
      <c r="C36" s="15"/>
      <c r="D36" s="15"/>
      <c r="E36" s="15"/>
      <c r="F36" s="15"/>
      <c r="G36" s="15"/>
      <c r="H36" s="15"/>
      <c r="I36" s="15"/>
      <c r="J36" s="15"/>
      <c r="K36" s="15"/>
      <c r="L36" s="15"/>
      <c r="M36" s="15"/>
      <c r="N36" s="15"/>
      <c r="O36" s="49"/>
    </row>
    <row r="37" spans="1:15" ht="14.25" customHeight="1" x14ac:dyDescent="0.25">
      <c r="A37" s="48"/>
      <c r="B37" s="15"/>
      <c r="C37" s="15"/>
      <c r="D37" s="15"/>
      <c r="E37" s="15"/>
      <c r="F37" s="15"/>
      <c r="G37" s="15"/>
      <c r="H37" s="15"/>
      <c r="I37" s="15"/>
      <c r="J37" s="15"/>
      <c r="K37" s="15"/>
      <c r="L37" s="15"/>
      <c r="M37" s="15"/>
      <c r="N37" s="15"/>
      <c r="O37" s="49"/>
    </row>
    <row r="38" spans="1:15" ht="18" customHeight="1" x14ac:dyDescent="0.25">
      <c r="A38" s="48" t="s">
        <v>65</v>
      </c>
      <c r="B38" s="15"/>
      <c r="C38" s="15"/>
      <c r="D38" s="15"/>
      <c r="E38" s="15"/>
      <c r="F38" s="15"/>
      <c r="G38" s="15"/>
      <c r="H38" s="15"/>
      <c r="I38" s="15"/>
      <c r="J38" s="15"/>
      <c r="K38" s="15"/>
      <c r="L38" s="15"/>
      <c r="M38" s="15"/>
      <c r="N38" s="15"/>
      <c r="O38" s="49"/>
    </row>
    <row r="39" spans="1:15" ht="18" customHeight="1" x14ac:dyDescent="0.25">
      <c r="A39" s="85" t="s">
        <v>64</v>
      </c>
      <c r="B39" s="31"/>
      <c r="C39" s="31"/>
      <c r="D39" s="31"/>
      <c r="E39" s="31"/>
      <c r="F39" s="31"/>
      <c r="G39" s="31"/>
      <c r="H39" s="31"/>
      <c r="I39" s="31"/>
      <c r="J39" s="31"/>
      <c r="K39" s="31"/>
      <c r="L39" s="31"/>
      <c r="M39" s="31"/>
      <c r="N39" s="31"/>
      <c r="O39" s="50"/>
    </row>
  </sheetData>
  <sheetProtection formatCells="0" formatColumns="0" formatRows="0" autoFilter="0"/>
  <autoFilter ref="A13:Q26">
    <filterColumn colId="10" showButton="0"/>
    <filterColumn colId="11" showButton="0"/>
    <filterColumn colId="12" showButton="0"/>
    <filterColumn colId="13" showButton="0"/>
  </autoFilter>
  <dataConsolidate/>
  <mergeCells count="20">
    <mergeCell ref="A4:C5"/>
    <mergeCell ref="L6:M6"/>
    <mergeCell ref="K13:N13"/>
    <mergeCell ref="D5:O5"/>
    <mergeCell ref="D4:O4"/>
    <mergeCell ref="D3:G3"/>
    <mergeCell ref="I3:J3"/>
    <mergeCell ref="K24:N24"/>
    <mergeCell ref="K25:N25"/>
    <mergeCell ref="K26:N26"/>
    <mergeCell ref="K22:N22"/>
    <mergeCell ref="K23:N23"/>
    <mergeCell ref="K21:N21"/>
    <mergeCell ref="K20:N20"/>
    <mergeCell ref="K19:N19"/>
    <mergeCell ref="K15:N15"/>
    <mergeCell ref="K16:N16"/>
    <mergeCell ref="K17:N17"/>
    <mergeCell ref="K18:N18"/>
    <mergeCell ref="K14:N14"/>
  </mergeCells>
  <conditionalFormatting sqref="J9:J10">
    <cfRule type="expression" dxfId="2" priority="1">
      <formula>$J$9&lt;&gt;$J$10</formula>
    </cfRule>
    <cfRule type="expression" dxfId="1" priority="2">
      <formula>$J$9=$J$10</formula>
    </cfRule>
  </conditionalFormatting>
  <conditionalFormatting sqref="L6:M6 O6">
    <cfRule type="expression" dxfId="0" priority="3">
      <formula>$D$3&lt;&gt;"CORRECTION"</formula>
    </cfRule>
  </conditionalFormatting>
  <dataValidations count="11">
    <dataValidation type="list" showInputMessage="1" showErrorMessage="1" sqref="D3:E3">
      <formula1>_types</formula1>
    </dataValidation>
    <dataValidation type="list" showInputMessage="1" showErrorMessage="1" sqref="H9">
      <formula1>_curr</formula1>
    </dataValidation>
    <dataValidation type="textLength" operator="lessThanOrEqual" allowBlank="1" showInputMessage="1" showErrorMessage="1" sqref="L11 L6:M7 L12:M12 M9:M11 L9 A14:B26">
      <formula1>10</formula1>
    </dataValidation>
    <dataValidation operator="equal" allowBlank="1" showInputMessage="1" showErrorMessage="1" sqref="O14:O26"/>
    <dataValidation type="textLength" operator="lessThanOrEqual" allowBlank="1" showInputMessage="1" showErrorMessage="1" sqref="K14:K26">
      <formula1>50</formula1>
    </dataValidation>
    <dataValidation type="textLength" operator="equal" allowBlank="1" showInputMessage="1" showErrorMessage="1" sqref="I14:I26">
      <formula1>12</formula1>
    </dataValidation>
    <dataValidation type="textLength" operator="equal" allowBlank="1" showInputMessage="1" showErrorMessage="1" sqref="H14:H26">
      <formula1>9</formula1>
    </dataValidation>
    <dataValidation type="textLength" operator="equal" allowBlank="1" showInputMessage="1" showErrorMessage="1" sqref="G14:G26">
      <formula1>4</formula1>
    </dataValidation>
    <dataValidation type="list" allowBlank="1" showInputMessage="1" showErrorMessage="1" sqref="F14:F26">
      <formula1>"I0,O0"</formula1>
    </dataValidation>
    <dataValidation type="textLength" operator="lessThanOrEqual" allowBlank="1" showInputMessage="1" showErrorMessage="1" sqref="J14:J26">
      <formula1>18</formula1>
    </dataValidation>
    <dataValidation type="list" allowBlank="1" showInputMessage="1" showErrorMessage="1" sqref="C14:C26">
      <formula1>"Debit,Credit"</formula1>
    </dataValidation>
  </dataValidations>
  <printOptions horizontalCentered="1"/>
  <pageMargins left="0" right="0" top="0" bottom="0" header="0.3" footer="0.23"/>
  <pageSetup paperSize="9" scale="9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6</xdr:col>
                    <xdr:colOff>19050</xdr:colOff>
                    <xdr:row>9</xdr:row>
                    <xdr:rowOff>142875</xdr:rowOff>
                  </from>
                  <to>
                    <xdr:col>8</xdr:col>
                    <xdr:colOff>333375</xdr:colOff>
                    <xdr:row>10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B48" sqref="B48"/>
    </sheetView>
  </sheetViews>
  <sheetFormatPr defaultRowHeight="15" x14ac:dyDescent="0.25"/>
  <cols>
    <col min="1" max="1" width="3" bestFit="1" customWidth="1"/>
    <col min="2" max="2" width="17.28515625" bestFit="1" customWidth="1"/>
    <col min="3" max="3" width="7" bestFit="1" customWidth="1"/>
    <col min="4" max="4" width="39" bestFit="1" customWidth="1"/>
    <col min="5" max="5" width="55.5703125" style="123" bestFit="1" customWidth="1"/>
  </cols>
  <sheetData>
    <row r="1" spans="1:5" x14ac:dyDescent="0.25">
      <c r="A1" s="109" t="s">
        <v>67</v>
      </c>
      <c r="B1" s="109" t="s">
        <v>68</v>
      </c>
      <c r="C1" s="109" t="s">
        <v>69</v>
      </c>
      <c r="D1" s="109" t="s">
        <v>70</v>
      </c>
      <c r="E1" s="110" t="s">
        <v>71</v>
      </c>
    </row>
    <row r="2" spans="1:5" ht="75" x14ac:dyDescent="0.25">
      <c r="A2" s="111">
        <v>1</v>
      </c>
      <c r="B2" s="112" t="s">
        <v>72</v>
      </c>
      <c r="C2" s="113" t="s">
        <v>73</v>
      </c>
      <c r="D2" s="114" t="s">
        <v>74</v>
      </c>
      <c r="E2" s="115" t="s">
        <v>75</v>
      </c>
    </row>
    <row r="3" spans="1:5" x14ac:dyDescent="0.25">
      <c r="A3" s="111">
        <v>2</v>
      </c>
      <c r="B3" s="112" t="s">
        <v>76</v>
      </c>
      <c r="C3" s="113" t="s">
        <v>73</v>
      </c>
      <c r="D3" s="116" t="s">
        <v>77</v>
      </c>
      <c r="E3" s="117" t="s">
        <v>78</v>
      </c>
    </row>
    <row r="4" spans="1:5" x14ac:dyDescent="0.25">
      <c r="A4" s="111">
        <v>3</v>
      </c>
      <c r="B4" s="112" t="s">
        <v>79</v>
      </c>
      <c r="C4" s="113">
        <v>7</v>
      </c>
      <c r="D4" s="116" t="s">
        <v>80</v>
      </c>
      <c r="E4" s="117" t="s">
        <v>81</v>
      </c>
    </row>
    <row r="5" spans="1:5" x14ac:dyDescent="0.25">
      <c r="A5" s="111">
        <v>4</v>
      </c>
      <c r="B5" s="112" t="s">
        <v>60</v>
      </c>
      <c r="C5" s="113">
        <v>10</v>
      </c>
      <c r="D5" s="116" t="s">
        <v>82</v>
      </c>
      <c r="E5" s="117" t="s">
        <v>83</v>
      </c>
    </row>
    <row r="6" spans="1:5" ht="45" x14ac:dyDescent="0.25">
      <c r="A6" s="111">
        <v>5</v>
      </c>
      <c r="B6" s="118" t="s">
        <v>84</v>
      </c>
      <c r="C6" s="113"/>
      <c r="D6" s="118" t="s">
        <v>85</v>
      </c>
      <c r="E6" s="117" t="s">
        <v>86</v>
      </c>
    </row>
    <row r="7" spans="1:5" ht="120" x14ac:dyDescent="0.25">
      <c r="A7" s="111">
        <v>6</v>
      </c>
      <c r="B7" s="118" t="s">
        <v>87</v>
      </c>
      <c r="C7" s="113">
        <v>10</v>
      </c>
      <c r="D7" s="114" t="s">
        <v>88</v>
      </c>
      <c r="E7" s="117" t="s">
        <v>89</v>
      </c>
    </row>
    <row r="8" spans="1:5" x14ac:dyDescent="0.25">
      <c r="A8" s="111">
        <v>7</v>
      </c>
      <c r="B8" s="112" t="s">
        <v>90</v>
      </c>
      <c r="C8" s="113" t="s">
        <v>73</v>
      </c>
      <c r="D8" s="116" t="s">
        <v>91</v>
      </c>
      <c r="E8" s="117" t="s">
        <v>92</v>
      </c>
    </row>
    <row r="9" spans="1:5" x14ac:dyDescent="0.25">
      <c r="A9" s="111">
        <v>8</v>
      </c>
      <c r="B9" s="112" t="s">
        <v>93</v>
      </c>
      <c r="C9" s="113" t="s">
        <v>73</v>
      </c>
      <c r="D9" s="116" t="s">
        <v>94</v>
      </c>
      <c r="E9" s="117" t="s">
        <v>83</v>
      </c>
    </row>
    <row r="10" spans="1:5" ht="75" x14ac:dyDescent="0.25">
      <c r="A10" s="111">
        <v>9</v>
      </c>
      <c r="B10" s="112" t="s">
        <v>95</v>
      </c>
      <c r="C10" s="113">
        <v>10</v>
      </c>
      <c r="D10" s="114" t="s">
        <v>96</v>
      </c>
      <c r="E10" s="117" t="s">
        <v>97</v>
      </c>
    </row>
    <row r="11" spans="1:5" x14ac:dyDescent="0.25">
      <c r="A11" s="111">
        <v>10</v>
      </c>
      <c r="B11" s="112" t="s">
        <v>98</v>
      </c>
      <c r="C11" s="113">
        <v>16</v>
      </c>
      <c r="D11" s="114" t="s">
        <v>99</v>
      </c>
      <c r="E11" s="117" t="s">
        <v>100</v>
      </c>
    </row>
    <row r="12" spans="1:5" ht="30" x14ac:dyDescent="0.25">
      <c r="A12" s="111">
        <v>11</v>
      </c>
      <c r="B12" s="112" t="s">
        <v>18</v>
      </c>
      <c r="C12" s="113">
        <v>3</v>
      </c>
      <c r="D12" s="114" t="s">
        <v>101</v>
      </c>
      <c r="E12" s="117" t="s">
        <v>102</v>
      </c>
    </row>
    <row r="13" spans="1:5" x14ac:dyDescent="0.25">
      <c r="A13" s="111">
        <v>12</v>
      </c>
      <c r="B13" s="119" t="s">
        <v>103</v>
      </c>
      <c r="C13" s="113">
        <v>6</v>
      </c>
      <c r="D13" s="114" t="s">
        <v>104</v>
      </c>
      <c r="E13" s="117" t="s">
        <v>105</v>
      </c>
    </row>
    <row r="14" spans="1:5" x14ac:dyDescent="0.25">
      <c r="A14" s="111">
        <v>13</v>
      </c>
      <c r="B14" s="119" t="s">
        <v>4</v>
      </c>
      <c r="C14" s="113" t="s">
        <v>73</v>
      </c>
      <c r="D14" s="114" t="s">
        <v>106</v>
      </c>
      <c r="E14" s="117" t="s">
        <v>107</v>
      </c>
    </row>
    <row r="15" spans="1:5" ht="30" x14ac:dyDescent="0.25">
      <c r="A15" s="111">
        <v>14</v>
      </c>
      <c r="B15" s="119" t="s">
        <v>48</v>
      </c>
      <c r="C15" s="120" t="s">
        <v>73</v>
      </c>
      <c r="D15" s="114" t="s">
        <v>108</v>
      </c>
      <c r="E15" s="117" t="s">
        <v>109</v>
      </c>
    </row>
    <row r="16" spans="1:5" ht="75" x14ac:dyDescent="0.25">
      <c r="A16" s="111">
        <v>15</v>
      </c>
      <c r="B16" s="119" t="s">
        <v>8</v>
      </c>
      <c r="C16" s="113">
        <v>2</v>
      </c>
      <c r="D16" s="114" t="s">
        <v>110</v>
      </c>
      <c r="E16" s="121" t="s">
        <v>111</v>
      </c>
    </row>
    <row r="17" spans="1:5" ht="60" x14ac:dyDescent="0.25">
      <c r="A17" s="111">
        <v>16</v>
      </c>
      <c r="B17" s="119" t="s">
        <v>9</v>
      </c>
      <c r="C17" s="113">
        <v>4</v>
      </c>
      <c r="D17" s="114" t="s">
        <v>112</v>
      </c>
      <c r="E17" s="117" t="s">
        <v>113</v>
      </c>
    </row>
    <row r="18" spans="1:5" ht="45" x14ac:dyDescent="0.25">
      <c r="A18" s="111">
        <v>17</v>
      </c>
      <c r="B18" s="119" t="s">
        <v>15</v>
      </c>
      <c r="C18" s="113">
        <v>9</v>
      </c>
      <c r="D18" s="114" t="s">
        <v>114</v>
      </c>
      <c r="E18" s="117" t="s">
        <v>115</v>
      </c>
    </row>
    <row r="19" spans="1:5" ht="60" x14ac:dyDescent="0.55000000000000004">
      <c r="A19" s="111">
        <v>18</v>
      </c>
      <c r="B19" s="119" t="s">
        <v>16</v>
      </c>
      <c r="C19" s="113">
        <v>12</v>
      </c>
      <c r="D19" s="114" t="s">
        <v>116</v>
      </c>
      <c r="E19" s="122" t="s">
        <v>117</v>
      </c>
    </row>
    <row r="20" spans="1:5" ht="60" x14ac:dyDescent="0.25">
      <c r="A20" s="111">
        <v>19</v>
      </c>
      <c r="B20" s="119" t="s">
        <v>6</v>
      </c>
      <c r="C20" s="113">
        <v>18</v>
      </c>
      <c r="D20" s="114" t="s">
        <v>118</v>
      </c>
      <c r="E20" s="117" t="s">
        <v>119</v>
      </c>
    </row>
    <row r="21" spans="1:5" ht="45" x14ac:dyDescent="0.25">
      <c r="A21" s="111">
        <v>20</v>
      </c>
      <c r="B21" s="112" t="s">
        <v>7</v>
      </c>
      <c r="C21" s="113">
        <v>50</v>
      </c>
      <c r="D21" s="114" t="s">
        <v>120</v>
      </c>
      <c r="E21" s="117" t="s">
        <v>121</v>
      </c>
    </row>
    <row r="22" spans="1:5" ht="30" x14ac:dyDescent="0.55000000000000004">
      <c r="A22" s="111">
        <v>21</v>
      </c>
      <c r="B22" s="119" t="s">
        <v>5</v>
      </c>
      <c r="C22" s="113">
        <v>5</v>
      </c>
      <c r="D22" s="114" t="s">
        <v>122</v>
      </c>
      <c r="E22" s="12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vt:lpstr>
      <vt:lpstr>Doc_History</vt:lpstr>
      <vt:lpstr>JV</vt:lpstr>
      <vt:lpstr>JVinstructions</vt:lpstr>
      <vt:lpstr>_curr</vt:lpstr>
      <vt:lpstr>_types</vt:lpstr>
      <vt:lpstr>JV!Print_Area</vt:lpstr>
      <vt:lpstr>JV!Print_Titles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 Waheed</dc:creator>
  <cp:lastModifiedBy>AHMED MAZIN</cp:lastModifiedBy>
  <cp:lastPrinted>2012-11-27T06:50:39Z</cp:lastPrinted>
  <dcterms:created xsi:type="dcterms:W3CDTF">2008-11-27T08:44:31Z</dcterms:created>
  <dcterms:modified xsi:type="dcterms:W3CDTF">2012-11-27T07:23:05Z</dcterms:modified>
</cp:coreProperties>
</file>