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D41" i="1"/>
  <c r="B41" i="1"/>
  <c r="B38" i="1" s="1"/>
  <c r="B37" i="1" s="1"/>
  <c r="B15" i="1" s="1"/>
  <c r="B14" i="1" s="1"/>
  <c r="B10" i="1" s="1"/>
  <c r="B12" i="1" s="1"/>
  <c r="E39" i="1"/>
  <c r="C39" i="1"/>
  <c r="D38" i="1"/>
  <c r="D37" i="1" s="1"/>
  <c r="D15" i="1" s="1"/>
  <c r="D14" i="1" s="1"/>
  <c r="D10" i="1" s="1"/>
  <c r="D12" i="1" s="1"/>
  <c r="E37" i="1"/>
  <c r="F35" i="1"/>
  <c r="E35" i="1"/>
  <c r="D35" i="1"/>
  <c r="C35" i="1"/>
  <c r="B35" i="1"/>
  <c r="F34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F27" i="1" s="1"/>
  <c r="F11" i="1" s="1"/>
  <c r="E31" i="1"/>
  <c r="D31" i="1"/>
  <c r="C31" i="1"/>
  <c r="B31" i="1"/>
  <c r="B27" i="1" s="1"/>
  <c r="B11" i="1" s="1"/>
  <c r="E30" i="1"/>
  <c r="C30" i="1"/>
  <c r="F29" i="1"/>
  <c r="E29" i="1"/>
  <c r="D29" i="1"/>
  <c r="C29" i="1"/>
  <c r="B29" i="1"/>
  <c r="F28" i="1"/>
  <c r="E28" i="1"/>
  <c r="D28" i="1"/>
  <c r="C28" i="1"/>
  <c r="B28" i="1"/>
  <c r="D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E14" i="1" s="1"/>
  <c r="E10" i="1" s="1"/>
  <c r="D11" i="1"/>
  <c r="C27" i="1" l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<sst xmlns="http://schemas.openxmlformats.org/spreadsheetml/2006/main" count="254" uniqueCount="225">
  <si>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</si>
  <si>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</si>
  <si>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</si>
  <si>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</si>
  <si>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</si>
  <si>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</si>
  <si>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</si>
  <si>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</si>
  <si>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</si>
  <si>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</si>
  <si>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</si>
  <si>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</si>
  <si>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</si>
  <si>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</si>
  <si>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</si>
  <si>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</si>
  <si>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</si>
  <si>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</si>
  <si>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</si>
  <si>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</si>
  <si>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</si>
  <si>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</si>
  <si>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</si>
  <si>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</si>
  <si>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</si>
  <si>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</si>
  <si>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</si>
  <si>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</si>
  <si>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</si>
  <si>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</si>
  <si>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</si>
  <si>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</si>
  <si>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</si>
  <si>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</si>
  <si>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</si>
  <si>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</si>
  <si>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</si>
  <si>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</si>
  <si>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</si>
  <si>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</si>
  <si>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</si>
  <si>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</si>
  <si>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</si>
  <si>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</si>
  <si>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</si>
  <si>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</si>
  <si>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</si>
  <si>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</si>
  <si>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</si>
  <si>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</si>
  <si>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</si>
  <si>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</si>
  <si>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</si>
  <si>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</si>
  <si>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</si>
  <si>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</si>
  <si>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</si>
  <si>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</si>
  <si>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</si>
  <si>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</si>
  <si>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</si>
  <si>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</si>
  <si>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</si>
  <si>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</si>
  <si>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</si>
  <si>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</si>
  <si>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</si>
  <si>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</si>
  <si>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</si>
  <si>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</si>
  <si>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</si>
  <si>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</si>
  <si>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</si>
  <si>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</si>
  <si>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</si>
  <si>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</si>
  <si>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</si>
  <si>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</si>
  <si>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</si>
  <si>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</si>
  <si>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</si>
  <si>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</si>
  <si>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</si>
  <si>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</si>
  <si>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</si>
  <si>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</si>
  <si>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</si>
  <si>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</si>
  <si>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</si>
  <si>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</si>
  <si>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</si>
  <si>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</si>
  <si>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</si>
  <si>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</si>
  <si>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</si>
  <si>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</si>
  <si>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</si>
  <si>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</si>
  <si>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</si>
  <si>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</si>
  <si>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</si>
  <si>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</si>
  <si>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</si>
  <si>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</si>
  <si>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</si>
  <si>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</si>
  <si>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</si>
  <si>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</si>
  <si>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</si>
  <si>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</si>
  <si>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</si>
  <si>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</si>
  <si>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</si>
  <si>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</si>
  <si>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</si>
  <si>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</si>
  <si>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</si>
  <si>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</si>
  <si>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</si>
  <si>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</si>
  <si>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</si>
  <si>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</si>
  <si>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</si>
  <si>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</si>
  <si>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</si>
  <si>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</si>
  <si>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</si>
  <si>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</si>
  <si>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</si>
  <si>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</si>
  <si>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</si>
  <si>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</si>
  <si>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</si>
  <si>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</si>
  <si>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</si>
  <si>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</si>
  <si>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</si>
  <si>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</si>
  <si>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</si>
  <si>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</si>
  <si>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</si>
  <si>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</si>
  <si>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</si>
  <si>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</si>
  <si>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</si>
  <si>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</si>
  <si>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</si>
  <si>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</si>
  <si>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</si>
  <si>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</si>
  <si>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</si>
  <si>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</si>
  <si>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</si>
  <si>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</si>
  <si>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</si>
  <si>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</si>
  <si>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</si>
  <si>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</si>
  <si>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</si>
  <si>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</si>
  <si>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</si>
  <si>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</si>
  <si>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</si>
  <si>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</si>
  <si>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</si>
  <si>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</si>
  <si>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</si>
  <si>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</si>
  <si>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</si>
  <si>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</si>
  <si>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</si>
  <si>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</si>
  <si>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</si>
  <si>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</si>
  <si>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</si>
  <si>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</si>
  <si>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</si>
  <si>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</si>
  <si>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</si>
  <si>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</si>
  <si>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</si>
  <si>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</si>
  <si>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</si>
  <si>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</si>
  <si>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</si>
  <si>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</si>
  <si>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</si>
  <si>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</si>
  <si>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</si>
  <si>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</si>
  <si>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</si>
  <si>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</si>
  <si>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</si>
  <si>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</si>
  <si>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</si>
  <si>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</si>
  <si>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</si>
  <si>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</si>
  <si>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</si>
  <si>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</si>
  <si>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</si>
  <si>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</si>
  <si>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</si>
  <si>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</si>
  <si>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</si>
  <si>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</si>
  <si>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</si>
  <si>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</si>
  <si>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</si>
  <si>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</si>
  <si>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</si>
  <si>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</si>
  <si>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</si>
  <si>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</si>
  <si>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</si>
  <si>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</si>
  <si>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</si>
  <si>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</si>
  <si>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</si>
  <si>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</si>
  <si>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</si>
  <si>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</si>
  <si>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ޖަލާލުއްދީން ސްކޫލް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</si>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</sst>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1100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14114101</v>
      </c>
      <c r="C10" s="17">
        <f t="shared" si="0"/>
        <v>14061593</v>
      </c>
      <c r="D10" s="17">
        <f t="shared" si="0"/>
        <v>14010618</v>
      </c>
      <c r="E10" s="17">
        <f t="shared" si="0"/>
        <v>14600119</v>
      </c>
      <c r="F10" s="17">
        <f>F14</f>
        <v>13555772</v>
      </c>
      <c r="G10" s="18" t="s">
        <v>16</v>
      </c>
    </row>
    <row r="11" spans="1:10" ht="22.5" customHeight="1" thickBot="1">
      <c r="B11" s="19">
        <f t="shared" ref="B11:E11" si="1">B27</f>
        <v>90176</v>
      </c>
      <c r="C11" s="19">
        <f t="shared" si="1"/>
        <v>87550</v>
      </c>
      <c r="D11" s="19">
        <f t="shared" si="1"/>
        <v>85000</v>
      </c>
      <c r="E11" s="19">
        <f t="shared" si="1"/>
        <v>21000</v>
      </c>
      <c r="F11" s="19">
        <f>F27</f>
        <v>22000</v>
      </c>
      <c r="G11" s="20" t="s">
        <v>17</v>
      </c>
    </row>
    <row r="12" spans="1:10" ht="22.5" customHeight="1" thickBot="1">
      <c r="B12" s="21">
        <f t="shared" ref="B12:E12" si="2">SUM(B10:B11)</f>
        <v>14204277</v>
      </c>
      <c r="C12" s="21">
        <f t="shared" si="2"/>
        <v>14149143</v>
      </c>
      <c r="D12" s="21">
        <f t="shared" si="2"/>
        <v>14095618</v>
      </c>
      <c r="E12" s="21">
        <f t="shared" si="2"/>
        <v>14621119</v>
      </c>
      <c r="F12" s="21">
        <f>SUM(F10:F11)</f>
        <v>13577772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14114101</v>
      </c>
      <c r="C14" s="21">
        <f t="shared" si="3"/>
        <v>14061593</v>
      </c>
      <c r="D14" s="21">
        <f t="shared" si="3"/>
        <v>14010618</v>
      </c>
      <c r="E14" s="21">
        <f t="shared" si="3"/>
        <v>14600119</v>
      </c>
      <c r="F14" s="21">
        <f>SUM(F15:F25)</f>
        <v>13555772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11951388</v>
      </c>
      <c r="C15" s="25">
        <f t="shared" si="4"/>
        <v>11951388</v>
      </c>
      <c r="D15" s="25">
        <f t="shared" si="4"/>
        <v>11951388</v>
      </c>
      <c r="E15" s="25">
        <f t="shared" si="4"/>
        <v>11971145</v>
      </c>
      <c r="F15" s="25">
        <f>F37</f>
        <v>11081107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360070</v>
      </c>
      <c r="C16" s="26">
        <f t="shared" si="5"/>
        <v>360070</v>
      </c>
      <c r="D16" s="26">
        <f t="shared" si="5"/>
        <v>360070</v>
      </c>
      <c r="E16" s="26">
        <f t="shared" si="5"/>
        <v>351514</v>
      </c>
      <c r="F16" s="26">
        <f>F79</f>
        <v>342077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19203</v>
      </c>
      <c r="C17" s="26">
        <f t="shared" si="6"/>
        <v>18643</v>
      </c>
      <c r="D17" s="26">
        <f t="shared" si="6"/>
        <v>18100</v>
      </c>
      <c r="E17" s="26">
        <f t="shared" si="6"/>
        <v>30999</v>
      </c>
      <c r="F17" s="26">
        <f>F87</f>
        <v>23287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84406</v>
      </c>
      <c r="C18" s="26">
        <f t="shared" si="7"/>
        <v>81947</v>
      </c>
      <c r="D18" s="26">
        <f t="shared" si="7"/>
        <v>79560</v>
      </c>
      <c r="E18" s="26">
        <f t="shared" si="7"/>
        <v>42980</v>
      </c>
      <c r="F18" s="26">
        <f>F95</f>
        <v>72512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1528652</v>
      </c>
      <c r="C19" s="26">
        <f t="shared" si="8"/>
        <v>1484127</v>
      </c>
      <c r="D19" s="26">
        <f t="shared" si="8"/>
        <v>1440900</v>
      </c>
      <c r="E19" s="26">
        <f t="shared" si="8"/>
        <v>1470940</v>
      </c>
      <c r="F19" s="26">
        <f>F109</f>
        <v>1527034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90177</v>
      </c>
      <c r="C20" s="26">
        <f t="shared" si="9"/>
        <v>87550</v>
      </c>
      <c r="D20" s="26">
        <f t="shared" si="9"/>
        <v>85000</v>
      </c>
      <c r="E20" s="26">
        <f t="shared" si="9"/>
        <v>85000</v>
      </c>
      <c r="F20" s="26">
        <f>F137</f>
        <v>75500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31828</v>
      </c>
      <c r="C22" s="26">
        <f t="shared" si="11"/>
        <v>30900</v>
      </c>
      <c r="D22" s="26">
        <f t="shared" si="11"/>
        <v>30000</v>
      </c>
      <c r="E22" s="26">
        <f t="shared" si="11"/>
        <v>292485</v>
      </c>
      <c r="F22" s="26">
        <f>F152</f>
        <v>384255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48377</v>
      </c>
      <c r="C24" s="26">
        <f t="shared" si="13"/>
        <v>46968</v>
      </c>
      <c r="D24" s="26">
        <f t="shared" si="13"/>
        <v>45600</v>
      </c>
      <c r="E24" s="26">
        <f t="shared" si="13"/>
        <v>355056</v>
      </c>
      <c r="F24" s="26">
        <f>F178</f>
        <v>50000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90176</v>
      </c>
      <c r="C27" s="21">
        <f t="shared" si="15"/>
        <v>87550</v>
      </c>
      <c r="D27" s="21">
        <f t="shared" si="15"/>
        <v>85000</v>
      </c>
      <c r="E27" s="21">
        <f t="shared" si="15"/>
        <v>21000</v>
      </c>
      <c r="F27" s="21">
        <f>SUM(F28:F35)</f>
        <v>22000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90176</v>
      </c>
      <c r="C32" s="26">
        <f t="shared" si="20"/>
        <v>87550</v>
      </c>
      <c r="D32" s="26">
        <f t="shared" si="20"/>
        <v>85000</v>
      </c>
      <c r="E32" s="26">
        <f t="shared" si="20"/>
        <v>21000</v>
      </c>
      <c r="F32" s="26">
        <f>F229</f>
        <v>22000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11951388</v>
      </c>
      <c r="C37" s="21">
        <f t="shared" si="24"/>
        <v>11951388</v>
      </c>
      <c r="D37" s="21">
        <f t="shared" si="24"/>
        <v>11951388</v>
      </c>
      <c r="E37" s="21">
        <f t="shared" si="24"/>
        <v>11971145</v>
      </c>
      <c r="F37" s="21">
        <f>SUM(F38:F39)</f>
        <v>11081107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7552182</v>
      </c>
      <c r="C38" s="28">
        <f t="shared" si="25"/>
        <v>7552182</v>
      </c>
      <c r="D38" s="28">
        <f t="shared" si="25"/>
        <v>7552182</v>
      </c>
      <c r="E38" s="28">
        <f t="shared" si="25"/>
        <v>7498609</v>
      </c>
      <c r="F38" s="28">
        <f>F41</f>
        <v>6949712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4399206</v>
      </c>
      <c r="C39" s="26">
        <f t="shared" si="26"/>
        <v>4399206</v>
      </c>
      <c r="D39" s="26">
        <f t="shared" si="26"/>
        <v>4399206</v>
      </c>
      <c r="E39" s="26">
        <f t="shared" si="26"/>
        <v>4472536</v>
      </c>
      <c r="F39" s="26">
        <f>F45</f>
        <v>4131395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7552182</v>
      </c>
      <c r="C41" s="21">
        <f t="shared" si="27"/>
        <v>7552182</v>
      </c>
      <c r="D41" s="21">
        <f t="shared" si="27"/>
        <v>7552182</v>
      </c>
      <c r="E41" s="21">
        <f t="shared" si="27"/>
        <v>7498609</v>
      </c>
      <c r="F41" s="21">
        <f>SUM(F42:F43)</f>
        <v>6949712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6865620</v>
      </c>
      <c r="C42" s="28">
        <v>6865620</v>
      </c>
      <c r="D42" s="28">
        <v>6865620</v>
      </c>
      <c r="E42" s="28">
        <v>6818160</v>
      </c>
      <c r="F42" s="28">
        <v>6346456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686562</v>
      </c>
      <c r="C43" s="26">
        <v>686562</v>
      </c>
      <c r="D43" s="26">
        <v>686562</v>
      </c>
      <c r="E43" s="26">
        <v>680449</v>
      </c>
      <c r="F43" s="26">
        <v>603256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4399206</v>
      </c>
      <c r="C45" s="21">
        <f t="shared" si="28"/>
        <v>4399206</v>
      </c>
      <c r="D45" s="21">
        <f t="shared" si="28"/>
        <v>4399206</v>
      </c>
      <c r="E45" s="21">
        <f t="shared" si="28"/>
        <v>4472536</v>
      </c>
      <c r="F45" s="21">
        <f>SUM(F46:F77)</f>
        <v>4131395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84053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1102206</v>
      </c>
      <c r="C47" s="26">
        <v>1102206</v>
      </c>
      <c r="D47" s="26">
        <v>1102206</v>
      </c>
      <c r="E47" s="26">
        <v>1073529</v>
      </c>
      <c r="F47" s="26">
        <v>1000824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192000</v>
      </c>
      <c r="C49" s="26">
        <v>192000</v>
      </c>
      <c r="D49" s="26">
        <v>192000</v>
      </c>
      <c r="E49" s="26">
        <v>189000</v>
      </c>
      <c r="F49" s="26">
        <v>177000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120000</v>
      </c>
      <c r="C53" s="26">
        <v>120000</v>
      </c>
      <c r="D53" s="26">
        <v>120000</v>
      </c>
      <c r="E53" s="26">
        <v>120000</v>
      </c>
      <c r="F53" s="26">
        <v>111333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367200</v>
      </c>
      <c r="C54" s="26">
        <v>367200</v>
      </c>
      <c r="D54" s="26">
        <v>367200</v>
      </c>
      <c r="E54" s="26">
        <v>366612</v>
      </c>
      <c r="F54" s="26">
        <v>323773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306000</v>
      </c>
      <c r="C56" s="26">
        <v>306000</v>
      </c>
      <c r="D56" s="26">
        <v>306000</v>
      </c>
      <c r="E56" s="26">
        <v>326594</v>
      </c>
      <c r="F56" s="26">
        <v>290477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200</v>
      </c>
      <c r="F63" s="26">
        <v>6320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12600</v>
      </c>
      <c r="C68" s="26">
        <v>12600</v>
      </c>
      <c r="D68" s="26">
        <v>12600</v>
      </c>
      <c r="E68" s="26">
        <v>12555</v>
      </c>
      <c r="F68" s="26">
        <v>27560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1980000</v>
      </c>
      <c r="C71" s="26">
        <v>1980000</v>
      </c>
      <c r="D71" s="26">
        <v>1980000</v>
      </c>
      <c r="E71" s="26">
        <v>1955508</v>
      </c>
      <c r="F71" s="26">
        <v>1877967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319200</v>
      </c>
      <c r="C75" s="26">
        <v>319200</v>
      </c>
      <c r="D75" s="26">
        <v>319200</v>
      </c>
      <c r="E75" s="26">
        <v>344485</v>
      </c>
      <c r="F75" s="26">
        <v>316141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360070</v>
      </c>
      <c r="C79" s="21">
        <f t="shared" si="29"/>
        <v>360070</v>
      </c>
      <c r="D79" s="21">
        <f t="shared" si="29"/>
        <v>360070</v>
      </c>
      <c r="E79" s="21">
        <f t="shared" si="29"/>
        <v>351514</v>
      </c>
      <c r="F79" s="21">
        <f>SUM(F80:F85)</f>
        <v>342077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360070</v>
      </c>
      <c r="C85" s="26">
        <v>360070</v>
      </c>
      <c r="D85" s="26">
        <v>360070</v>
      </c>
      <c r="E85" s="26">
        <v>351514</v>
      </c>
      <c r="F85" s="26">
        <v>342077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19203</v>
      </c>
      <c r="C87" s="21">
        <f t="shared" si="30"/>
        <v>18643</v>
      </c>
      <c r="D87" s="21">
        <f t="shared" si="30"/>
        <v>18100</v>
      </c>
      <c r="E87" s="21">
        <f t="shared" si="30"/>
        <v>30999</v>
      </c>
      <c r="F87" s="21">
        <f>SUM(F88:F93)</f>
        <v>23287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5305</v>
      </c>
      <c r="C88" s="28">
        <v>5150</v>
      </c>
      <c r="D88" s="28">
        <v>5000</v>
      </c>
      <c r="E88" s="28">
        <v>5000</v>
      </c>
      <c r="F88" s="28">
        <v>5000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530</v>
      </c>
      <c r="C89" s="26">
        <v>515</v>
      </c>
      <c r="D89" s="26">
        <v>500</v>
      </c>
      <c r="E89" s="26">
        <v>500</v>
      </c>
      <c r="F89" s="26">
        <v>500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5305</v>
      </c>
      <c r="C90" s="26">
        <v>5150</v>
      </c>
      <c r="D90" s="26">
        <v>5000</v>
      </c>
      <c r="E90" s="26">
        <v>5000</v>
      </c>
      <c r="F90" s="26">
        <v>10187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8063</v>
      </c>
      <c r="C92" s="26">
        <v>7828</v>
      </c>
      <c r="D92" s="26">
        <v>7600</v>
      </c>
      <c r="E92" s="26">
        <v>20499</v>
      </c>
      <c r="F92" s="26">
        <v>7600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84406</v>
      </c>
      <c r="C95" s="21">
        <f t="shared" si="31"/>
        <v>81947</v>
      </c>
      <c r="D95" s="21">
        <f t="shared" si="31"/>
        <v>79560</v>
      </c>
      <c r="E95" s="21">
        <f t="shared" si="31"/>
        <v>42980</v>
      </c>
      <c r="F95" s="21">
        <f>SUM(F96:F107)</f>
        <v>72512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47677</v>
      </c>
      <c r="C96" s="28">
        <v>46288</v>
      </c>
      <c r="D96" s="28">
        <v>44940</v>
      </c>
      <c r="E96" s="28">
        <v>18360</v>
      </c>
      <c r="F96" s="28">
        <v>46640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6493</v>
      </c>
      <c r="C97" s="26">
        <v>6304</v>
      </c>
      <c r="D97" s="26">
        <v>6120</v>
      </c>
      <c r="E97" s="26">
        <v>6120</v>
      </c>
      <c r="F97" s="26">
        <v>6292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5000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1061</v>
      </c>
      <c r="C101" s="26">
        <v>1030</v>
      </c>
      <c r="D101" s="26">
        <v>1000</v>
      </c>
      <c r="E101" s="26">
        <v>1000</v>
      </c>
      <c r="F101" s="26">
        <v>730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11670</v>
      </c>
      <c r="C103" s="26">
        <v>11330</v>
      </c>
      <c r="D103" s="26">
        <v>11000</v>
      </c>
      <c r="E103" s="26">
        <v>11000</v>
      </c>
      <c r="F103" s="26">
        <v>12350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</v>
      </c>
      <c r="C104" s="26">
        <v>1545</v>
      </c>
      <c r="D104" s="26">
        <v>1500</v>
      </c>
      <c r="E104" s="26">
        <v>1500</v>
      </c>
      <c r="F104" s="26">
        <v>1500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1528652</v>
      </c>
      <c r="C109" s="21">
        <f t="shared" si="32"/>
        <v>1484127</v>
      </c>
      <c r="D109" s="21">
        <f t="shared" si="32"/>
        <v>1440900</v>
      </c>
      <c r="E109" s="21">
        <f t="shared" si="32"/>
        <v>1470940</v>
      </c>
      <c r="F109" s="21">
        <f>SUM(F110:F135)</f>
        <v>1527034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190962</v>
      </c>
      <c r="C110" s="28">
        <v>185400</v>
      </c>
      <c r="D110" s="28">
        <v>180000</v>
      </c>
      <c r="E110" s="28">
        <v>180000</v>
      </c>
      <c r="F110" s="28">
        <v>119928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848720</v>
      </c>
      <c r="C111" s="26">
        <v>824000</v>
      </c>
      <c r="D111" s="26">
        <v>800000</v>
      </c>
      <c r="E111" s="26">
        <v>800000</v>
      </c>
      <c r="F111" s="26">
        <v>852206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23340</v>
      </c>
      <c r="C112" s="26">
        <v>22660</v>
      </c>
      <c r="D112" s="26">
        <v>22000</v>
      </c>
      <c r="E112" s="26">
        <v>22000</v>
      </c>
      <c r="F112" s="26">
        <v>12000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72000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101846</v>
      </c>
      <c r="C114" s="26">
        <v>98880</v>
      </c>
      <c r="D114" s="26">
        <v>96000</v>
      </c>
      <c r="E114" s="26">
        <v>96000</v>
      </c>
      <c r="F114" s="26">
        <v>72000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190962</v>
      </c>
      <c r="C116" s="26">
        <v>185400</v>
      </c>
      <c r="D116" s="26">
        <v>180000</v>
      </c>
      <c r="E116" s="26">
        <v>180000</v>
      </c>
      <c r="F116" s="26">
        <v>197900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5305</v>
      </c>
      <c r="C117" s="26">
        <v>5150</v>
      </c>
      <c r="D117" s="26">
        <v>5000</v>
      </c>
      <c r="E117" s="26">
        <v>5000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530</v>
      </c>
      <c r="C118" s="26">
        <v>515</v>
      </c>
      <c r="D118" s="26">
        <v>500</v>
      </c>
      <c r="E118" s="26">
        <v>500</v>
      </c>
      <c r="F118" s="26">
        <v>500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5305</v>
      </c>
      <c r="C120" s="26">
        <v>5150</v>
      </c>
      <c r="D120" s="26">
        <v>5000</v>
      </c>
      <c r="E120" s="26">
        <v>5000</v>
      </c>
      <c r="F120" s="26">
        <v>5000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5000</v>
      </c>
      <c r="F121" s="26">
        <v>5000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21218</v>
      </c>
      <c r="C122" s="26">
        <v>20600</v>
      </c>
      <c r="D122" s="26">
        <v>20000</v>
      </c>
      <c r="E122" s="26">
        <v>36000</v>
      </c>
      <c r="F122" s="26">
        <v>20000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129854</v>
      </c>
      <c r="C124" s="26">
        <v>126072</v>
      </c>
      <c r="D124" s="26">
        <v>122400</v>
      </c>
      <c r="E124" s="26">
        <v>122400</v>
      </c>
      <c r="F124" s="26">
        <v>165000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14040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5305</v>
      </c>
      <c r="C133" s="26">
        <v>5150</v>
      </c>
      <c r="D133" s="26">
        <v>5000</v>
      </c>
      <c r="E133" s="26">
        <v>5000</v>
      </c>
      <c r="F133" s="26">
        <v>5500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90177</v>
      </c>
      <c r="C137" s="21">
        <f t="shared" si="33"/>
        <v>87550</v>
      </c>
      <c r="D137" s="21">
        <f t="shared" si="33"/>
        <v>85000</v>
      </c>
      <c r="E137" s="21">
        <f t="shared" si="33"/>
        <v>85000</v>
      </c>
      <c r="F137" s="21">
        <f>SUM(F138:F142)</f>
        <v>75500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5305</v>
      </c>
      <c r="C138" s="28">
        <v>5150</v>
      </c>
      <c r="D138" s="28">
        <v>5000</v>
      </c>
      <c r="E138" s="28">
        <v>5000</v>
      </c>
      <c r="F138" s="28">
        <v>3000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84872</v>
      </c>
      <c r="C139" s="26">
        <v>82400</v>
      </c>
      <c r="D139" s="26">
        <v>80000</v>
      </c>
      <c r="E139" s="26">
        <v>80000</v>
      </c>
      <c r="F139" s="26">
        <v>72500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31828</v>
      </c>
      <c r="C152" s="21">
        <f t="shared" si="35"/>
        <v>30900</v>
      </c>
      <c r="D152" s="21">
        <f t="shared" si="35"/>
        <v>30000</v>
      </c>
      <c r="E152" s="21">
        <f t="shared" si="35"/>
        <v>292485</v>
      </c>
      <c r="F152" s="21">
        <f>SUM(F153:F170)</f>
        <v>384255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15914</v>
      </c>
      <c r="C154" s="26">
        <v>15450</v>
      </c>
      <c r="D154" s="26">
        <v>15000</v>
      </c>
      <c r="E154" s="26">
        <v>222485</v>
      </c>
      <c r="F154" s="26">
        <v>12160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10609</v>
      </c>
      <c r="C158" s="26">
        <v>10300</v>
      </c>
      <c r="D158" s="26">
        <v>10000</v>
      </c>
      <c r="E158" s="26">
        <v>65000</v>
      </c>
      <c r="F158" s="26">
        <v>344793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5305</v>
      </c>
      <c r="C159" s="26">
        <v>5150</v>
      </c>
      <c r="D159" s="26">
        <v>5000</v>
      </c>
      <c r="E159" s="26">
        <v>5000</v>
      </c>
      <c r="F159" s="26">
        <v>27302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0</v>
      </c>
      <c r="C162" s="26">
        <v>0</v>
      </c>
      <c r="D162" s="26">
        <v>0</v>
      </c>
      <c r="E162" s="26">
        <v>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48377</v>
      </c>
      <c r="C178" s="21">
        <f t="shared" si="37"/>
        <v>46968</v>
      </c>
      <c r="D178" s="21">
        <f t="shared" si="37"/>
        <v>45600</v>
      </c>
      <c r="E178" s="21">
        <f t="shared" si="37"/>
        <v>355056</v>
      </c>
      <c r="F178" s="21">
        <f>SUM(F179:F200)</f>
        <v>50000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48377</v>
      </c>
      <c r="C182" s="26">
        <v>46968</v>
      </c>
      <c r="D182" s="26">
        <v>45600</v>
      </c>
      <c r="E182" s="26">
        <v>45600</v>
      </c>
      <c r="F182" s="26">
        <v>50000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309456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90176</v>
      </c>
      <c r="C229" s="21">
        <f t="shared" si="43"/>
        <v>87550</v>
      </c>
      <c r="D229" s="21">
        <f t="shared" si="43"/>
        <v>85000</v>
      </c>
      <c r="E229" s="21">
        <f t="shared" si="43"/>
        <v>21000</v>
      </c>
      <c r="F229" s="21">
        <f>SUM(F230:F243)</f>
        <v>22000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22279</v>
      </c>
      <c r="C230" s="28">
        <v>21630</v>
      </c>
      <c r="D230" s="28">
        <v>21000</v>
      </c>
      <c r="E230" s="28">
        <v>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30766</v>
      </c>
      <c r="C231" s="26">
        <v>29870</v>
      </c>
      <c r="D231" s="26">
        <v>29000</v>
      </c>
      <c r="E231" s="26">
        <v>0</v>
      </c>
      <c r="F231" s="26">
        <v>22000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7426</v>
      </c>
      <c r="C235" s="26">
        <v>7210</v>
      </c>
      <c r="D235" s="26">
        <v>7000</v>
      </c>
      <c r="E235" s="26">
        <v>1260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29705</v>
      </c>
      <c r="C237" s="26">
        <v>28840</v>
      </c>
      <c r="D237" s="26">
        <v>28000</v>
      </c>
      <c r="E237" s="26">
        <v>19740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2019-11-26T12:45:29Z</dcterms:created>
  <dcterms:modified xsi:type="dcterms:W3CDTF">2019-12-10T19:32:10Z</dcterms:modified>
</cp:coreProperties>
</file>