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D14" i="1" s="1"/>
  <c r="D10" i="1" s="1"/>
  <c r="D12" i="1" s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D11" i="1"/>
  <c r="E10" i="1"/>
  <c r="C27" i="1" l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<sst xmlns="http://schemas.openxmlformats.org/spreadsheetml/2006/main" count="254" uniqueCount="225">
  <si>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</si>
  <si>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</si>
  <si>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</si>
  <si>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</si>
  <si>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</si>
  <si>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</si>
  <si>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</si>
  <si>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</si>
  <si>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</si>
  <si>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</si>
  <si>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</si>
  <si>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</si>
  <si>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</si>
  <si>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</si>
  <si>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</si>
  <si>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</si>
  <si>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</si>
  <si>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</si>
  <si>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</si>
  <si>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</si>
  <si>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</si>
  <si>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</si>
  <si>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</si>
  <si>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</si>
  <si>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</si>
  <si>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</si>
  <si>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</si>
  <si>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</si>
  <si>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</si>
  <si>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</si>
  <si>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</si>
  <si>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</si>
  <si>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</si>
  <si>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</si>
  <si>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</si>
  <si>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</si>
  <si>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</si>
  <si>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</si>
  <si>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</si>
  <si>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</si>
  <si>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</si>
  <si>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</si>
  <si>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</si>
  <si>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</si>
  <si>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</si>
  <si>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</si>
  <si>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</si>
  <si>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</si>
  <si>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</si>
  <si>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</si>
  <si>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</si>
  <si>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</si>
  <si>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</si>
  <si>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</si>
  <si>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</si>
  <si>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</si>
  <si>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</si>
  <si>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</si>
  <si>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</si>
  <si>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</si>
  <si>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</si>
  <si>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</si>
  <si>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</si>
  <si>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</si>
  <si>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</si>
  <si>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</si>
  <si>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</si>
  <si>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</si>
  <si>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</si>
  <si>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</si>
  <si>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</si>
  <si>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</si>
  <si>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</si>
  <si>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</si>
  <si>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</si>
  <si>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</si>
  <si>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</si>
  <si>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</si>
  <si>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</si>
  <si>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</si>
  <si>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</si>
  <si>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</si>
  <si>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</si>
  <si>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</si>
  <si>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</si>
  <si>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</si>
  <si>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</si>
  <si>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</si>
  <si>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</si>
  <si>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</si>
  <si>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</si>
  <si>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</si>
  <si>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</si>
  <si>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</si>
  <si>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</si>
  <si>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</si>
  <si>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</si>
  <si>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</si>
  <si>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</si>
  <si>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</si>
  <si>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</si>
  <si>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</si>
  <si>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</si>
  <si>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</si>
  <si>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</si>
  <si>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</si>
  <si>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</si>
  <si>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</si>
  <si>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</si>
  <si>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</si>
  <si>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</si>
  <si>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</si>
  <si>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</si>
  <si>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</si>
  <si>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</si>
  <si>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</si>
  <si>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</si>
  <si>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</si>
  <si>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</si>
  <si>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</si>
  <si>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</si>
  <si>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</si>
  <si>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</si>
  <si>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</si>
  <si>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</si>
  <si>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</si>
  <si>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</si>
  <si>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</si>
  <si>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</si>
  <si>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</si>
  <si>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</si>
  <si>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</si>
  <si>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</si>
  <si>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</si>
  <si>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</si>
  <si>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</si>
  <si>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</si>
  <si>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</si>
  <si>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</si>
  <si>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</si>
  <si>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</si>
  <si>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</si>
  <si>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</si>
  <si>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</si>
  <si>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</si>
  <si>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</si>
  <si>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</si>
  <si>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</si>
  <si>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</si>
  <si>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</si>
  <si>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</si>
  <si>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</si>
  <si>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</si>
  <si>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</si>
  <si>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</si>
  <si>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</si>
  <si>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</si>
  <si>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</si>
  <si>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</si>
  <si>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</si>
  <si>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</si>
  <si>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</si>
  <si>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</si>
  <si>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</si>
  <si>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</si>
  <si>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</si>
  <si>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</si>
  <si>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</si>
  <si>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</si>
  <si>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</si>
  <si>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</si>
  <si>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</si>
  <si>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</si>
  <si>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</si>
  <si>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</si>
  <si>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</si>
  <si>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</si>
  <si>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</si>
  <si>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</si>
  <si>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</si>
  <si>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</si>
  <si>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</si>
  <si>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</si>
  <si>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</si>
  <si>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</si>
  <si>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</si>
  <si>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</si>
  <si>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</si>
  <si>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</si>
  <si>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</si>
  <si>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</si>
  <si>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</si>
  <si>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</si>
  <si>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</si>
  <si>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</si>
  <si>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</si>
  <si>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</si>
  <si>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</si>
  <si>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</si>
  <si>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</si>
  <si>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</si>
  <si>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</si>
  <si>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</si>
  <si>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</si>
  <si>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</si>
  <si>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</si>
  <si>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</si>
  <si>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</si>
  <si>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</si>
  <si>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</si>
  <si>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</si>
  <si>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</si>
  <si>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</si>
  <si>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</si>
  <si>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</si>
  <si>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</si>
  <si>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</si>
  <si>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</si>
  <si>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</si>
  <si>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</si>
  <si>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</si>
  <si>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</si>
  <si>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ހުރަވީ ސްކޫލް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</si>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</sst>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24022810</v>
      </c>
      <c r="C10" s="17">
        <f t="shared" si="0"/>
        <v>23929718</v>
      </c>
      <c r="D10" s="17">
        <f t="shared" si="0"/>
        <v>23839338</v>
      </c>
      <c r="E10" s="17">
        <f t="shared" si="0"/>
        <v>23866520</v>
      </c>
      <c r="F10" s="17">
        <f>F14</f>
        <v>0</v>
      </c>
      <c r="G10" s="18" t="s">
        <v>16</v>
      </c>
    </row>
    <row r="11" spans="1:10" ht="22.5" customHeight="1" thickBot="1">
      <c r="B11" s="19">
        <f t="shared" ref="B11:E11" si="1">B27</f>
        <v>127307</v>
      </c>
      <c r="C11" s="19">
        <f t="shared" si="1"/>
        <v>123600</v>
      </c>
      <c r="D11" s="19">
        <f t="shared" si="1"/>
        <v>120000</v>
      </c>
      <c r="E11" s="19">
        <f t="shared" si="1"/>
        <v>301977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24150117</v>
      </c>
      <c r="C12" s="21">
        <f t="shared" si="2"/>
        <v>24053318</v>
      </c>
      <c r="D12" s="21">
        <f t="shared" si="2"/>
        <v>23959338</v>
      </c>
      <c r="E12" s="21">
        <f t="shared" si="2"/>
        <v>24168497</v>
      </c>
      <c r="F12" s="21">
        <f>SUM(F10:F11)</f>
        <v>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24022810</v>
      </c>
      <c r="C14" s="21">
        <f t="shared" si="3"/>
        <v>23929718</v>
      </c>
      <c r="D14" s="21">
        <f t="shared" si="3"/>
        <v>23839338</v>
      </c>
      <c r="E14" s="21">
        <f t="shared" si="3"/>
        <v>23866520</v>
      </c>
      <c r="F14" s="21">
        <f>SUM(F15:F25)</f>
        <v>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20033812</v>
      </c>
      <c r="C15" s="25">
        <f t="shared" si="4"/>
        <v>20033812</v>
      </c>
      <c r="D15" s="25">
        <f t="shared" si="4"/>
        <v>20033812</v>
      </c>
      <c r="E15" s="25">
        <f t="shared" si="4"/>
        <v>16830203</v>
      </c>
      <c r="F15" s="25">
        <f>F37</f>
        <v>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792876</v>
      </c>
      <c r="C16" s="26">
        <f t="shared" si="5"/>
        <v>792876</v>
      </c>
      <c r="D16" s="26">
        <f t="shared" si="5"/>
        <v>792876</v>
      </c>
      <c r="E16" s="26">
        <f t="shared" si="5"/>
        <v>643116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21219</v>
      </c>
      <c r="C17" s="26">
        <f t="shared" si="6"/>
        <v>20600</v>
      </c>
      <c r="D17" s="26">
        <f t="shared" si="6"/>
        <v>20000</v>
      </c>
      <c r="E17" s="26">
        <f t="shared" si="6"/>
        <v>22000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321082</v>
      </c>
      <c r="C18" s="26">
        <f t="shared" si="7"/>
        <v>311730</v>
      </c>
      <c r="D18" s="26">
        <f t="shared" si="7"/>
        <v>302650</v>
      </c>
      <c r="E18" s="26">
        <f t="shared" si="7"/>
        <v>682836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1888402</v>
      </c>
      <c r="C19" s="26">
        <f t="shared" si="8"/>
        <v>1833400</v>
      </c>
      <c r="D19" s="26">
        <f t="shared" si="8"/>
        <v>1780000</v>
      </c>
      <c r="E19" s="26">
        <f t="shared" si="8"/>
        <v>2522942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434969</v>
      </c>
      <c r="C20" s="26">
        <f t="shared" si="9"/>
        <v>422300</v>
      </c>
      <c r="D20" s="26">
        <f t="shared" si="9"/>
        <v>410000</v>
      </c>
      <c r="E20" s="26">
        <f t="shared" si="9"/>
        <v>410000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9525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424360</v>
      </c>
      <c r="C22" s="26">
        <f t="shared" si="11"/>
        <v>412000</v>
      </c>
      <c r="D22" s="26">
        <f t="shared" si="11"/>
        <v>400000</v>
      </c>
      <c r="E22" s="26">
        <f t="shared" si="11"/>
        <v>28090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106090</v>
      </c>
      <c r="C24" s="26">
        <f t="shared" si="13"/>
        <v>103000</v>
      </c>
      <c r="D24" s="26">
        <f t="shared" si="13"/>
        <v>100000</v>
      </c>
      <c r="E24" s="26">
        <f t="shared" si="13"/>
        <v>2717808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127307</v>
      </c>
      <c r="C27" s="21">
        <f t="shared" si="15"/>
        <v>123600</v>
      </c>
      <c r="D27" s="21">
        <f t="shared" si="15"/>
        <v>120000</v>
      </c>
      <c r="E27" s="21">
        <f t="shared" si="15"/>
        <v>301977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127307</v>
      </c>
      <c r="C32" s="26">
        <f t="shared" si="20"/>
        <v>123600</v>
      </c>
      <c r="D32" s="26">
        <f t="shared" si="20"/>
        <v>120000</v>
      </c>
      <c r="E32" s="26">
        <f t="shared" si="20"/>
        <v>301977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20033812</v>
      </c>
      <c r="C37" s="21">
        <f t="shared" si="24"/>
        <v>20033812</v>
      </c>
      <c r="D37" s="21">
        <f t="shared" si="24"/>
        <v>20033812</v>
      </c>
      <c r="E37" s="21">
        <f t="shared" si="24"/>
        <v>16830203</v>
      </c>
      <c r="F37" s="21">
        <f>SUM(F38:F39)</f>
        <v>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13428088</v>
      </c>
      <c r="C38" s="28">
        <f t="shared" si="25"/>
        <v>13428088</v>
      </c>
      <c r="D38" s="28">
        <f t="shared" si="25"/>
        <v>13428088</v>
      </c>
      <c r="E38" s="28">
        <f t="shared" si="25"/>
        <v>11292952</v>
      </c>
      <c r="F38" s="28">
        <f>F41</f>
        <v>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6605724</v>
      </c>
      <c r="C39" s="26">
        <f t="shared" si="26"/>
        <v>6605724</v>
      </c>
      <c r="D39" s="26">
        <f t="shared" si="26"/>
        <v>6605724</v>
      </c>
      <c r="E39" s="26">
        <f t="shared" si="26"/>
        <v>5537251</v>
      </c>
      <c r="F39" s="26">
        <f>F45</f>
        <v>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13428088</v>
      </c>
      <c r="C41" s="21">
        <f t="shared" si="27"/>
        <v>13428088</v>
      </c>
      <c r="D41" s="21">
        <f t="shared" si="27"/>
        <v>13428088</v>
      </c>
      <c r="E41" s="21">
        <f t="shared" si="27"/>
        <v>11292952</v>
      </c>
      <c r="F41" s="21">
        <f>SUM(F42:F43)</f>
        <v>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11428080</v>
      </c>
      <c r="C42" s="28">
        <v>11428080</v>
      </c>
      <c r="D42" s="28">
        <v>11428080</v>
      </c>
      <c r="E42" s="28">
        <v>9326428</v>
      </c>
      <c r="F42" s="28">
        <v>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2000008</v>
      </c>
      <c r="C43" s="26">
        <v>2000008</v>
      </c>
      <c r="D43" s="26">
        <v>2000008</v>
      </c>
      <c r="E43" s="26">
        <v>1966524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6605724</v>
      </c>
      <c r="C45" s="21">
        <f t="shared" si="28"/>
        <v>6605724</v>
      </c>
      <c r="D45" s="21">
        <f t="shared" si="28"/>
        <v>6605724</v>
      </c>
      <c r="E45" s="21">
        <f t="shared" si="28"/>
        <v>5537251</v>
      </c>
      <c r="F45" s="21">
        <f>SUM(F46:F77)</f>
        <v>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1847208</v>
      </c>
      <c r="C47" s="26">
        <v>1847208</v>
      </c>
      <c r="D47" s="26">
        <v>1847208</v>
      </c>
      <c r="E47" s="26">
        <v>1562804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408000</v>
      </c>
      <c r="C49" s="26">
        <v>408000</v>
      </c>
      <c r="D49" s="26">
        <v>408000</v>
      </c>
      <c r="E49" s="26">
        <v>327000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204000</v>
      </c>
      <c r="C53" s="26">
        <v>204000</v>
      </c>
      <c r="D53" s="26">
        <v>204000</v>
      </c>
      <c r="E53" s="26">
        <v>15196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21600</v>
      </c>
      <c r="C54" s="26">
        <v>21600</v>
      </c>
      <c r="D54" s="26">
        <v>21600</v>
      </c>
      <c r="E54" s="26">
        <v>27180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18000</v>
      </c>
      <c r="C56" s="26">
        <v>18000</v>
      </c>
      <c r="D56" s="26">
        <v>18000</v>
      </c>
      <c r="E56" s="26">
        <v>22650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40800</v>
      </c>
      <c r="C58" s="26">
        <v>40800</v>
      </c>
      <c r="D58" s="26">
        <v>40800</v>
      </c>
      <c r="E58" s="26">
        <v>40800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3680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13200</v>
      </c>
      <c r="C68" s="26">
        <v>13200</v>
      </c>
      <c r="D68" s="26">
        <v>13200</v>
      </c>
      <c r="E68" s="26">
        <v>13200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72000</v>
      </c>
      <c r="C69" s="26">
        <v>72000</v>
      </c>
      <c r="D69" s="26">
        <v>72000</v>
      </c>
      <c r="E69" s="26">
        <v>50600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3390000</v>
      </c>
      <c r="C71" s="26">
        <v>3390000</v>
      </c>
      <c r="D71" s="26">
        <v>3390000</v>
      </c>
      <c r="E71" s="26">
        <v>2783067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528000</v>
      </c>
      <c r="C75" s="26">
        <v>528000</v>
      </c>
      <c r="D75" s="26">
        <v>528000</v>
      </c>
      <c r="E75" s="26">
        <v>358830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62916</v>
      </c>
      <c r="C76" s="26">
        <v>62916</v>
      </c>
      <c r="D76" s="26">
        <v>62916</v>
      </c>
      <c r="E76" s="26">
        <v>70506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261738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792876</v>
      </c>
      <c r="C79" s="21">
        <f t="shared" si="29"/>
        <v>792876</v>
      </c>
      <c r="D79" s="21">
        <f t="shared" si="29"/>
        <v>792876</v>
      </c>
      <c r="E79" s="21">
        <f t="shared" si="29"/>
        <v>643116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792876</v>
      </c>
      <c r="C85" s="26">
        <v>792876</v>
      </c>
      <c r="D85" s="26">
        <v>792876</v>
      </c>
      <c r="E85" s="26">
        <v>643116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21219</v>
      </c>
      <c r="C87" s="21">
        <f t="shared" si="30"/>
        <v>20600</v>
      </c>
      <c r="D87" s="21">
        <f t="shared" si="30"/>
        <v>20000</v>
      </c>
      <c r="E87" s="21">
        <f t="shared" si="30"/>
        <v>22000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10609</v>
      </c>
      <c r="C89" s="26">
        <v>10300</v>
      </c>
      <c r="D89" s="26">
        <v>10000</v>
      </c>
      <c r="E89" s="26">
        <v>12000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5305</v>
      </c>
      <c r="C92" s="26">
        <v>5150</v>
      </c>
      <c r="D92" s="26">
        <v>5000</v>
      </c>
      <c r="E92" s="26">
        <v>5000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321082</v>
      </c>
      <c r="C95" s="21">
        <f t="shared" si="31"/>
        <v>311730</v>
      </c>
      <c r="D95" s="21">
        <f t="shared" si="31"/>
        <v>302650</v>
      </c>
      <c r="E95" s="21">
        <f t="shared" si="31"/>
        <v>682836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212180</v>
      </c>
      <c r="C96" s="28">
        <v>206000</v>
      </c>
      <c r="D96" s="28">
        <v>200000</v>
      </c>
      <c r="E96" s="28">
        <v>355072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12731</v>
      </c>
      <c r="C97" s="26">
        <v>12360</v>
      </c>
      <c r="D97" s="26">
        <v>12000</v>
      </c>
      <c r="E97" s="26">
        <v>20605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37764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3713</v>
      </c>
      <c r="C101" s="26">
        <v>3605</v>
      </c>
      <c r="D101" s="26">
        <v>3500</v>
      </c>
      <c r="E101" s="26">
        <v>5000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70179</v>
      </c>
      <c r="C103" s="26">
        <v>68135</v>
      </c>
      <c r="D103" s="26">
        <v>66150</v>
      </c>
      <c r="E103" s="26">
        <v>205853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3713</v>
      </c>
      <c r="C104" s="26">
        <v>3605</v>
      </c>
      <c r="D104" s="26">
        <v>3500</v>
      </c>
      <c r="E104" s="26">
        <v>3500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2652</v>
      </c>
      <c r="C105" s="26">
        <v>2575</v>
      </c>
      <c r="D105" s="26">
        <v>2500</v>
      </c>
      <c r="E105" s="26">
        <v>4110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50932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1888402</v>
      </c>
      <c r="C109" s="21">
        <f t="shared" si="32"/>
        <v>1833400</v>
      </c>
      <c r="D109" s="21">
        <f t="shared" si="32"/>
        <v>1780000</v>
      </c>
      <c r="E109" s="21">
        <f t="shared" si="32"/>
        <v>2522942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84872</v>
      </c>
      <c r="C110" s="28">
        <v>82400</v>
      </c>
      <c r="D110" s="28">
        <v>80000</v>
      </c>
      <c r="E110" s="28">
        <v>120000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1060900</v>
      </c>
      <c r="C111" s="26">
        <v>1030000</v>
      </c>
      <c r="D111" s="26">
        <v>1000000</v>
      </c>
      <c r="E111" s="26">
        <v>1330000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106090</v>
      </c>
      <c r="C112" s="26">
        <v>103000</v>
      </c>
      <c r="D112" s="26">
        <v>100000</v>
      </c>
      <c r="E112" s="26">
        <v>150000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63654</v>
      </c>
      <c r="C114" s="26">
        <v>61800</v>
      </c>
      <c r="D114" s="26">
        <v>60000</v>
      </c>
      <c r="E114" s="26">
        <v>60000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265225</v>
      </c>
      <c r="C116" s="26">
        <v>257500</v>
      </c>
      <c r="D116" s="26">
        <v>250000</v>
      </c>
      <c r="E116" s="26">
        <v>300000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53045</v>
      </c>
      <c r="C117" s="26">
        <v>51500</v>
      </c>
      <c r="D117" s="26">
        <v>50000</v>
      </c>
      <c r="E117" s="26">
        <v>120000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10609</v>
      </c>
      <c r="C120" s="26">
        <v>10300</v>
      </c>
      <c r="D120" s="26">
        <v>10000</v>
      </c>
      <c r="E120" s="26">
        <v>10000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10609</v>
      </c>
      <c r="C121" s="26">
        <v>10300</v>
      </c>
      <c r="D121" s="26">
        <v>10000</v>
      </c>
      <c r="E121" s="26">
        <v>54942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21218</v>
      </c>
      <c r="C122" s="26">
        <v>20600</v>
      </c>
      <c r="D122" s="26">
        <v>20000</v>
      </c>
      <c r="E122" s="26">
        <v>25000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212180</v>
      </c>
      <c r="C124" s="26">
        <v>206000</v>
      </c>
      <c r="D124" s="26">
        <v>200000</v>
      </c>
      <c r="E124" s="26">
        <v>350000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3000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434969</v>
      </c>
      <c r="C137" s="21">
        <f t="shared" si="33"/>
        <v>422300</v>
      </c>
      <c r="D137" s="21">
        <f t="shared" si="33"/>
        <v>410000</v>
      </c>
      <c r="E137" s="21">
        <f t="shared" si="33"/>
        <v>410000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424360</v>
      </c>
      <c r="C139" s="26">
        <v>412000</v>
      </c>
      <c r="D139" s="26">
        <v>400000</v>
      </c>
      <c r="E139" s="26">
        <v>400000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9525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9525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424360</v>
      </c>
      <c r="C152" s="21">
        <f t="shared" si="35"/>
        <v>412000</v>
      </c>
      <c r="D152" s="21">
        <f t="shared" si="35"/>
        <v>400000</v>
      </c>
      <c r="E152" s="21">
        <f t="shared" si="35"/>
        <v>28090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212180</v>
      </c>
      <c r="C154" s="26">
        <v>206000</v>
      </c>
      <c r="D154" s="26">
        <v>200000</v>
      </c>
      <c r="E154" s="26">
        <v>28090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53045</v>
      </c>
      <c r="C158" s="26">
        <v>51500</v>
      </c>
      <c r="D158" s="26">
        <v>50000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</v>
      </c>
      <c r="C159" s="26">
        <v>10300</v>
      </c>
      <c r="D159" s="26">
        <v>10000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127308</v>
      </c>
      <c r="C162" s="26">
        <v>123600</v>
      </c>
      <c r="D162" s="26">
        <v>120000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21218</v>
      </c>
      <c r="C166" s="26">
        <v>20600</v>
      </c>
      <c r="D166" s="26">
        <v>20000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106090</v>
      </c>
      <c r="C178" s="21">
        <f t="shared" si="37"/>
        <v>103000</v>
      </c>
      <c r="D178" s="21">
        <f t="shared" si="37"/>
        <v>100000</v>
      </c>
      <c r="E178" s="21">
        <f t="shared" si="37"/>
        <v>2717808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32500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106090</v>
      </c>
      <c r="C182" s="26">
        <v>103000</v>
      </c>
      <c r="D182" s="26">
        <v>100000</v>
      </c>
      <c r="E182" s="26">
        <v>7072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29851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2648385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127307</v>
      </c>
      <c r="C229" s="21">
        <f t="shared" si="43"/>
        <v>123600</v>
      </c>
      <c r="D229" s="21">
        <f t="shared" si="43"/>
        <v>120000</v>
      </c>
      <c r="E229" s="21">
        <f t="shared" si="43"/>
        <v>301977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16974</v>
      </c>
      <c r="C230" s="28">
        <v>16480</v>
      </c>
      <c r="D230" s="28">
        <v>16000</v>
      </c>
      <c r="E230" s="28">
        <v>30578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195604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5000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15000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92298</v>
      </c>
      <c r="C237" s="26">
        <v>89610</v>
      </c>
      <c r="D237" s="26">
        <v>87000</v>
      </c>
      <c r="E237" s="26">
        <v>41695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18035</v>
      </c>
      <c r="C238" s="26">
        <v>17510</v>
      </c>
      <c r="D238" s="26">
        <v>17000</v>
      </c>
      <c r="E238" s="26">
        <v>14100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2019-11-26T13:17:55Z</dcterms:created>
  <dcterms:modified xsi:type="dcterms:W3CDTF">2019-12-10T19:37:59Z</dcterms:modified>
</cp:coreProperties>
</file>