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D221" i="1"/>
  <c r="B221" i="1"/>
  <c r="F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D45" i="1"/>
  <c r="D39" i="1" s="1"/>
  <c r="B45" i="1"/>
  <c r="B39" i="1" s="1"/>
  <c r="F45" i="1"/>
  <c r="E45" i="1"/>
  <c r="C45" i="1"/>
  <c r="E41" i="1"/>
  <c r="E38" i="1" s="1"/>
  <c r="C41" i="1"/>
  <c r="C38" i="1" s="1"/>
  <c r="C37" i="1" s="1"/>
  <c r="C15" i="1" s="1"/>
  <c r="C14" i="1" s="1"/>
  <c r="C10" i="1" s="1"/>
  <c r="F41" i="1"/>
  <c r="D41" i="1"/>
  <c r="B41" i="1"/>
  <c r="F39" i="1"/>
  <c r="E39" i="1"/>
  <c r="E37" i="1" s="1"/>
  <c r="E15" i="1" s="1"/>
  <c r="E14" i="1" s="1"/>
  <c r="E10" i="1" s="1"/>
  <c r="C39" i="1"/>
  <c r="F38" i="1"/>
  <c r="F37" i="1" s="1"/>
  <c r="F15" i="1" s="1"/>
  <c r="D38" i="1"/>
  <c r="D37" i="1" s="1"/>
  <c r="D15" i="1" s="1"/>
  <c r="B38" i="1"/>
  <c r="B37" i="1" s="1"/>
  <c r="B15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D14" i="1" s="1"/>
  <c r="D10" i="1" s="1"/>
  <c r="D12" i="1" s="1"/>
  <c r="B16" i="1"/>
  <c r="F14" i="1"/>
  <c r="F10" i="1" s="1"/>
  <c r="B14" i="1"/>
  <c r="B10" i="1" s="1"/>
  <c r="D11" i="1"/>
  <c r="B12" i="1" l="1"/>
  <c r="F12" i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<sst xmlns="http://schemas.openxmlformats.org/spreadsheetml/2006/main" count="254" uniqueCount="225">
  <si>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</si>
  <si>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</si>
  <si>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</si>
  <si>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</si>
  <si>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</si>
  <si>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</si>
  <si>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</si>
  <si>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</si>
  <si>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</si>
  <si>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</si>
  <si>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</si>
  <si>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</si>
  <si>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</si>
  <si>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</si>
  <si>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</si>
  <si>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</si>
  <si>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</si>
  <si>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</si>
  <si>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</si>
  <si>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</si>
  <si>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</si>
  <si>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</si>
  <si>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</si>
  <si>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</si>
  <si>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</si>
  <si>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</si>
  <si>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</si>
  <si>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</si>
  <si>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</si>
  <si>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</si>
  <si>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</si>
  <si>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</si>
  <si>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</si>
  <si>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</si>
  <si>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</si>
  <si>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</si>
  <si>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</si>
  <si>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</si>
  <si>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</si>
  <si>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</si>
  <si>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</si>
  <si>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</si>
  <si>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</si>
  <si>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</si>
  <si>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</si>
  <si>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</si>
  <si>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</si>
  <si>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</si>
  <si>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</si>
  <si>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</si>
  <si>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</si>
  <si>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</si>
  <si>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</si>
  <si>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</si>
  <si>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</si>
  <si>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</si>
  <si>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</si>
  <si>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</si>
  <si>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</si>
  <si>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</si>
  <si>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</si>
  <si>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</si>
  <si>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</si>
  <si>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</si>
  <si>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</si>
  <si>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</si>
  <si>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</si>
  <si>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</si>
  <si>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</si>
  <si>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</si>
  <si>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</si>
  <si>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</si>
  <si>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</si>
  <si>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</si>
  <si>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</si>
  <si>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</si>
  <si>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</si>
  <si>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</si>
  <si>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</si>
  <si>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</si>
  <si>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</si>
  <si>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</si>
  <si>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</si>
  <si>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</si>
  <si>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</si>
  <si>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</si>
  <si>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</si>
  <si>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</si>
  <si>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</si>
  <si>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</si>
  <si>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</si>
  <si>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</si>
  <si>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</si>
  <si>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</si>
  <si>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</si>
  <si>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</si>
  <si>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</si>
  <si>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</si>
  <si>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</si>
  <si>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</si>
  <si>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</si>
  <si>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</si>
  <si>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</si>
  <si>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</si>
  <si>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</si>
  <si>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</si>
  <si>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</si>
  <si>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</si>
  <si>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</si>
  <si>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</si>
  <si>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</si>
  <si>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</si>
  <si>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</si>
  <si>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</si>
  <si>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</si>
  <si>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</si>
  <si>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</si>
  <si>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</si>
  <si>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</si>
  <si>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</si>
  <si>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</si>
  <si>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</si>
  <si>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</si>
  <si>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</si>
  <si>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</si>
  <si>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</si>
  <si>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</si>
  <si>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</si>
  <si>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</si>
  <si>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</si>
  <si>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</si>
  <si>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</si>
  <si>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</si>
  <si>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</si>
  <si>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</si>
  <si>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</si>
  <si>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</si>
  <si>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</si>
  <si>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</si>
  <si>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</si>
  <si>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</si>
  <si>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</si>
  <si>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</si>
  <si>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</si>
  <si>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</si>
  <si>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</si>
  <si>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</si>
  <si>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</si>
  <si>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</si>
  <si>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</si>
  <si>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</si>
  <si>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</si>
  <si>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</si>
  <si>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</si>
  <si>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</si>
  <si>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</si>
  <si>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</si>
  <si>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</si>
  <si>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</si>
  <si>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</si>
  <si>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</si>
  <si>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</si>
  <si>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</si>
  <si>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</si>
  <si>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</si>
  <si>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</si>
  <si>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</si>
  <si>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</si>
  <si>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</si>
  <si>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</si>
  <si>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</si>
  <si>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</si>
  <si>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</si>
  <si>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</si>
  <si>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</si>
  <si>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</si>
  <si>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</si>
  <si>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</si>
  <si>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</si>
  <si>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</si>
  <si>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</si>
  <si>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</si>
  <si>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</si>
  <si>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</si>
  <si>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</si>
  <si>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</si>
  <si>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</si>
  <si>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</si>
  <si>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</si>
  <si>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</si>
  <si>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</si>
  <si>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</si>
  <si>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</si>
  <si>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</si>
  <si>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</si>
  <si>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</si>
  <si>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</si>
  <si>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</si>
  <si>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</si>
  <si>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</si>
  <si>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</si>
  <si>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</si>
  <si>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</si>
  <si>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</si>
  <si>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</si>
  <si>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</si>
  <si>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</si>
  <si>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</si>
  <si>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</si>
  <si>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</si>
  <si>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</si>
  <si>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</si>
  <si>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</si>
  <si>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</si>
  <si>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</si>
  <si>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</si>
  <si>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</si>
  <si>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</si>
  <si>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</si>
  <si>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</si>
  <si>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</si>
  <si>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</si>
  <si>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އިންޖިނިއަރިންގ ޓެކްނޮލޮޖީ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</si>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</sst>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1134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12207201</v>
      </c>
      <c r="C10" s="17">
        <f t="shared" si="0"/>
        <v>12151098</v>
      </c>
      <c r="D10" s="17">
        <f t="shared" si="0"/>
        <v>12096633</v>
      </c>
      <c r="E10" s="17">
        <f t="shared" si="0"/>
        <v>12000604</v>
      </c>
      <c r="F10" s="17">
        <f>F14</f>
        <v>11528746</v>
      </c>
      <c r="G10" s="18" t="s">
        <v>16</v>
      </c>
    </row>
    <row r="11" spans="1:10" ht="22.5" customHeight="1" thickBot="1">
      <c r="B11" s="19">
        <f t="shared" ref="B11:E11" si="1">B27</f>
        <v>257800</v>
      </c>
      <c r="C11" s="19">
        <f t="shared" si="1"/>
        <v>250290</v>
      </c>
      <c r="D11" s="19">
        <f t="shared" si="1"/>
        <v>243000</v>
      </c>
      <c r="E11" s="19">
        <f t="shared" si="1"/>
        <v>910413</v>
      </c>
      <c r="F11" s="19">
        <f>F27</f>
        <v>505239</v>
      </c>
      <c r="G11" s="20" t="s">
        <v>17</v>
      </c>
    </row>
    <row r="12" spans="1:10" ht="22.5" customHeight="1" thickBot="1">
      <c r="B12" s="21">
        <f t="shared" ref="B12:E12" si="2">SUM(B10:B11)</f>
        <v>12465001</v>
      </c>
      <c r="C12" s="21">
        <f t="shared" si="2"/>
        <v>12401388</v>
      </c>
      <c r="D12" s="21">
        <f t="shared" si="2"/>
        <v>12339633</v>
      </c>
      <c r="E12" s="21">
        <f t="shared" si="2"/>
        <v>12911017</v>
      </c>
      <c r="F12" s="21">
        <f>SUM(F10:F11)</f>
        <v>12033985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12207201</v>
      </c>
      <c r="C14" s="21">
        <f t="shared" si="3"/>
        <v>12151098</v>
      </c>
      <c r="D14" s="21">
        <f t="shared" si="3"/>
        <v>12096633</v>
      </c>
      <c r="E14" s="21">
        <f t="shared" si="3"/>
        <v>12000604</v>
      </c>
      <c r="F14" s="21">
        <f>SUM(F15:F25)</f>
        <v>11528746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9964040</v>
      </c>
      <c r="C15" s="25">
        <f t="shared" si="4"/>
        <v>9964040</v>
      </c>
      <c r="D15" s="25">
        <f t="shared" si="4"/>
        <v>9964040</v>
      </c>
      <c r="E15" s="25">
        <f t="shared" si="4"/>
        <v>9732379</v>
      </c>
      <c r="F15" s="25">
        <f>F37</f>
        <v>9253093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317093</v>
      </c>
      <c r="C16" s="26">
        <f t="shared" si="5"/>
        <v>317093</v>
      </c>
      <c r="D16" s="26">
        <f t="shared" si="5"/>
        <v>317093</v>
      </c>
      <c r="E16" s="26">
        <f t="shared" si="5"/>
        <v>320604</v>
      </c>
      <c r="F16" s="26">
        <f>F79</f>
        <v>292860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265225</v>
      </c>
      <c r="C17" s="26">
        <f t="shared" si="6"/>
        <v>257500</v>
      </c>
      <c r="D17" s="26">
        <f t="shared" si="6"/>
        <v>250000</v>
      </c>
      <c r="E17" s="26">
        <f t="shared" si="6"/>
        <v>454104</v>
      </c>
      <c r="F17" s="26">
        <f>F87</f>
        <v>279409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143223</v>
      </c>
      <c r="C18" s="26">
        <f t="shared" si="7"/>
        <v>139050</v>
      </c>
      <c r="D18" s="26">
        <f t="shared" si="7"/>
        <v>135000</v>
      </c>
      <c r="E18" s="26">
        <f t="shared" si="7"/>
        <v>183193</v>
      </c>
      <c r="F18" s="26">
        <f>F95</f>
        <v>163966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912906</v>
      </c>
      <c r="C19" s="26">
        <f t="shared" si="8"/>
        <v>886315</v>
      </c>
      <c r="D19" s="26">
        <f t="shared" si="8"/>
        <v>860500</v>
      </c>
      <c r="E19" s="26">
        <f t="shared" si="8"/>
        <v>855285</v>
      </c>
      <c r="F19" s="26">
        <f>F109</f>
        <v>974098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1643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387229</v>
      </c>
      <c r="C21" s="26">
        <f t="shared" si="10"/>
        <v>375950</v>
      </c>
      <c r="D21" s="26">
        <f t="shared" si="10"/>
        <v>365000</v>
      </c>
      <c r="E21" s="26">
        <f t="shared" si="10"/>
        <v>114203</v>
      </c>
      <c r="F21" s="26">
        <f>F144</f>
        <v>270170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159135</v>
      </c>
      <c r="C22" s="26">
        <f t="shared" si="11"/>
        <v>154500</v>
      </c>
      <c r="D22" s="26">
        <f t="shared" si="11"/>
        <v>150000</v>
      </c>
      <c r="E22" s="26">
        <f t="shared" si="11"/>
        <v>282120</v>
      </c>
      <c r="F22" s="26">
        <f>F152</f>
        <v>236558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58350</v>
      </c>
      <c r="C24" s="26">
        <f t="shared" si="13"/>
        <v>56650</v>
      </c>
      <c r="D24" s="26">
        <f t="shared" si="13"/>
        <v>55000</v>
      </c>
      <c r="E24" s="26">
        <f t="shared" si="13"/>
        <v>58716</v>
      </c>
      <c r="F24" s="26">
        <f>F178</f>
        <v>56949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257800</v>
      </c>
      <c r="C27" s="21">
        <f t="shared" si="15"/>
        <v>250290</v>
      </c>
      <c r="D27" s="21">
        <f t="shared" si="15"/>
        <v>243000</v>
      </c>
      <c r="E27" s="21">
        <f t="shared" si="15"/>
        <v>910413</v>
      </c>
      <c r="F27" s="21">
        <f>SUM(F28:F35)</f>
        <v>505239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257800</v>
      </c>
      <c r="C32" s="26">
        <f t="shared" si="20"/>
        <v>250290</v>
      </c>
      <c r="D32" s="26">
        <f t="shared" si="20"/>
        <v>243000</v>
      </c>
      <c r="E32" s="26">
        <f t="shared" si="20"/>
        <v>910413</v>
      </c>
      <c r="F32" s="26">
        <f>F229</f>
        <v>505239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9964040</v>
      </c>
      <c r="C37" s="21">
        <f t="shared" si="24"/>
        <v>9964040</v>
      </c>
      <c r="D37" s="21">
        <f t="shared" si="24"/>
        <v>9964040</v>
      </c>
      <c r="E37" s="21">
        <f t="shared" si="24"/>
        <v>9732379</v>
      </c>
      <c r="F37" s="21">
        <f>SUM(F38:F39)</f>
        <v>9253093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7067135</v>
      </c>
      <c r="C38" s="28">
        <f t="shared" si="25"/>
        <v>7067135</v>
      </c>
      <c r="D38" s="28">
        <f t="shared" si="25"/>
        <v>7067135</v>
      </c>
      <c r="E38" s="28">
        <f t="shared" si="25"/>
        <v>6753805</v>
      </c>
      <c r="F38" s="28">
        <f>F41</f>
        <v>6333025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2896905</v>
      </c>
      <c r="C39" s="26">
        <f t="shared" si="26"/>
        <v>2896905</v>
      </c>
      <c r="D39" s="26">
        <f t="shared" si="26"/>
        <v>2896905</v>
      </c>
      <c r="E39" s="26">
        <f t="shared" si="26"/>
        <v>2978574</v>
      </c>
      <c r="F39" s="26">
        <f>F45</f>
        <v>2920068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7067135</v>
      </c>
      <c r="C41" s="21">
        <f t="shared" si="27"/>
        <v>7067135</v>
      </c>
      <c r="D41" s="21">
        <f t="shared" si="27"/>
        <v>7067135</v>
      </c>
      <c r="E41" s="21">
        <f t="shared" si="27"/>
        <v>6753805</v>
      </c>
      <c r="F41" s="21">
        <f>SUM(F42:F43)</f>
        <v>6333025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6801866</v>
      </c>
      <c r="C42" s="28">
        <v>6801866</v>
      </c>
      <c r="D42" s="28">
        <v>6801866</v>
      </c>
      <c r="E42" s="28">
        <v>6454660</v>
      </c>
      <c r="F42" s="28">
        <v>5971551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265269</v>
      </c>
      <c r="C43" s="26">
        <v>265269</v>
      </c>
      <c r="D43" s="26">
        <v>265269</v>
      </c>
      <c r="E43" s="26">
        <v>299145</v>
      </c>
      <c r="F43" s="26">
        <v>361474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2896905</v>
      </c>
      <c r="C45" s="21">
        <f t="shared" si="28"/>
        <v>2896905</v>
      </c>
      <c r="D45" s="21">
        <f t="shared" si="28"/>
        <v>2896905</v>
      </c>
      <c r="E45" s="21">
        <f t="shared" si="28"/>
        <v>2978574</v>
      </c>
      <c r="F45" s="21">
        <f>SUM(F46:F77)</f>
        <v>2920068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141000</v>
      </c>
      <c r="C49" s="26">
        <v>141000</v>
      </c>
      <c r="D49" s="26">
        <v>141000</v>
      </c>
      <c r="E49" s="26">
        <v>110840</v>
      </c>
      <c r="F49" s="26">
        <v>115100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86400</v>
      </c>
      <c r="C54" s="26">
        <v>86400</v>
      </c>
      <c r="D54" s="26">
        <v>86400</v>
      </c>
      <c r="E54" s="26">
        <v>67860</v>
      </c>
      <c r="F54" s="26">
        <v>81180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7715</v>
      </c>
      <c r="C57" s="26">
        <v>7715</v>
      </c>
      <c r="D57" s="26">
        <v>7715</v>
      </c>
      <c r="E57" s="26">
        <v>2090</v>
      </c>
      <c r="F57" s="26">
        <v>3311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72000</v>
      </c>
      <c r="C58" s="26">
        <v>72000</v>
      </c>
      <c r="D58" s="26">
        <v>72000</v>
      </c>
      <c r="E58" s="26">
        <v>51900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13568</v>
      </c>
      <c r="C59" s="26">
        <v>13568</v>
      </c>
      <c r="D59" s="26">
        <v>13568</v>
      </c>
      <c r="E59" s="26">
        <v>24839</v>
      </c>
      <c r="F59" s="26">
        <v>25696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960</v>
      </c>
      <c r="F63" s="26">
        <v>320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23100</v>
      </c>
      <c r="C65" s="26">
        <v>23100</v>
      </c>
      <c r="D65" s="26">
        <v>23100</v>
      </c>
      <c r="E65" s="26">
        <v>16088</v>
      </c>
      <c r="F65" s="26">
        <v>12218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168000</v>
      </c>
      <c r="C66" s="26">
        <v>168000</v>
      </c>
      <c r="D66" s="26">
        <v>168000</v>
      </c>
      <c r="E66" s="26">
        <v>159133</v>
      </c>
      <c r="F66" s="26">
        <v>91767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6000</v>
      </c>
      <c r="C68" s="26">
        <v>6000</v>
      </c>
      <c r="D68" s="26">
        <v>6000</v>
      </c>
      <c r="E68" s="26">
        <v>6000</v>
      </c>
      <c r="F68" s="26">
        <v>5033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2098629</v>
      </c>
      <c r="C71" s="26">
        <v>2098629</v>
      </c>
      <c r="D71" s="26">
        <v>2098629</v>
      </c>
      <c r="E71" s="26">
        <v>2174348</v>
      </c>
      <c r="F71" s="26">
        <v>2074470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136493</v>
      </c>
      <c r="C73" s="26">
        <v>136493</v>
      </c>
      <c r="D73" s="26">
        <v>136493</v>
      </c>
      <c r="E73" s="26">
        <v>241516</v>
      </c>
      <c r="F73" s="26">
        <v>413373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144000</v>
      </c>
      <c r="C77" s="26">
        <v>144000</v>
      </c>
      <c r="D77" s="26">
        <v>144000</v>
      </c>
      <c r="E77" s="26">
        <v>123000</v>
      </c>
      <c r="F77" s="26">
        <v>97600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317093</v>
      </c>
      <c r="C79" s="21">
        <f t="shared" si="29"/>
        <v>317093</v>
      </c>
      <c r="D79" s="21">
        <f t="shared" si="29"/>
        <v>317093</v>
      </c>
      <c r="E79" s="21">
        <f t="shared" si="29"/>
        <v>320604</v>
      </c>
      <c r="F79" s="21">
        <f>SUM(F80:F85)</f>
        <v>292860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317093</v>
      </c>
      <c r="C85" s="26">
        <v>317093</v>
      </c>
      <c r="D85" s="26">
        <v>317093</v>
      </c>
      <c r="E85" s="26">
        <v>320604</v>
      </c>
      <c r="F85" s="26">
        <v>292860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265225</v>
      </c>
      <c r="C87" s="21">
        <f t="shared" si="30"/>
        <v>257500</v>
      </c>
      <c r="D87" s="21">
        <f t="shared" si="30"/>
        <v>250000</v>
      </c>
      <c r="E87" s="21">
        <f t="shared" si="30"/>
        <v>454104</v>
      </c>
      <c r="F87" s="21">
        <f>SUM(F88:F93)</f>
        <v>279409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130507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265225</v>
      </c>
      <c r="C90" s="26">
        <v>257500</v>
      </c>
      <c r="D90" s="26">
        <v>250000</v>
      </c>
      <c r="E90" s="26">
        <v>287009</v>
      </c>
      <c r="F90" s="26">
        <v>265937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14742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21846</v>
      </c>
      <c r="F92" s="26">
        <v>13472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143223</v>
      </c>
      <c r="C95" s="21">
        <f t="shared" si="31"/>
        <v>139050</v>
      </c>
      <c r="D95" s="21">
        <f t="shared" si="31"/>
        <v>135000</v>
      </c>
      <c r="E95" s="21">
        <f t="shared" si="31"/>
        <v>183193</v>
      </c>
      <c r="F95" s="21">
        <f>SUM(F96:F107)</f>
        <v>163966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95481</v>
      </c>
      <c r="C96" s="28">
        <v>92700</v>
      </c>
      <c r="D96" s="28">
        <v>90000</v>
      </c>
      <c r="E96" s="28">
        <v>100000</v>
      </c>
      <c r="F96" s="28">
        <v>32600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10915</v>
      </c>
      <c r="F97" s="26">
        <v>99050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56253</v>
      </c>
      <c r="F100" s="26">
        <v>14537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21218</v>
      </c>
      <c r="C103" s="26">
        <v>20600</v>
      </c>
      <c r="D103" s="26">
        <v>20000</v>
      </c>
      <c r="E103" s="26">
        <v>7811</v>
      </c>
      <c r="F103" s="26">
        <v>17779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2000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4464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5305</v>
      </c>
      <c r="C107" s="26">
        <v>5150</v>
      </c>
      <c r="D107" s="26">
        <v>5000</v>
      </c>
      <c r="E107" s="26">
        <v>1750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912906</v>
      </c>
      <c r="C109" s="21">
        <f t="shared" si="32"/>
        <v>886315</v>
      </c>
      <c r="D109" s="21">
        <f t="shared" si="32"/>
        <v>860500</v>
      </c>
      <c r="E109" s="21">
        <f t="shared" si="32"/>
        <v>855285</v>
      </c>
      <c r="F109" s="21">
        <f>SUM(F110:F135)</f>
        <v>974098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0</v>
      </c>
      <c r="C110" s="28">
        <v>0</v>
      </c>
      <c r="D110" s="28">
        <v>0</v>
      </c>
      <c r="E110" s="28">
        <v>0</v>
      </c>
      <c r="F110" s="28">
        <v>7696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636540</v>
      </c>
      <c r="C111" s="26">
        <v>618000</v>
      </c>
      <c r="D111" s="26">
        <v>600000</v>
      </c>
      <c r="E111" s="26">
        <v>547071</v>
      </c>
      <c r="F111" s="26">
        <v>508922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53045</v>
      </c>
      <c r="C112" s="26">
        <v>51500</v>
      </c>
      <c r="D112" s="26">
        <v>50000</v>
      </c>
      <c r="E112" s="26">
        <v>100000</v>
      </c>
      <c r="F112" s="26">
        <v>152252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3998</v>
      </c>
      <c r="F113" s="26">
        <v>10477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102284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106090</v>
      </c>
      <c r="C116" s="26">
        <v>103000</v>
      </c>
      <c r="D116" s="26">
        <v>100000</v>
      </c>
      <c r="E116" s="26">
        <v>100000</v>
      </c>
      <c r="F116" s="26">
        <v>107976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63654</v>
      </c>
      <c r="C117" s="26">
        <v>61800</v>
      </c>
      <c r="D117" s="26">
        <v>60000</v>
      </c>
      <c r="E117" s="26">
        <v>51450</v>
      </c>
      <c r="F117" s="26">
        <v>45440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5305</v>
      </c>
      <c r="C119" s="26">
        <v>5150</v>
      </c>
      <c r="D119" s="26">
        <v>5000</v>
      </c>
      <c r="E119" s="26">
        <v>6114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5305</v>
      </c>
      <c r="C120" s="26">
        <v>5150</v>
      </c>
      <c r="D120" s="26">
        <v>5000</v>
      </c>
      <c r="E120" s="26">
        <v>7671</v>
      </c>
      <c r="F120" s="26">
        <v>8720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8487</v>
      </c>
      <c r="C121" s="26">
        <v>8240</v>
      </c>
      <c r="D121" s="26">
        <v>8000</v>
      </c>
      <c r="E121" s="26">
        <v>17339</v>
      </c>
      <c r="F121" s="26">
        <v>3374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21218</v>
      </c>
      <c r="C127" s="26">
        <v>20600</v>
      </c>
      <c r="D127" s="26">
        <v>20000</v>
      </c>
      <c r="E127" s="26">
        <v>12960</v>
      </c>
      <c r="F127" s="26">
        <v>15650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5385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922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7957</v>
      </c>
      <c r="C134" s="26">
        <v>7725</v>
      </c>
      <c r="D134" s="26">
        <v>7500</v>
      </c>
      <c r="E134" s="26">
        <v>4100</v>
      </c>
      <c r="F134" s="26">
        <v>1100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5305</v>
      </c>
      <c r="C135" s="26">
        <v>5150</v>
      </c>
      <c r="D135" s="26">
        <v>5000</v>
      </c>
      <c r="E135" s="26">
        <v>4582</v>
      </c>
      <c r="F135" s="26">
        <v>3900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1643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1643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387229</v>
      </c>
      <c r="C144" s="21">
        <f t="shared" si="34"/>
        <v>375950</v>
      </c>
      <c r="D144" s="21">
        <f t="shared" si="34"/>
        <v>365000</v>
      </c>
      <c r="E144" s="21">
        <f t="shared" si="34"/>
        <v>114203</v>
      </c>
      <c r="F144" s="21">
        <f>SUM(F145:F150)</f>
        <v>270170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24457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500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15914</v>
      </c>
      <c r="C148" s="26">
        <v>15450</v>
      </c>
      <c r="D148" s="26">
        <v>15000</v>
      </c>
      <c r="E148" s="26">
        <v>10416</v>
      </c>
      <c r="F148" s="26">
        <v>1575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371315</v>
      </c>
      <c r="C149" s="26">
        <v>360500</v>
      </c>
      <c r="D149" s="26">
        <v>350000</v>
      </c>
      <c r="E149" s="26">
        <v>78830</v>
      </c>
      <c r="F149" s="26">
        <v>268595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159135</v>
      </c>
      <c r="C152" s="21">
        <f t="shared" si="35"/>
        <v>154500</v>
      </c>
      <c r="D152" s="21">
        <f t="shared" si="35"/>
        <v>150000</v>
      </c>
      <c r="E152" s="21">
        <f t="shared" si="35"/>
        <v>282120</v>
      </c>
      <c r="F152" s="21">
        <f>SUM(F153:F170)</f>
        <v>236558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106090</v>
      </c>
      <c r="C154" s="26">
        <v>103000</v>
      </c>
      <c r="D154" s="26">
        <v>100000</v>
      </c>
      <c r="E154" s="26">
        <v>234257</v>
      </c>
      <c r="F154" s="26">
        <v>154543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1808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55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53045</v>
      </c>
      <c r="C162" s="26">
        <v>51500</v>
      </c>
      <c r="D162" s="26">
        <v>50000</v>
      </c>
      <c r="E162" s="26">
        <v>46000</v>
      </c>
      <c r="F162" s="26">
        <v>82015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58350</v>
      </c>
      <c r="C178" s="21">
        <f t="shared" si="37"/>
        <v>56650</v>
      </c>
      <c r="D178" s="21">
        <f t="shared" si="37"/>
        <v>55000</v>
      </c>
      <c r="E178" s="21">
        <f t="shared" si="37"/>
        <v>58716</v>
      </c>
      <c r="F178" s="21">
        <f>SUM(F179:F200)</f>
        <v>56949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58350</v>
      </c>
      <c r="C182" s="26">
        <v>56650</v>
      </c>
      <c r="D182" s="26">
        <v>55000</v>
      </c>
      <c r="E182" s="26">
        <v>58716</v>
      </c>
      <c r="F182" s="26">
        <v>56949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257800</v>
      </c>
      <c r="C229" s="21">
        <f t="shared" si="43"/>
        <v>250290</v>
      </c>
      <c r="D229" s="21">
        <f t="shared" si="43"/>
        <v>243000</v>
      </c>
      <c r="E229" s="21">
        <f t="shared" si="43"/>
        <v>910413</v>
      </c>
      <c r="F229" s="21">
        <f>SUM(F230:F243)</f>
        <v>505239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42436</v>
      </c>
      <c r="C230" s="28">
        <v>41200</v>
      </c>
      <c r="D230" s="28">
        <v>40000</v>
      </c>
      <c r="E230" s="28">
        <v>44850</v>
      </c>
      <c r="F230" s="28">
        <v>164814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53045</v>
      </c>
      <c r="C231" s="26">
        <v>51500</v>
      </c>
      <c r="D231" s="26">
        <v>50000</v>
      </c>
      <c r="E231" s="26">
        <v>151811</v>
      </c>
      <c r="F231" s="26">
        <v>43148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79568</v>
      </c>
      <c r="C234" s="26">
        <v>77250</v>
      </c>
      <c r="D234" s="26">
        <v>75000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3183</v>
      </c>
      <c r="C235" s="26">
        <v>3090</v>
      </c>
      <c r="D235" s="26">
        <v>3000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79568</v>
      </c>
      <c r="C237" s="26">
        <v>77250</v>
      </c>
      <c r="D237" s="26">
        <v>75000</v>
      </c>
      <c r="E237" s="26">
        <v>713752</v>
      </c>
      <c r="F237" s="26">
        <v>297277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2019-11-27T06:51:19Z</dcterms:created>
  <dcterms:modified xsi:type="dcterms:W3CDTF">2019-12-10T19:40:49Z</dcterms:modified>
</cp:coreProperties>
</file>