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9" i="1" l="1"/>
  <c r="D259" i="1"/>
  <c r="B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B12" i="1" s="1"/>
  <c r="E39" i="1"/>
  <c r="C39" i="1"/>
  <c r="E37" i="1"/>
  <c r="E15" i="1" s="1"/>
  <c r="E14" i="1" s="1"/>
  <c r="E10" i="1" s="1"/>
  <c r="E12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D27" i="1" s="1"/>
  <c r="D11" i="1" s="1"/>
  <c r="C29" i="1"/>
  <c r="B29" i="1"/>
  <c r="F28" i="1"/>
  <c r="E28" i="1"/>
  <c r="E27" i="1" s="1"/>
  <c r="E11" i="1" s="1"/>
  <c r="D28" i="1"/>
  <c r="C28" i="1"/>
  <c r="C27" i="1" s="1"/>
  <c r="C11" i="1" s="1"/>
  <c r="B28" i="1"/>
  <c r="F27" i="1"/>
  <c r="B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F11" i="1"/>
  <c r="B11" i="1"/>
  <c r="C12" i="1" l="1"/>
  <c r="D12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<sst xmlns="http://schemas.openxmlformats.org/spreadsheetml/2006/main" count="254" uniqueCount="225">
  <si>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</si>
  <si>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</si>
  <si>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</si>
  <si>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</si>
  <si>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</si>
  <si>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</si>
  <si>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</si>
  <si>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</si>
  <si>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</si>
  <si>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</si>
  <si>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</si>
  <si>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</si>
  <si>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</si>
  <si>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</si>
  <si>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</si>
  <si>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</si>
  <si>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</si>
  <si>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</si>
  <si>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</si>
  <si>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</si>
  <si>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</si>
  <si>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</si>
  <si>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</si>
  <si>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</si>
  <si>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</si>
  <si>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</si>
  <si>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</si>
  <si>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</si>
  <si>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</si>
  <si>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</si>
  <si>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</si>
  <si>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</si>
  <si>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</si>
  <si>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</si>
  <si>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</si>
  <si>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</si>
  <si>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</si>
  <si>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</si>
  <si>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</si>
  <si>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</si>
  <si>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</si>
  <si>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</si>
  <si>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</si>
  <si>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</si>
  <si>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</si>
  <si>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</si>
  <si>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</si>
  <si>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</si>
  <si>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</si>
  <si>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</si>
  <si>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</si>
  <si>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</si>
  <si>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</si>
  <si>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</si>
  <si>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</si>
  <si>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</si>
  <si>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</si>
  <si>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</si>
  <si>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</si>
  <si>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</si>
  <si>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</si>
  <si>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</si>
  <si>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</si>
  <si>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</si>
  <si>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</si>
  <si>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</si>
  <si>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</si>
  <si>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</si>
  <si>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</si>
  <si>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</si>
  <si>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</si>
  <si>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</si>
  <si>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</si>
  <si>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</si>
  <si>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</si>
  <si>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</si>
  <si>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</si>
  <si>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</si>
  <si>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</si>
  <si>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</si>
  <si>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</si>
  <si>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</si>
  <si>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</si>
  <si>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</si>
  <si>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</si>
  <si>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</si>
  <si>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</si>
  <si>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</si>
  <si>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</si>
  <si>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</si>
  <si>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</si>
  <si>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</si>
  <si>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</si>
  <si>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</si>
  <si>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</si>
  <si>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</si>
  <si>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</si>
  <si>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</si>
  <si>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</si>
  <si>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</si>
  <si>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</si>
  <si>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</si>
  <si>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</si>
  <si>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</si>
  <si>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</si>
  <si>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</si>
  <si>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</si>
  <si>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</si>
  <si>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</si>
  <si>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</si>
  <si>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</si>
  <si>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</si>
  <si>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</si>
  <si>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</si>
  <si>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</si>
  <si>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</si>
  <si>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</si>
  <si>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</si>
  <si>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</si>
  <si>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</si>
  <si>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</si>
  <si>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</si>
  <si>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</si>
  <si>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</si>
  <si>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</si>
  <si>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</si>
  <si>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</si>
  <si>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</si>
  <si>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</si>
  <si>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</si>
  <si>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</si>
  <si>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</si>
  <si>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</si>
  <si>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</si>
  <si>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</si>
  <si>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</si>
  <si>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</si>
  <si>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</si>
  <si>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</si>
  <si>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</si>
  <si>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</si>
  <si>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</si>
  <si>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</si>
  <si>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</si>
  <si>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</si>
  <si>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</si>
  <si>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</si>
  <si>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</si>
  <si>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</si>
  <si>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</si>
  <si>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</si>
  <si>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</si>
  <si>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</si>
  <si>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</si>
  <si>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</si>
  <si>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</si>
  <si>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</si>
  <si>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</si>
  <si>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</si>
  <si>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</si>
  <si>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</si>
  <si>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</si>
  <si>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</si>
  <si>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</si>
  <si>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</si>
  <si>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</si>
  <si>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</si>
  <si>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</si>
  <si>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</si>
  <si>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</si>
  <si>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</si>
  <si>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</si>
  <si>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</si>
  <si>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</si>
  <si>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</si>
  <si>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</si>
  <si>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</si>
  <si>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</si>
  <si>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</si>
  <si>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</si>
  <si>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</si>
  <si>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</si>
  <si>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</si>
  <si>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</si>
  <si>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</si>
  <si>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</si>
  <si>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</si>
  <si>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</si>
  <si>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</si>
  <si>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</si>
  <si>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</si>
  <si>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</si>
  <si>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</si>
  <si>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</si>
  <si>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</si>
  <si>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</si>
  <si>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</si>
  <si>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</si>
  <si>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</si>
  <si>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</si>
  <si>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</si>
  <si>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</si>
  <si>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</si>
  <si>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</si>
  <si>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</si>
  <si>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</si>
  <si>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</si>
  <si>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</si>
  <si>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</si>
  <si>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</si>
  <si>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</si>
  <si>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</si>
  <si>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</si>
  <si>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</si>
  <si>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</si>
  <si>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</si>
  <si>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</si>
  <si>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</si>
  <si>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</si>
  <si>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</si>
  <si>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</si>
  <si>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</si>
  <si>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ރ.އަތޮޅު ތަޢުލީމީ މަރުކަޒު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</si>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</sst>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1083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15003916</v>
      </c>
      <c r="C10" s="17">
        <f t="shared" si="0"/>
        <v>14963967</v>
      </c>
      <c r="D10" s="17">
        <f t="shared" si="0"/>
        <v>14925186</v>
      </c>
      <c r="E10" s="17">
        <f t="shared" si="0"/>
        <v>16624077</v>
      </c>
      <c r="F10" s="17">
        <f>F14</f>
        <v>13431927</v>
      </c>
      <c r="G10" s="18" t="s">
        <v>16</v>
      </c>
    </row>
    <row r="11" spans="1:10" ht="22.5" customHeight="1" thickBot="1">
      <c r="B11" s="19">
        <f t="shared" ref="B11:E11" si="1">B27</f>
        <v>90176</v>
      </c>
      <c r="C11" s="19">
        <f t="shared" si="1"/>
        <v>87550</v>
      </c>
      <c r="D11" s="19">
        <f t="shared" si="1"/>
        <v>85000</v>
      </c>
      <c r="E11" s="19">
        <f t="shared" si="1"/>
        <v>110000</v>
      </c>
      <c r="F11" s="19">
        <f>F27</f>
        <v>4691</v>
      </c>
      <c r="G11" s="20" t="s">
        <v>17</v>
      </c>
    </row>
    <row r="12" spans="1:10" ht="22.5" customHeight="1" thickBot="1">
      <c r="B12" s="21">
        <f t="shared" ref="B12:E12" si="2">SUM(B10:B11)</f>
        <v>15094092</v>
      </c>
      <c r="C12" s="21">
        <f t="shared" si="2"/>
        <v>15051517</v>
      </c>
      <c r="D12" s="21">
        <f t="shared" si="2"/>
        <v>15010186</v>
      </c>
      <c r="E12" s="21">
        <f t="shared" si="2"/>
        <v>16734077</v>
      </c>
      <c r="F12" s="21">
        <f>SUM(F10:F11)</f>
        <v>13436618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15003916</v>
      </c>
      <c r="C14" s="21">
        <f t="shared" si="3"/>
        <v>14963967</v>
      </c>
      <c r="D14" s="21">
        <f t="shared" si="3"/>
        <v>14925186</v>
      </c>
      <c r="E14" s="21">
        <f t="shared" si="3"/>
        <v>16624077</v>
      </c>
      <c r="F14" s="21">
        <f>SUM(F15:F25)</f>
        <v>13431927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13176234</v>
      </c>
      <c r="C15" s="25">
        <f t="shared" si="4"/>
        <v>13176234</v>
      </c>
      <c r="D15" s="25">
        <f t="shared" si="4"/>
        <v>13176234</v>
      </c>
      <c r="E15" s="25">
        <f t="shared" si="4"/>
        <v>13067633</v>
      </c>
      <c r="F15" s="25">
        <f>F37</f>
        <v>11689511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456292</v>
      </c>
      <c r="C16" s="26">
        <f t="shared" si="5"/>
        <v>456292</v>
      </c>
      <c r="D16" s="26">
        <f t="shared" si="5"/>
        <v>456292</v>
      </c>
      <c r="E16" s="26">
        <f t="shared" si="5"/>
        <v>455129</v>
      </c>
      <c r="F16" s="26">
        <f>F79</f>
        <v>419404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12201</v>
      </c>
      <c r="C17" s="26">
        <f t="shared" si="6"/>
        <v>11845</v>
      </c>
      <c r="D17" s="26">
        <f t="shared" si="6"/>
        <v>11500</v>
      </c>
      <c r="E17" s="26">
        <f t="shared" si="6"/>
        <v>71393</v>
      </c>
      <c r="F17" s="26">
        <f>F87</f>
        <v>25300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81065</v>
      </c>
      <c r="C18" s="26">
        <f t="shared" si="7"/>
        <v>78703</v>
      </c>
      <c r="D18" s="26">
        <f t="shared" si="7"/>
        <v>76410</v>
      </c>
      <c r="E18" s="26">
        <f t="shared" si="7"/>
        <v>55200</v>
      </c>
      <c r="F18" s="26">
        <f>F95</f>
        <v>47125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968603</v>
      </c>
      <c r="C19" s="26">
        <f t="shared" si="8"/>
        <v>940390</v>
      </c>
      <c r="D19" s="26">
        <f t="shared" si="8"/>
        <v>913000</v>
      </c>
      <c r="E19" s="26">
        <f t="shared" si="8"/>
        <v>926080</v>
      </c>
      <c r="F19" s="26">
        <f>F109</f>
        <v>1094879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63654</v>
      </c>
      <c r="C20" s="26">
        <f t="shared" si="9"/>
        <v>61800</v>
      </c>
      <c r="D20" s="26">
        <f t="shared" si="9"/>
        <v>60000</v>
      </c>
      <c r="E20" s="26">
        <f t="shared" si="9"/>
        <v>60000</v>
      </c>
      <c r="F20" s="26">
        <f>F137</f>
        <v>28500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175051</v>
      </c>
      <c r="C22" s="26">
        <f t="shared" si="11"/>
        <v>169950</v>
      </c>
      <c r="D22" s="26">
        <f t="shared" si="11"/>
        <v>165000</v>
      </c>
      <c r="E22" s="26">
        <f t="shared" si="11"/>
        <v>648240</v>
      </c>
      <c r="F22" s="26">
        <f>F152</f>
        <v>53938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70816</v>
      </c>
      <c r="C24" s="26">
        <f t="shared" si="13"/>
        <v>68753</v>
      </c>
      <c r="D24" s="26">
        <f t="shared" si="13"/>
        <v>66750</v>
      </c>
      <c r="E24" s="26">
        <f t="shared" si="13"/>
        <v>1340402</v>
      </c>
      <c r="F24" s="26">
        <f>F178</f>
        <v>73270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90176</v>
      </c>
      <c r="C27" s="21">
        <f t="shared" si="15"/>
        <v>87550</v>
      </c>
      <c r="D27" s="21">
        <f t="shared" si="15"/>
        <v>85000</v>
      </c>
      <c r="E27" s="21">
        <f t="shared" si="15"/>
        <v>110000</v>
      </c>
      <c r="F27" s="21">
        <f>SUM(F28:F35)</f>
        <v>4691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90176</v>
      </c>
      <c r="C32" s="26">
        <f t="shared" si="20"/>
        <v>87550</v>
      </c>
      <c r="D32" s="26">
        <f t="shared" si="20"/>
        <v>85000</v>
      </c>
      <c r="E32" s="26">
        <f t="shared" si="20"/>
        <v>110000</v>
      </c>
      <c r="F32" s="26">
        <f>F229</f>
        <v>4691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13176234</v>
      </c>
      <c r="C37" s="21">
        <f t="shared" si="24"/>
        <v>13176234</v>
      </c>
      <c r="D37" s="21">
        <f t="shared" si="24"/>
        <v>13176234</v>
      </c>
      <c r="E37" s="21">
        <f t="shared" si="24"/>
        <v>13067633</v>
      </c>
      <c r="F37" s="21">
        <f>SUM(F38:F39)</f>
        <v>11689511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8507202</v>
      </c>
      <c r="C38" s="28">
        <f t="shared" si="25"/>
        <v>8507202</v>
      </c>
      <c r="D38" s="28">
        <f t="shared" si="25"/>
        <v>8507202</v>
      </c>
      <c r="E38" s="28">
        <f t="shared" si="25"/>
        <v>8349979</v>
      </c>
      <c r="F38" s="28">
        <f>F41</f>
        <v>7576814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4669032</v>
      </c>
      <c r="C39" s="26">
        <f t="shared" si="26"/>
        <v>4669032</v>
      </c>
      <c r="D39" s="26">
        <f t="shared" si="26"/>
        <v>4669032</v>
      </c>
      <c r="E39" s="26">
        <f t="shared" si="26"/>
        <v>4717654</v>
      </c>
      <c r="F39" s="26">
        <f>F45</f>
        <v>4112697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8507202</v>
      </c>
      <c r="C41" s="21">
        <f t="shared" si="27"/>
        <v>8507202</v>
      </c>
      <c r="D41" s="21">
        <f t="shared" si="27"/>
        <v>8507202</v>
      </c>
      <c r="E41" s="21">
        <f t="shared" si="27"/>
        <v>8349979</v>
      </c>
      <c r="F41" s="21">
        <f>SUM(F42:F43)</f>
        <v>7576814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7733820</v>
      </c>
      <c r="C42" s="28">
        <v>7733820</v>
      </c>
      <c r="D42" s="28">
        <v>7733820</v>
      </c>
      <c r="E42" s="28">
        <v>7645413</v>
      </c>
      <c r="F42" s="28">
        <v>6990684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773382</v>
      </c>
      <c r="C43" s="26">
        <v>773382</v>
      </c>
      <c r="D43" s="26">
        <v>773382</v>
      </c>
      <c r="E43" s="26">
        <v>704566</v>
      </c>
      <c r="F43" s="26">
        <v>586130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4669032</v>
      </c>
      <c r="C45" s="21">
        <f t="shared" si="28"/>
        <v>4669032</v>
      </c>
      <c r="D45" s="21">
        <f t="shared" si="28"/>
        <v>4669032</v>
      </c>
      <c r="E45" s="21">
        <f t="shared" si="28"/>
        <v>4717654</v>
      </c>
      <c r="F45" s="21">
        <f>SUM(F46:F77)</f>
        <v>4112697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1233246</v>
      </c>
      <c r="C47" s="26">
        <v>1233246</v>
      </c>
      <c r="D47" s="26">
        <v>1233246</v>
      </c>
      <c r="E47" s="26">
        <v>1320303</v>
      </c>
      <c r="F47" s="26">
        <v>935222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231000</v>
      </c>
      <c r="C49" s="26">
        <v>231000</v>
      </c>
      <c r="D49" s="26">
        <v>231000</v>
      </c>
      <c r="E49" s="26">
        <v>228000</v>
      </c>
      <c r="F49" s="26">
        <v>222000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120000</v>
      </c>
      <c r="C53" s="26">
        <v>120000</v>
      </c>
      <c r="D53" s="26">
        <v>120000</v>
      </c>
      <c r="E53" s="26">
        <v>120667</v>
      </c>
      <c r="F53" s="26">
        <v>130667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259200</v>
      </c>
      <c r="C54" s="26">
        <v>259200</v>
      </c>
      <c r="D54" s="26">
        <v>259200</v>
      </c>
      <c r="E54" s="26">
        <v>258600</v>
      </c>
      <c r="F54" s="26">
        <v>211380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198000</v>
      </c>
      <c r="C56" s="26">
        <v>198000</v>
      </c>
      <c r="D56" s="26">
        <v>198000</v>
      </c>
      <c r="E56" s="26">
        <v>200750</v>
      </c>
      <c r="F56" s="26">
        <v>176250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8000</v>
      </c>
      <c r="C63" s="26">
        <v>8000</v>
      </c>
      <c r="D63" s="26">
        <v>8000</v>
      </c>
      <c r="E63" s="26">
        <v>1040</v>
      </c>
      <c r="F63" s="26">
        <v>840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14400</v>
      </c>
      <c r="C68" s="26">
        <v>14400</v>
      </c>
      <c r="D68" s="26">
        <v>14400</v>
      </c>
      <c r="E68" s="26">
        <v>15093</v>
      </c>
      <c r="F68" s="26">
        <v>14233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1500</v>
      </c>
      <c r="C69" s="26">
        <v>1500</v>
      </c>
      <c r="D69" s="26">
        <v>1500</v>
      </c>
      <c r="E69" s="26">
        <v>1000</v>
      </c>
      <c r="F69" s="26">
        <v>2700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2316000</v>
      </c>
      <c r="C71" s="26">
        <v>2316000</v>
      </c>
      <c r="D71" s="26">
        <v>2316000</v>
      </c>
      <c r="E71" s="26">
        <v>2284933</v>
      </c>
      <c r="F71" s="26">
        <v>2158750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258000</v>
      </c>
      <c r="C75" s="26">
        <v>258000</v>
      </c>
      <c r="D75" s="26">
        <v>258000</v>
      </c>
      <c r="E75" s="26">
        <v>257583</v>
      </c>
      <c r="F75" s="26">
        <v>236743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29686</v>
      </c>
      <c r="C76" s="26">
        <v>29686</v>
      </c>
      <c r="D76" s="26">
        <v>29686</v>
      </c>
      <c r="E76" s="26">
        <v>29685</v>
      </c>
      <c r="F76" s="26">
        <v>23912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456292</v>
      </c>
      <c r="C79" s="21">
        <f t="shared" si="29"/>
        <v>456292</v>
      </c>
      <c r="D79" s="21">
        <f t="shared" si="29"/>
        <v>456292</v>
      </c>
      <c r="E79" s="21">
        <f t="shared" si="29"/>
        <v>455129</v>
      </c>
      <c r="F79" s="21">
        <f>SUM(F80:F85)</f>
        <v>419404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456292</v>
      </c>
      <c r="C85" s="26">
        <v>456292</v>
      </c>
      <c r="D85" s="26">
        <v>456292</v>
      </c>
      <c r="E85" s="26">
        <v>455129</v>
      </c>
      <c r="F85" s="26">
        <v>419404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12201</v>
      </c>
      <c r="C87" s="21">
        <f t="shared" si="30"/>
        <v>11845</v>
      </c>
      <c r="D87" s="21">
        <f t="shared" si="30"/>
        <v>11500</v>
      </c>
      <c r="E87" s="21">
        <f t="shared" si="30"/>
        <v>71393</v>
      </c>
      <c r="F87" s="21">
        <f>SUM(F88:F93)</f>
        <v>25300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5305</v>
      </c>
      <c r="C88" s="28">
        <v>5150</v>
      </c>
      <c r="D88" s="28">
        <v>5000</v>
      </c>
      <c r="E88" s="28">
        <v>5000</v>
      </c>
      <c r="F88" s="28">
        <v>15000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530</v>
      </c>
      <c r="C89" s="26">
        <v>515</v>
      </c>
      <c r="D89" s="26">
        <v>500</v>
      </c>
      <c r="E89" s="26">
        <v>500</v>
      </c>
      <c r="F89" s="26">
        <v>500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5305</v>
      </c>
      <c r="C90" s="26">
        <v>5150</v>
      </c>
      <c r="D90" s="26">
        <v>5000</v>
      </c>
      <c r="E90" s="26">
        <v>5000</v>
      </c>
      <c r="F90" s="26">
        <v>5000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1061</v>
      </c>
      <c r="C92" s="26">
        <v>1030</v>
      </c>
      <c r="D92" s="26">
        <v>1000</v>
      </c>
      <c r="E92" s="26">
        <v>60893</v>
      </c>
      <c r="F92" s="26">
        <v>4800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81065</v>
      </c>
      <c r="C95" s="21">
        <f t="shared" si="31"/>
        <v>78703</v>
      </c>
      <c r="D95" s="21">
        <f t="shared" si="31"/>
        <v>76410</v>
      </c>
      <c r="E95" s="21">
        <f t="shared" si="31"/>
        <v>55200</v>
      </c>
      <c r="F95" s="21">
        <f>SUM(F96:F107)</f>
        <v>47125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30618</v>
      </c>
      <c r="C96" s="28">
        <v>29726</v>
      </c>
      <c r="D96" s="28">
        <v>28860</v>
      </c>
      <c r="E96" s="28">
        <v>26700</v>
      </c>
      <c r="F96" s="28">
        <v>25000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5000</v>
      </c>
      <c r="F97" s="26">
        <v>4785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5000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2122</v>
      </c>
      <c r="C101" s="26">
        <v>2060</v>
      </c>
      <c r="D101" s="26">
        <v>2000</v>
      </c>
      <c r="E101" s="26">
        <v>2000</v>
      </c>
      <c r="F101" s="26">
        <v>1090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25515</v>
      </c>
      <c r="C103" s="26">
        <v>24772</v>
      </c>
      <c r="D103" s="26">
        <v>24050</v>
      </c>
      <c r="E103" s="26">
        <v>15000</v>
      </c>
      <c r="F103" s="26">
        <v>9750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</v>
      </c>
      <c r="C104" s="26">
        <v>1545</v>
      </c>
      <c r="D104" s="26">
        <v>1500</v>
      </c>
      <c r="E104" s="26">
        <v>1500</v>
      </c>
      <c r="F104" s="26">
        <v>1500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968603</v>
      </c>
      <c r="C109" s="21">
        <f t="shared" si="32"/>
        <v>940390</v>
      </c>
      <c r="D109" s="21">
        <f t="shared" si="32"/>
        <v>913000</v>
      </c>
      <c r="E109" s="21">
        <f t="shared" si="32"/>
        <v>926080</v>
      </c>
      <c r="F109" s="21">
        <f>SUM(F110:F135)</f>
        <v>1094879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44558</v>
      </c>
      <c r="C110" s="28">
        <v>43260</v>
      </c>
      <c r="D110" s="28">
        <v>42000</v>
      </c>
      <c r="E110" s="28">
        <v>42000</v>
      </c>
      <c r="F110" s="28">
        <v>42000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594104</v>
      </c>
      <c r="C111" s="26">
        <v>576800</v>
      </c>
      <c r="D111" s="26">
        <v>560000</v>
      </c>
      <c r="E111" s="26">
        <v>561560</v>
      </c>
      <c r="F111" s="26">
        <v>592687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12731</v>
      </c>
      <c r="C112" s="26">
        <v>12360</v>
      </c>
      <c r="D112" s="26">
        <v>12000</v>
      </c>
      <c r="E112" s="26">
        <v>12000</v>
      </c>
      <c r="F112" s="26">
        <v>12000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45000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76385</v>
      </c>
      <c r="C114" s="26">
        <v>74160</v>
      </c>
      <c r="D114" s="26">
        <v>72000</v>
      </c>
      <c r="E114" s="26">
        <v>72000</v>
      </c>
      <c r="F114" s="26">
        <v>99292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106090</v>
      </c>
      <c r="C116" s="26">
        <v>103000</v>
      </c>
      <c r="D116" s="26">
        <v>100000</v>
      </c>
      <c r="E116" s="26">
        <v>100000</v>
      </c>
      <c r="F116" s="26">
        <v>200000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0</v>
      </c>
      <c r="C117" s="26">
        <v>0</v>
      </c>
      <c r="D117" s="26">
        <v>0</v>
      </c>
      <c r="E117" s="26">
        <v>0</v>
      </c>
      <c r="F117" s="26">
        <v>8400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530</v>
      </c>
      <c r="C118" s="26">
        <v>515</v>
      </c>
      <c r="D118" s="26">
        <v>500</v>
      </c>
      <c r="E118" s="26">
        <v>500</v>
      </c>
      <c r="F118" s="26">
        <v>500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15914</v>
      </c>
      <c r="C120" s="26">
        <v>15450</v>
      </c>
      <c r="D120" s="26">
        <v>15000</v>
      </c>
      <c r="E120" s="26">
        <v>15000</v>
      </c>
      <c r="F120" s="26">
        <v>5000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5000</v>
      </c>
      <c r="F121" s="26">
        <v>5000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26523</v>
      </c>
      <c r="C122" s="26">
        <v>25750</v>
      </c>
      <c r="D122" s="26">
        <v>25000</v>
      </c>
      <c r="E122" s="26">
        <v>25000</v>
      </c>
      <c r="F122" s="26">
        <v>20000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84872</v>
      </c>
      <c r="C124" s="26">
        <v>82400</v>
      </c>
      <c r="D124" s="26">
        <v>80000</v>
      </c>
      <c r="E124" s="26">
        <v>80000</v>
      </c>
      <c r="F124" s="26">
        <v>60000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11520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1591</v>
      </c>
      <c r="C130" s="26">
        <v>1545</v>
      </c>
      <c r="D130" s="26">
        <v>1500</v>
      </c>
      <c r="E130" s="26">
        <v>1500</v>
      </c>
      <c r="F130" s="26">
        <v>1500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3500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63654</v>
      </c>
      <c r="C137" s="21">
        <f t="shared" si="33"/>
        <v>61800</v>
      </c>
      <c r="D137" s="21">
        <f t="shared" si="33"/>
        <v>60000</v>
      </c>
      <c r="E137" s="21">
        <f t="shared" si="33"/>
        <v>60000</v>
      </c>
      <c r="F137" s="21">
        <f>SUM(F138:F142)</f>
        <v>28500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10609</v>
      </c>
      <c r="C138" s="28">
        <v>10300</v>
      </c>
      <c r="D138" s="28">
        <v>10000</v>
      </c>
      <c r="E138" s="28">
        <v>10000</v>
      </c>
      <c r="F138" s="28">
        <v>3000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53045</v>
      </c>
      <c r="C139" s="26">
        <v>51500</v>
      </c>
      <c r="D139" s="26">
        <v>50000</v>
      </c>
      <c r="E139" s="26">
        <v>50000</v>
      </c>
      <c r="F139" s="26">
        <v>25500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175051</v>
      </c>
      <c r="C152" s="21">
        <f t="shared" si="35"/>
        <v>169950</v>
      </c>
      <c r="D152" s="21">
        <f t="shared" si="35"/>
        <v>165000</v>
      </c>
      <c r="E152" s="21">
        <f t="shared" si="35"/>
        <v>648240</v>
      </c>
      <c r="F152" s="21">
        <f>SUM(F153:F170)</f>
        <v>53938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158140</v>
      </c>
      <c r="F154" s="26">
        <v>12000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26523</v>
      </c>
      <c r="C158" s="26">
        <v>25750</v>
      </c>
      <c r="D158" s="26">
        <v>25000</v>
      </c>
      <c r="E158" s="26">
        <v>394100</v>
      </c>
      <c r="F158" s="26">
        <v>37738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26523</v>
      </c>
      <c r="C159" s="26">
        <v>25750</v>
      </c>
      <c r="D159" s="26">
        <v>25000</v>
      </c>
      <c r="E159" s="26">
        <v>25000</v>
      </c>
      <c r="F159" s="26">
        <v>4200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15914</v>
      </c>
      <c r="C161" s="26">
        <v>15450</v>
      </c>
      <c r="D161" s="26">
        <v>15000</v>
      </c>
      <c r="E161" s="26">
        <v>15000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26523</v>
      </c>
      <c r="C162" s="26">
        <v>25750</v>
      </c>
      <c r="D162" s="26">
        <v>25000</v>
      </c>
      <c r="E162" s="26">
        <v>31000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26523</v>
      </c>
      <c r="C166" s="26">
        <v>25750</v>
      </c>
      <c r="D166" s="26">
        <v>25000</v>
      </c>
      <c r="E166" s="26">
        <v>25000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70816</v>
      </c>
      <c r="C178" s="21">
        <f t="shared" si="37"/>
        <v>68753</v>
      </c>
      <c r="D178" s="21">
        <f t="shared" si="37"/>
        <v>66750</v>
      </c>
      <c r="E178" s="21">
        <f t="shared" si="37"/>
        <v>1340402</v>
      </c>
      <c r="F178" s="21">
        <f>SUM(F179:F200)</f>
        <v>73270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70816</v>
      </c>
      <c r="C182" s="26">
        <v>68753</v>
      </c>
      <c r="D182" s="26">
        <v>66750</v>
      </c>
      <c r="E182" s="26">
        <v>66750</v>
      </c>
      <c r="F182" s="26">
        <v>45400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33413</v>
      </c>
      <c r="F197" s="26">
        <v>27870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1240239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90176</v>
      </c>
      <c r="C229" s="21">
        <f t="shared" si="43"/>
        <v>87550</v>
      </c>
      <c r="D229" s="21">
        <f t="shared" si="43"/>
        <v>85000</v>
      </c>
      <c r="E229" s="21">
        <f t="shared" si="43"/>
        <v>110000</v>
      </c>
      <c r="F229" s="21">
        <f>SUM(F230:F243)</f>
        <v>4691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19096</v>
      </c>
      <c r="C230" s="28">
        <v>18540</v>
      </c>
      <c r="D230" s="28">
        <v>18000</v>
      </c>
      <c r="E230" s="28">
        <v>4081</v>
      </c>
      <c r="F230" s="28">
        <v>4691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28114</v>
      </c>
      <c r="C231" s="26">
        <v>27295</v>
      </c>
      <c r="D231" s="26">
        <v>26500</v>
      </c>
      <c r="E231" s="26">
        <v>9000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1061</v>
      </c>
      <c r="C233" s="26">
        <v>1030</v>
      </c>
      <c r="D233" s="26">
        <v>1000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8487</v>
      </c>
      <c r="C234" s="26">
        <v>8240</v>
      </c>
      <c r="D234" s="26">
        <v>8000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3713</v>
      </c>
      <c r="C235" s="26">
        <v>3605</v>
      </c>
      <c r="D235" s="26">
        <v>3500</v>
      </c>
      <c r="E235" s="26">
        <v>16864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29705</v>
      </c>
      <c r="C237" s="26">
        <v>28840</v>
      </c>
      <c r="D237" s="26">
        <v>28000</v>
      </c>
      <c r="E237" s="26">
        <v>80055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2019-11-26T08:02:25Z</dcterms:created>
  <dcterms:modified xsi:type="dcterms:W3CDTF">2019-12-10T19:29:25Z</dcterms:modified>
</cp:coreProperties>
</file>