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Z:\Fiscal and Economic Research\Statistics\Government Finance Statistics\IMF GFS Tables\IMF 2022\"/>
    </mc:Choice>
  </mc:AlternateContent>
  <xr:revisionPtr revIDLastSave="0" documentId="13_ncr:1_{534FC617-CE9E-412A-BB1D-E5596F5E7C51}" xr6:coauthVersionLast="36" xr6:coauthVersionMax="36" xr10:uidLastSave="{00000000-0000-0000-0000-000000000000}"/>
  <bookViews>
    <workbookView xWindow="930" yWindow="0" windowWidth="11910" windowHeight="5760" tabRatio="822" xr2:uid="{00000000-000D-0000-FFFF-FFFF00000000}"/>
  </bookViews>
  <sheets>
    <sheet name="IMF" sheetId="1" r:id="rId1"/>
    <sheet name="Functional Table " sheetId="25" state="hidden" r:id="rId2"/>
  </sheets>
  <externalReferences>
    <externalReference r:id="rId3"/>
    <externalReference r:id="rId4"/>
    <externalReference r:id="rId5"/>
    <externalReference r:id="rId6"/>
  </externalReferences>
  <definedNames>
    <definedName name="aas">'[1]Expenditure Codes'!$B$86:$B$127</definedName>
    <definedName name="BACODE" localSheetId="1">#REF!</definedName>
    <definedName name="BACODE">#REF!</definedName>
    <definedName name="BAList" localSheetId="1">'[2]Business areas'!$A$1:$A$1000</definedName>
    <definedName name="BAList">'[3]Business areas'!$A$1:$A$1000</definedName>
    <definedName name="bcodelist" localSheetId="1">#REF!</definedName>
    <definedName name="bcodelist">#REF!</definedName>
    <definedName name="capital" localSheetId="1">#REF!</definedName>
    <definedName name="capital">#REF!</definedName>
    <definedName name="Code">#REF!</definedName>
    <definedName name="Code2">#REF!</definedName>
    <definedName name="Location">#REF!</definedName>
    <definedName name="m">'[4]Expenditure Codes'!$B$86:$B$127</definedName>
    <definedName name="namelookup" localSheetId="1">#REF!</definedName>
    <definedName name="namelookup">#REF!</definedName>
    <definedName name="Office" localSheetId="1">#REF!</definedName>
    <definedName name="Office">#REF!</definedName>
    <definedName name="PLIST" localSheetId="1">#REF!</definedName>
    <definedName name="PLIST">#REF!</definedName>
    <definedName name="policylist" localSheetId="1">#REF!</definedName>
    <definedName name="policylist">#REF!</definedName>
    <definedName name="_xlnm.Print_Area" localSheetId="1">'Functional Table '!$A$1:$G$38</definedName>
    <definedName name="_xlnm.Print_Area" localSheetId="0">IMF!$B$5:$Y$849</definedName>
    <definedName name="Priority" localSheetId="1">#REF!</definedName>
    <definedName name="Priority">#REF!</definedName>
    <definedName name="Prog111" localSheetId="1">#REF!</definedName>
    <definedName name="Prog111">#REF!</definedName>
    <definedName name="Prog112" localSheetId="1">#REF!</definedName>
    <definedName name="Prog112">#REF!</definedName>
    <definedName name="Prog113" localSheetId="1">#REF!</definedName>
    <definedName name="Prog113">#REF!</definedName>
    <definedName name="Prog114" localSheetId="1">#REF!</definedName>
    <definedName name="Prog114">#REF!</definedName>
    <definedName name="Prog115" localSheetId="1">#REF!</definedName>
    <definedName name="Prog115">#REF!</definedName>
    <definedName name="Prog116" localSheetId="1">#REF!</definedName>
    <definedName name="Prog116">#REF!</definedName>
    <definedName name="Prog121" localSheetId="1">#REF!</definedName>
    <definedName name="Prog121">#REF!</definedName>
    <definedName name="Prog122" localSheetId="1">#REF!</definedName>
    <definedName name="Prog122">#REF!</definedName>
    <definedName name="Prog123" localSheetId="1">#REF!</definedName>
    <definedName name="Prog123">#REF!</definedName>
    <definedName name="Prog124" localSheetId="1">#REF!</definedName>
    <definedName name="Prog124">#REF!</definedName>
    <definedName name="Prog125" localSheetId="1">#REF!</definedName>
    <definedName name="Prog125">#REF!</definedName>
    <definedName name="Prog126" localSheetId="1">#REF!</definedName>
    <definedName name="Prog126">#REF!</definedName>
    <definedName name="Prog127" localSheetId="1">#REF!</definedName>
    <definedName name="Prog127">#REF!</definedName>
    <definedName name="Prog131" localSheetId="1">#REF!</definedName>
    <definedName name="Prog131">#REF!</definedName>
    <definedName name="Prog132" localSheetId="1">#REF!</definedName>
    <definedName name="Prog132">#REF!</definedName>
    <definedName name="Prog133" localSheetId="1">#REF!</definedName>
    <definedName name="Prog133">#REF!</definedName>
    <definedName name="Prog134" localSheetId="1">#REF!</definedName>
    <definedName name="Prog134">#REF!</definedName>
    <definedName name="Prog141" localSheetId="1">#REF!</definedName>
    <definedName name="Prog141">#REF!</definedName>
    <definedName name="Prog142" localSheetId="1">#REF!</definedName>
    <definedName name="Prog142">#REF!</definedName>
    <definedName name="Prog143" localSheetId="1">#REF!</definedName>
    <definedName name="Prog143">#REF!</definedName>
    <definedName name="Prog144" localSheetId="1">#REF!</definedName>
    <definedName name="Prog144">#REF!</definedName>
    <definedName name="Prog145" localSheetId="1">#REF!</definedName>
    <definedName name="Prog145">#REF!</definedName>
    <definedName name="Prog151" localSheetId="1">#REF!</definedName>
    <definedName name="Prog151">#REF!</definedName>
    <definedName name="Prog152" localSheetId="1">#REF!</definedName>
    <definedName name="Prog152">#REF!</definedName>
    <definedName name="Prog153" localSheetId="1">#REF!</definedName>
    <definedName name="Prog153">#REF!</definedName>
    <definedName name="Prog154" localSheetId="1">#REF!</definedName>
    <definedName name="Prog154">#REF!</definedName>
    <definedName name="Prog155" localSheetId="1">#REF!</definedName>
    <definedName name="Prog155">#REF!</definedName>
    <definedName name="Prog211" localSheetId="1">#REF!</definedName>
    <definedName name="Prog211">#REF!</definedName>
    <definedName name="Prog2110" localSheetId="1">#REF!</definedName>
    <definedName name="Prog2110">#REF!</definedName>
    <definedName name="Prog2111" localSheetId="1">#REF!</definedName>
    <definedName name="Prog2111">#REF!</definedName>
    <definedName name="Prog212" localSheetId="1">#REF!</definedName>
    <definedName name="Prog212">#REF!</definedName>
    <definedName name="Prog213" localSheetId="1">#REF!</definedName>
    <definedName name="Prog213">#REF!</definedName>
    <definedName name="Prog214" localSheetId="1">#REF!</definedName>
    <definedName name="Prog214">#REF!</definedName>
    <definedName name="Prog215" localSheetId="1">#REF!</definedName>
    <definedName name="Prog215">#REF!</definedName>
    <definedName name="Prog216" localSheetId="1">#REF!</definedName>
    <definedName name="Prog216">#REF!</definedName>
    <definedName name="Prog217" localSheetId="1">#REF!</definedName>
    <definedName name="Prog217">#REF!</definedName>
    <definedName name="Prog218" localSheetId="1">#REF!</definedName>
    <definedName name="Prog218">#REF!</definedName>
    <definedName name="Prog219" localSheetId="1">#REF!</definedName>
    <definedName name="Prog219">#REF!</definedName>
    <definedName name="Prog221" localSheetId="1">#REF!</definedName>
    <definedName name="Prog221">#REF!</definedName>
    <definedName name="Prog222" localSheetId="1">#REF!</definedName>
    <definedName name="Prog222">#REF!</definedName>
    <definedName name="Prog223" localSheetId="1">#REF!</definedName>
    <definedName name="Prog223">#REF!</definedName>
    <definedName name="Prog224" localSheetId="1">#REF!</definedName>
    <definedName name="Prog224">#REF!</definedName>
    <definedName name="Prog225" localSheetId="1">#REF!</definedName>
    <definedName name="Prog225">#REF!</definedName>
    <definedName name="Prog226" localSheetId="1">#REF!</definedName>
    <definedName name="Prog226">#REF!</definedName>
    <definedName name="Prog227" localSheetId="1">#REF!</definedName>
    <definedName name="Prog227">#REF!</definedName>
    <definedName name="Prog228" localSheetId="1">#REF!</definedName>
    <definedName name="Prog228">#REF!</definedName>
    <definedName name="Prog229" localSheetId="1">#REF!</definedName>
    <definedName name="Prog229">#REF!</definedName>
    <definedName name="Prog231" localSheetId="1">#REF!</definedName>
    <definedName name="Prog231">#REF!</definedName>
    <definedName name="Prog232" localSheetId="1">#REF!</definedName>
    <definedName name="Prog232">#REF!</definedName>
    <definedName name="Prog233" localSheetId="1">#REF!</definedName>
    <definedName name="Prog233">#REF!</definedName>
    <definedName name="Prog234" localSheetId="1">#REF!</definedName>
    <definedName name="Prog234">#REF!</definedName>
    <definedName name="Prog241" localSheetId="1">#REF!</definedName>
    <definedName name="Prog241">#REF!</definedName>
    <definedName name="Prog242" localSheetId="1">#REF!</definedName>
    <definedName name="Prog242">#REF!</definedName>
    <definedName name="Prog243" localSheetId="1">#REF!</definedName>
    <definedName name="Prog243">#REF!</definedName>
    <definedName name="Prog251" localSheetId="1">#REF!</definedName>
    <definedName name="Prog251">#REF!</definedName>
    <definedName name="Prog252" localSheetId="1">#REF!</definedName>
    <definedName name="Prog252">#REF!</definedName>
    <definedName name="Prog253" localSheetId="1">#REF!</definedName>
    <definedName name="Prog253">#REF!</definedName>
    <definedName name="Prog254" localSheetId="1">#REF!</definedName>
    <definedName name="Prog254">#REF!</definedName>
    <definedName name="Prog255" localSheetId="1">#REF!</definedName>
    <definedName name="Prog255">#REF!</definedName>
    <definedName name="Prog256" localSheetId="1">#REF!</definedName>
    <definedName name="Prog256">#REF!</definedName>
    <definedName name="Prog311" localSheetId="1">#REF!</definedName>
    <definedName name="Prog311">#REF!</definedName>
    <definedName name="Prog312" localSheetId="1">#REF!</definedName>
    <definedName name="Prog312">#REF!</definedName>
    <definedName name="Prog313" localSheetId="1">#REF!</definedName>
    <definedName name="Prog313">#REF!</definedName>
    <definedName name="Prog314" localSheetId="1">#REF!</definedName>
    <definedName name="Prog314">#REF!</definedName>
    <definedName name="Prog315" localSheetId="1">#REF!</definedName>
    <definedName name="Prog315">#REF!</definedName>
    <definedName name="Prog316" localSheetId="1">#REF!</definedName>
    <definedName name="Prog316">#REF!</definedName>
    <definedName name="Prog317" localSheetId="1">#REF!</definedName>
    <definedName name="Prog317">#REF!</definedName>
    <definedName name="Prog321" localSheetId="1">#REF!</definedName>
    <definedName name="Prog321">#REF!</definedName>
    <definedName name="Prog322" localSheetId="1">#REF!</definedName>
    <definedName name="Prog322">#REF!</definedName>
    <definedName name="Prog323" localSheetId="1">#REF!</definedName>
    <definedName name="Prog323">#REF!</definedName>
    <definedName name="Prog324" localSheetId="1">#REF!</definedName>
    <definedName name="Prog324">#REF!</definedName>
    <definedName name="Prog331" localSheetId="1">#REF!</definedName>
    <definedName name="Prog331">#REF!</definedName>
    <definedName name="Prog3310" localSheetId="1">#REF!</definedName>
    <definedName name="Prog3310">#REF!</definedName>
    <definedName name="Prog3311" localSheetId="1">#REF!</definedName>
    <definedName name="Prog3311">#REF!</definedName>
    <definedName name="Prog3312" localSheetId="1">#REF!</definedName>
    <definedName name="Prog3312">#REF!</definedName>
    <definedName name="Prog3313" localSheetId="1">#REF!</definedName>
    <definedName name="Prog3313">#REF!</definedName>
    <definedName name="Prog3314" localSheetId="1">#REF!</definedName>
    <definedName name="Prog3314">#REF!</definedName>
    <definedName name="Prog332" localSheetId="1">#REF!</definedName>
    <definedName name="Prog332">#REF!</definedName>
    <definedName name="Prog333" localSheetId="1">#REF!</definedName>
    <definedName name="Prog333">#REF!</definedName>
    <definedName name="Prog334" localSheetId="1">#REF!</definedName>
    <definedName name="Prog334">#REF!</definedName>
    <definedName name="Prog335" localSheetId="1">#REF!</definedName>
    <definedName name="Prog335">#REF!</definedName>
    <definedName name="Prog336" localSheetId="1">#REF!</definedName>
    <definedName name="Prog336">#REF!</definedName>
    <definedName name="Prog337" localSheetId="1">#REF!</definedName>
    <definedName name="Prog337">#REF!</definedName>
    <definedName name="Prog338" localSheetId="1">#REF!</definedName>
    <definedName name="Prog338">#REF!</definedName>
    <definedName name="Prog339" localSheetId="1">#REF!</definedName>
    <definedName name="Prog339">#REF!</definedName>
    <definedName name="Prog341" localSheetId="1">#REF!</definedName>
    <definedName name="Prog341">#REF!</definedName>
    <definedName name="Prog342" localSheetId="1">#REF!</definedName>
    <definedName name="Prog342">#REF!</definedName>
    <definedName name="Prog343" localSheetId="1">#REF!</definedName>
    <definedName name="Prog343">#REF!</definedName>
    <definedName name="Prog344" localSheetId="1">#REF!</definedName>
    <definedName name="Prog344">#REF!</definedName>
    <definedName name="Prog345" localSheetId="1">#REF!</definedName>
    <definedName name="Prog345">#REF!</definedName>
    <definedName name="Prog351" localSheetId="1">#REF!</definedName>
    <definedName name="Prog351">#REF!</definedName>
    <definedName name="Prog352" localSheetId="1">#REF!</definedName>
    <definedName name="Prog352">#REF!</definedName>
    <definedName name="Prog353" localSheetId="1">#REF!</definedName>
    <definedName name="Prog353">#REF!</definedName>
    <definedName name="Prog354" localSheetId="1">#REF!</definedName>
    <definedName name="Prog354">#REF!</definedName>
    <definedName name="Prog355" localSheetId="1">#REF!</definedName>
    <definedName name="Prog355">#REF!</definedName>
    <definedName name="Prog356" localSheetId="1">#REF!</definedName>
    <definedName name="Prog356">#REF!</definedName>
    <definedName name="Prog357" localSheetId="1">#REF!</definedName>
    <definedName name="Prog357">#REF!</definedName>
    <definedName name="Prog361" localSheetId="1">#REF!</definedName>
    <definedName name="Prog361">#REF!</definedName>
    <definedName name="Prog362" localSheetId="1">#REF!</definedName>
    <definedName name="Prog362">#REF!</definedName>
    <definedName name="Prog363" localSheetId="1">#REF!</definedName>
    <definedName name="Prog363">#REF!</definedName>
    <definedName name="Prog364" localSheetId="1">#REF!</definedName>
    <definedName name="Prog364">#REF!</definedName>
    <definedName name="Prog365" localSheetId="1">#REF!</definedName>
    <definedName name="Prog365">#REF!</definedName>
    <definedName name="Prog366" localSheetId="1">#REF!</definedName>
    <definedName name="Prog366">#REF!</definedName>
    <definedName name="Prog371" localSheetId="1">#REF!</definedName>
    <definedName name="Prog371">#REF!</definedName>
    <definedName name="Prog3710" localSheetId="1">#REF!</definedName>
    <definedName name="Prog3710">#REF!</definedName>
    <definedName name="Prog372" localSheetId="1">#REF!</definedName>
    <definedName name="Prog372">#REF!</definedName>
    <definedName name="Prog373" localSheetId="1">#REF!</definedName>
    <definedName name="Prog373">#REF!</definedName>
    <definedName name="Prog374" localSheetId="1">#REF!</definedName>
    <definedName name="Prog374">#REF!</definedName>
    <definedName name="Prog375" localSheetId="1">#REF!</definedName>
    <definedName name="Prog375">#REF!</definedName>
    <definedName name="Prog376" localSheetId="1">#REF!</definedName>
    <definedName name="Prog376">#REF!</definedName>
    <definedName name="Prog377" localSheetId="1">#REF!</definedName>
    <definedName name="Prog377">#REF!</definedName>
    <definedName name="Prog378" localSheetId="1">#REF!</definedName>
    <definedName name="Prog378">#REF!</definedName>
    <definedName name="Prog379" localSheetId="1">#REF!</definedName>
    <definedName name="Prog379">#REF!</definedName>
    <definedName name="Prog4101" localSheetId="1">#REF!</definedName>
    <definedName name="Prog4101">#REF!</definedName>
    <definedName name="Prog4102" localSheetId="1">#REF!</definedName>
    <definedName name="Prog4102">#REF!</definedName>
    <definedName name="Prog4103" localSheetId="1">#REF!</definedName>
    <definedName name="Prog4103">#REF!</definedName>
    <definedName name="Prog4104" localSheetId="1">#REF!</definedName>
    <definedName name="Prog4104">#REF!</definedName>
    <definedName name="Prog4105" localSheetId="1">#REF!</definedName>
    <definedName name="Prog4105">#REF!</definedName>
    <definedName name="Prog4106" localSheetId="1">#REF!</definedName>
    <definedName name="Prog4106">#REF!</definedName>
    <definedName name="Prog411" localSheetId="1">#REF!</definedName>
    <definedName name="Prog411">#REF!</definedName>
    <definedName name="Prog412" localSheetId="1">#REF!</definedName>
    <definedName name="Prog412">#REF!</definedName>
    <definedName name="Prog413" localSheetId="1">#REF!</definedName>
    <definedName name="Prog413">#REF!</definedName>
    <definedName name="Prog414" localSheetId="1">#REF!</definedName>
    <definedName name="Prog414">#REF!</definedName>
    <definedName name="Prog415" localSheetId="1">#REF!</definedName>
    <definedName name="Prog415">#REF!</definedName>
    <definedName name="Prog416" localSheetId="1">#REF!</definedName>
    <definedName name="Prog416">#REF!</definedName>
    <definedName name="Prog421" localSheetId="1">#REF!</definedName>
    <definedName name="Prog421">#REF!</definedName>
    <definedName name="Prog422" localSheetId="1">#REF!</definedName>
    <definedName name="Prog422">#REF!</definedName>
    <definedName name="Prog423" localSheetId="1">#REF!</definedName>
    <definedName name="Prog423">#REF!</definedName>
    <definedName name="Prog424" localSheetId="1">#REF!</definedName>
    <definedName name="Prog424">#REF!</definedName>
    <definedName name="Prog425" localSheetId="1">#REF!</definedName>
    <definedName name="Prog425">#REF!</definedName>
    <definedName name="Prog426" localSheetId="1">#REF!</definedName>
    <definedName name="Prog426">#REF!</definedName>
    <definedName name="Prog427" localSheetId="1">#REF!</definedName>
    <definedName name="Prog427">#REF!</definedName>
    <definedName name="Prog431" localSheetId="1">#REF!</definedName>
    <definedName name="Prog431">#REF!</definedName>
    <definedName name="Prog432" localSheetId="1">#REF!</definedName>
    <definedName name="Prog432">#REF!</definedName>
    <definedName name="Prog433" localSheetId="1">#REF!</definedName>
    <definedName name="Prog433">#REF!</definedName>
    <definedName name="Prog434" localSheetId="1">#REF!</definedName>
    <definedName name="Prog434">#REF!</definedName>
    <definedName name="Prog435" localSheetId="1">#REF!</definedName>
    <definedName name="Prog435">#REF!</definedName>
    <definedName name="Prog436" localSheetId="1">#REF!</definedName>
    <definedName name="Prog436">#REF!</definedName>
    <definedName name="Prog437" localSheetId="1">#REF!</definedName>
    <definedName name="Prog437">#REF!</definedName>
    <definedName name="Prog441" localSheetId="1">#REF!</definedName>
    <definedName name="Prog441">#REF!</definedName>
    <definedName name="Prog442" localSheetId="1">#REF!</definedName>
    <definedName name="Prog442">#REF!</definedName>
    <definedName name="Prog443" localSheetId="1">#REF!</definedName>
    <definedName name="Prog443">#REF!</definedName>
    <definedName name="Prog444" localSheetId="1">#REF!</definedName>
    <definedName name="Prog444">#REF!</definedName>
    <definedName name="Prog445" localSheetId="1">#REF!</definedName>
    <definedName name="Prog445">#REF!</definedName>
    <definedName name="Prog451" localSheetId="1">#REF!</definedName>
    <definedName name="Prog451">#REF!</definedName>
    <definedName name="Prog452" localSheetId="1">#REF!</definedName>
    <definedName name="Prog452">#REF!</definedName>
    <definedName name="Prog453" localSheetId="1">#REF!</definedName>
    <definedName name="Prog453">#REF!</definedName>
    <definedName name="Prog454" localSheetId="1">#REF!</definedName>
    <definedName name="Prog454">#REF!</definedName>
    <definedName name="Prog455" localSheetId="1">#REF!</definedName>
    <definedName name="Prog455">#REF!</definedName>
    <definedName name="Prog456" localSheetId="1">#REF!</definedName>
    <definedName name="Prog456">#REF!</definedName>
    <definedName name="Prog461" localSheetId="1">#REF!</definedName>
    <definedName name="Prog461">#REF!</definedName>
    <definedName name="Prog4610" localSheetId="1">#REF!</definedName>
    <definedName name="Prog4610">#REF!</definedName>
    <definedName name="Prog462" localSheetId="1">#REF!</definedName>
    <definedName name="Prog462">#REF!</definedName>
    <definedName name="Prog463" localSheetId="1">#REF!</definedName>
    <definedName name="Prog463">#REF!</definedName>
    <definedName name="Prog464" localSheetId="1">#REF!</definedName>
    <definedName name="Prog464">#REF!</definedName>
    <definedName name="Prog465" localSheetId="1">#REF!</definedName>
    <definedName name="Prog465">#REF!</definedName>
    <definedName name="Prog466" localSheetId="1">#REF!</definedName>
    <definedName name="Prog466">#REF!</definedName>
    <definedName name="Prog467" localSheetId="1">#REF!</definedName>
    <definedName name="Prog467">#REF!</definedName>
    <definedName name="Prog468" localSheetId="1">#REF!</definedName>
    <definedName name="Prog468">#REF!</definedName>
    <definedName name="Prog469" localSheetId="1">#REF!</definedName>
    <definedName name="Prog469">#REF!</definedName>
    <definedName name="Prog471" localSheetId="1">#REF!</definedName>
    <definedName name="Prog471">#REF!</definedName>
    <definedName name="Prog472" localSheetId="1">#REF!</definedName>
    <definedName name="Prog472">#REF!</definedName>
    <definedName name="Prog473" localSheetId="1">#REF!</definedName>
    <definedName name="Prog473">#REF!</definedName>
    <definedName name="Prog474" localSheetId="1">#REF!</definedName>
    <definedName name="Prog474">#REF!</definedName>
    <definedName name="Prog475" localSheetId="1">#REF!</definedName>
    <definedName name="Prog475">#REF!</definedName>
    <definedName name="Prog476" localSheetId="1">#REF!</definedName>
    <definedName name="Prog476">#REF!</definedName>
    <definedName name="Prog477" localSheetId="1">#REF!</definedName>
    <definedName name="Prog477">#REF!</definedName>
    <definedName name="Prog478" localSheetId="1">#REF!</definedName>
    <definedName name="Prog478">#REF!</definedName>
    <definedName name="Prog479" localSheetId="1">#REF!</definedName>
    <definedName name="Prog479">#REF!</definedName>
    <definedName name="Prog481" localSheetId="1">#REF!</definedName>
    <definedName name="Prog481">#REF!</definedName>
    <definedName name="Prog482" localSheetId="1">#REF!</definedName>
    <definedName name="Prog482">#REF!</definedName>
    <definedName name="Prog483" localSheetId="1">#REF!</definedName>
    <definedName name="Prog483">#REF!</definedName>
    <definedName name="Prog484" localSheetId="1">#REF!</definedName>
    <definedName name="Prog484">#REF!</definedName>
    <definedName name="Prog485" localSheetId="1">#REF!</definedName>
    <definedName name="Prog485">#REF!</definedName>
    <definedName name="Prog486" localSheetId="1">#REF!</definedName>
    <definedName name="Prog486">#REF!</definedName>
    <definedName name="Prog491" localSheetId="1">#REF!</definedName>
    <definedName name="Prog491">#REF!</definedName>
    <definedName name="Prog492" localSheetId="1">#REF!</definedName>
    <definedName name="Prog492">#REF!</definedName>
    <definedName name="Prog493" localSheetId="1">#REF!</definedName>
    <definedName name="Prog493">#REF!</definedName>
    <definedName name="Prog494" localSheetId="1">#REF!</definedName>
    <definedName name="Prog494">#REF!</definedName>
    <definedName name="Prog495" localSheetId="1">#REF!</definedName>
    <definedName name="Prog495">#REF!</definedName>
    <definedName name="Prog496" localSheetId="1">#REF!</definedName>
    <definedName name="Prog496">#REF!</definedName>
    <definedName name="Prog497" localSheetId="1">#REF!</definedName>
    <definedName name="Prog497">#REF!</definedName>
    <definedName name="Prog511" localSheetId="1">#REF!</definedName>
    <definedName name="Prog511">#REF!</definedName>
    <definedName name="Prog512" localSheetId="1">#REF!</definedName>
    <definedName name="Prog512">#REF!</definedName>
    <definedName name="Prog513" localSheetId="1">#REF!</definedName>
    <definedName name="Prog513">#REF!</definedName>
    <definedName name="Prog521" localSheetId="1">#REF!</definedName>
    <definedName name="Prog521">#REF!</definedName>
    <definedName name="Prog522" localSheetId="1">#REF!</definedName>
    <definedName name="Prog522">#REF!</definedName>
    <definedName name="Prog523" localSheetId="1">#REF!</definedName>
    <definedName name="Prog523">#REF!</definedName>
    <definedName name="Prog524" localSheetId="1">#REF!</definedName>
    <definedName name="Prog524">#REF!</definedName>
    <definedName name="Prog525" localSheetId="1">#REF!</definedName>
    <definedName name="Prog525">#REF!</definedName>
    <definedName name="Prog526" localSheetId="1">#REF!</definedName>
    <definedName name="Prog526">#REF!</definedName>
    <definedName name="Prog531" localSheetId="1">#REF!</definedName>
    <definedName name="Prog531">#REF!</definedName>
    <definedName name="Prog532" localSheetId="1">#REF!</definedName>
    <definedName name="Prog532">#REF!</definedName>
    <definedName name="Prog533" localSheetId="1">#REF!</definedName>
    <definedName name="Prog533">#REF!</definedName>
    <definedName name="Prog534" localSheetId="1">#REF!</definedName>
    <definedName name="Prog534">#REF!</definedName>
    <definedName name="Prog535" localSheetId="1">#REF!</definedName>
    <definedName name="Prog535">#REF!</definedName>
    <definedName name="Prog541" localSheetId="1">#REF!</definedName>
    <definedName name="Prog541">#REF!</definedName>
    <definedName name="Prog542" localSheetId="1">#REF!</definedName>
    <definedName name="Prog542">#REF!</definedName>
    <definedName name="Prog543" localSheetId="1">#REF!</definedName>
    <definedName name="Prog543">#REF!</definedName>
    <definedName name="Prog544" localSheetId="1">#REF!</definedName>
    <definedName name="Prog544">#REF!</definedName>
    <definedName name="Prog545" localSheetId="1">#REF!</definedName>
    <definedName name="Prog545">#REF!</definedName>
    <definedName name="Prog546" localSheetId="1">#REF!</definedName>
    <definedName name="Prog546">#REF!</definedName>
    <definedName name="Prog547" localSheetId="1">#REF!</definedName>
    <definedName name="Prog547">#REF!</definedName>
    <definedName name="Program1P1" localSheetId="1">#REF!</definedName>
    <definedName name="Program1P1">#REF!</definedName>
    <definedName name="Program1P1SAPREF" localSheetId="1">#REF!</definedName>
    <definedName name="Program1P1SAPREF">#REF!</definedName>
    <definedName name="Program1P1SL" localSheetId="1">#REF!</definedName>
    <definedName name="Program1P1SL">#REF!</definedName>
    <definedName name="Program1P2" localSheetId="1">#REF!</definedName>
    <definedName name="Program1P2">#REF!</definedName>
    <definedName name="Program1P2SAPREF" localSheetId="1">#REF!</definedName>
    <definedName name="Program1P2SAPREF">#REF!</definedName>
    <definedName name="Program1P2SL" localSheetId="1">#REF!</definedName>
    <definedName name="Program1P2SL">#REF!</definedName>
    <definedName name="recurrent" localSheetId="1">#REF!</definedName>
    <definedName name="recurrent">#REF!</definedName>
    <definedName name="reruerueu">#REF!</definedName>
    <definedName name="Status">#REF!</definedName>
    <definedName name="strategylist" localSheetId="1">#REF!</definedName>
    <definedName name="strategylist">#REF!</definedName>
    <definedName name="Type">#REF!</definedName>
    <definedName name="Z_4C076027_7D33_4348_B8F1_EB44AEBB6676_.wvu.Cols" localSheetId="0" hidden="1">IMF!#REF!</definedName>
    <definedName name="Z_4C076027_7D33_4348_B8F1_EB44AEBB6676_.wvu.PrintArea" localSheetId="0" hidden="1">IMF!$B$227:$C$269</definedName>
    <definedName name="Z_4C076027_7D33_4348_B8F1_EB44AEBB6676_.wvu.Rows" localSheetId="0" hidden="1">IMF!#REF!,IMF!#REF!,IMF!$100:$100,IMF!$105:$105,IMF!$266:$268,IMF!$448:$448,IMF!$464:$464,IMF!$489:$532,IMF!#REF!,IMF!$808:$808,IMF!#REF!,IMF!#REF!,IMF!$830:$830,IMF!#REF!</definedName>
    <definedName name="Z_7AF63859_16DE_433E_88CA_6659784C6AF5_.wvu.Cols" localSheetId="0" hidden="1">IMF!#REF!</definedName>
    <definedName name="Z_7AF63859_16DE_433E_88CA_6659784C6AF5_.wvu.PrintArea" localSheetId="0" hidden="1">IMF!$B$5:$C$850</definedName>
    <definedName name="Z_7AF63859_16DE_433E_88CA_6659784C6AF5_.wvu.Rows" localSheetId="0" hidden="1">IMF!$93:$93,IMF!#REF!,IMF!$100:$100,IMF!$105:$105</definedName>
    <definedName name="Z_C0DBC270_9699_4A5F_8964_ED5115A1B162_.wvu.Cols" localSheetId="0" hidden="1">IMF!#REF!</definedName>
    <definedName name="Z_C0DBC270_9699_4A5F_8964_ED5115A1B162_.wvu.PrintArea" localSheetId="0" hidden="1">IMF!$B$796:$C$850</definedName>
    <definedName name="Z_C0DBC270_9699_4A5F_8964_ED5115A1B162_.wvu.Rows" localSheetId="0" hidden="1">IMF!#REF!,IMF!#REF!,IMF!$100:$100,IMF!$105:$105,IMF!$266:$268,IMF!$448:$448,IMF!$464:$464,IMF!$489:$532,IMF!#REF!,IMF!#REF!,IMF!#REF!,IMF!#REF!,IMF!#REF!,IMF!#REF!,IMF!#REF!,IMF!$808:$808,IMF!#REF!,IMF!#REF!,IMF!$830:$830,IMF!#REF!,IMF!$833:$833</definedName>
  </definedNames>
  <calcPr calcId="191029"/>
  <customWorkbookViews>
    <customWorkbookView name="Ministry of Finance Public Fi - Personal View" guid="{4C076027-7D33-4348-B8F1-EB44AEBB6676}" mergeInterval="0" personalView="1" maximized="1" windowWidth="1020" windowHeight="605" tabRatio="655" activeSheetId="1"/>
    <customWorkbookView name="ismail - Personal View" guid="{C0DBC270-9699-4A5F-8964-ED5115A1B162}" mergeInterval="0" personalView="1" maximized="1" windowWidth="1003" windowHeight="588" tabRatio="655" activeSheetId="1"/>
    <customWorkbookView name="budget - Personal View" guid="{7AF63859-16DE-433E-88CA-6659784C6AF5}" autoUpdate="1" mergeInterval="5" personalView="1" maximized="1" windowWidth="999" windowHeight="559" tabRatio="655" activeSheetId="1"/>
  </customWorkbookViews>
</workbook>
</file>

<file path=xl/calcChain.xml><?xml version="1.0" encoding="utf-8"?>
<calcChain xmlns="http://schemas.openxmlformats.org/spreadsheetml/2006/main">
  <c r="N11" i="25" l="1"/>
  <c r="O11" i="25"/>
  <c r="N12" i="25"/>
  <c r="O12" i="25"/>
  <c r="N13" i="25"/>
  <c r="O13" i="25"/>
  <c r="N14" i="25"/>
  <c r="O14" i="25"/>
  <c r="N15" i="25"/>
  <c r="O15" i="25"/>
  <c r="N16" i="25"/>
  <c r="O16" i="25"/>
  <c r="N17" i="25"/>
  <c r="O17" i="25"/>
  <c r="N18" i="25"/>
  <c r="O18" i="25"/>
  <c r="N19" i="25"/>
  <c r="O19" i="25"/>
  <c r="N20" i="25"/>
  <c r="O20" i="25"/>
  <c r="N21" i="25"/>
  <c r="O21" i="25"/>
  <c r="N22" i="25"/>
  <c r="O22" i="25"/>
  <c r="N23" i="25"/>
  <c r="O23" i="25"/>
  <c r="N24" i="25"/>
  <c r="O24" i="25"/>
  <c r="N25" i="25"/>
  <c r="O25" i="25"/>
  <c r="N26" i="25"/>
  <c r="O26" i="25"/>
  <c r="N27" i="25"/>
  <c r="O27" i="25"/>
  <c r="N28" i="25"/>
  <c r="O28" i="25"/>
  <c r="N29" i="25"/>
  <c r="O29" i="25"/>
  <c r="N30" i="25"/>
  <c r="O30" i="25"/>
  <c r="N31" i="25"/>
  <c r="O31" i="25"/>
  <c r="N32" i="25"/>
  <c r="O32" i="25"/>
  <c r="N33" i="25"/>
  <c r="O33" i="25"/>
  <c r="N34" i="25"/>
  <c r="O34" i="25"/>
  <c r="N35" i="25"/>
  <c r="O35" i="25"/>
  <c r="N36" i="25"/>
  <c r="O36" i="25"/>
  <c r="N37" i="25"/>
  <c r="O37" i="25"/>
  <c r="O10" i="25"/>
  <c r="N1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maryam.ibrahimmanik</author>
    <author>Ali Rameez Hassan</author>
    <author>Mariyam Hussain</author>
  </authors>
  <commentList>
    <comment ref="CA18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econ table: cash loan + proj. loan</t>
        </r>
      </text>
    </comment>
    <comment ref="BW18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page 44 line 2</t>
        </r>
      </text>
    </comment>
    <comment ref="CA18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bgt publication: page 68 line 2</t>
        </r>
      </text>
    </comment>
    <comment ref="CA18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bgt publication: page 64 line 3</t>
        </r>
      </text>
    </comment>
    <comment ref="BW18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page 36</t>
        </r>
      </text>
    </comment>
    <comment ref="CA18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bgt publication: page 80 loan anburaa dhekkun</t>
        </r>
      </text>
    </comment>
    <comment ref="CA18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maryam.ibrahimmanik:</t>
        </r>
        <r>
          <rPr>
            <sz val="9"/>
            <color indexed="81"/>
            <rFont val="Tahoma"/>
            <family val="2"/>
          </rPr>
          <t xml:space="preserve">
code 442 001 page 77</t>
        </r>
      </text>
    </comment>
    <comment ref="B28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Ali Rameez Hassan:</t>
        </r>
        <r>
          <rPr>
            <sz val="9"/>
            <color indexed="81"/>
            <rFont val="Tahoma"/>
            <family val="2"/>
          </rPr>
          <t xml:space="preserve">
General Admin  les capital contribution</t>
        </r>
      </text>
    </comment>
    <comment ref="H350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Mariyam Hussain:</t>
        </r>
        <r>
          <rPr>
            <sz val="9"/>
            <color indexed="81"/>
            <rFont val="Tahoma"/>
            <family val="2"/>
          </rPr>
          <t xml:space="preserve">
budget 2011
page 62
foreign loan</t>
        </r>
      </text>
    </comment>
    <comment ref="I350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Mariyam Hussain:</t>
        </r>
        <r>
          <rPr>
            <sz val="9"/>
            <color indexed="81"/>
            <rFont val="Tahoma"/>
            <family val="2"/>
          </rPr>
          <t xml:space="preserve">
2012 budget bayaan
foreign loan
page 51</t>
        </r>
      </text>
    </comment>
    <comment ref="J350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Mariyam Hussain:</t>
        </r>
        <r>
          <rPr>
            <sz val="9"/>
            <color indexed="81"/>
            <rFont val="Tahoma"/>
            <family val="2"/>
          </rPr>
          <t xml:space="preserve">
budget 2013
foreign loan
page 114</t>
        </r>
      </text>
    </comment>
    <comment ref="M350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Mariyam Hussain:</t>
        </r>
        <r>
          <rPr>
            <sz val="9"/>
            <color indexed="81"/>
            <rFont val="Tahoma"/>
            <family val="2"/>
          </rPr>
          <t xml:space="preserve">
budget 2014
page 84</t>
        </r>
      </text>
    </comment>
  </commentList>
</comments>
</file>

<file path=xl/sharedStrings.xml><?xml version="1.0" encoding="utf-8"?>
<sst xmlns="http://schemas.openxmlformats.org/spreadsheetml/2006/main" count="5929" uniqueCount="717">
  <si>
    <t>(In million Rufiyaa)</t>
  </si>
  <si>
    <t>Particulars</t>
  </si>
  <si>
    <t>Total expenditure and net lending</t>
  </si>
  <si>
    <t xml:space="preserve"> Current expenditure</t>
  </si>
  <si>
    <t xml:space="preserve">  Exp. on goods and services</t>
  </si>
  <si>
    <t xml:space="preserve">  Development expenditure</t>
  </si>
  <si>
    <t>Capital contributions to foreign institutions 2/</t>
  </si>
  <si>
    <t>Total spending</t>
  </si>
  <si>
    <t xml:space="preserve">   Source: Ministry of Finance and Treasury</t>
  </si>
  <si>
    <t>Total grants</t>
  </si>
  <si>
    <t xml:space="preserve">   1/  Includes grants in-kind but excludes direct expenditure by donors.</t>
  </si>
  <si>
    <t>-</t>
  </si>
  <si>
    <t>Entrpreneurial &amp; property income</t>
  </si>
  <si>
    <t>Royalties</t>
  </si>
  <si>
    <t>State Trading Organisation</t>
  </si>
  <si>
    <t>State Electric Company</t>
  </si>
  <si>
    <t>Post and Telecommunications</t>
  </si>
  <si>
    <t>Maldives Monetary Authority</t>
  </si>
  <si>
    <t>Maldives Industrial Fisheries Corporation</t>
  </si>
  <si>
    <t>Air Maldives</t>
  </si>
  <si>
    <t>Bank of Maldives</t>
  </si>
  <si>
    <t>Government hotels</t>
  </si>
  <si>
    <t>Maldives Inflight Catering Services</t>
  </si>
  <si>
    <t>Resort lease rent</t>
  </si>
  <si>
    <t>Interest</t>
  </si>
  <si>
    <t>Administrative fees &amp; charges</t>
  </si>
  <si>
    <t>Fine &amp; Forfeits</t>
  </si>
  <si>
    <t>Other</t>
  </si>
  <si>
    <t>Land rent</t>
  </si>
  <si>
    <t>Permit fee</t>
  </si>
  <si>
    <t xml:space="preserve">Administrative fees </t>
  </si>
  <si>
    <t>Building rent</t>
  </si>
  <si>
    <t>Non-industrial sales</t>
  </si>
  <si>
    <t>Cash grant</t>
  </si>
  <si>
    <t>Project grant</t>
  </si>
  <si>
    <t>Source: Ministry of Finance and Treasury</t>
  </si>
  <si>
    <t xml:space="preserve">   Salaries and wages</t>
  </si>
  <si>
    <t xml:space="preserve">   Other allowances</t>
  </si>
  <si>
    <t xml:space="preserve">   Other benefits and gratuities</t>
  </si>
  <si>
    <t xml:space="preserve">   Travel expenses</t>
  </si>
  <si>
    <t xml:space="preserve">   Supplies and requisites</t>
  </si>
  <si>
    <t xml:space="preserve">   Repairs and maintenance</t>
  </si>
  <si>
    <t xml:space="preserve">   Transportation, communication and utilities</t>
  </si>
  <si>
    <t xml:space="preserve">   Social welfare contributions</t>
  </si>
  <si>
    <t xml:space="preserve">  Interest payments </t>
  </si>
  <si>
    <t xml:space="preserve">  Subsidies and transfers</t>
  </si>
  <si>
    <t xml:space="preserve">   Pensions</t>
  </si>
  <si>
    <t>Net lending  3/</t>
  </si>
  <si>
    <t xml:space="preserve">   3/ Net lending is not included in the regular budget</t>
  </si>
  <si>
    <t>Expenditure and net lending</t>
  </si>
  <si>
    <t>Memorandum item:</t>
  </si>
  <si>
    <t>Current expenditure</t>
  </si>
  <si>
    <t>Total disbursements</t>
  </si>
  <si>
    <t xml:space="preserve">   2/ Includes IMF quota, 1999  11.2</t>
  </si>
  <si>
    <t>Public services</t>
  </si>
  <si>
    <t>General administration</t>
  </si>
  <si>
    <t>Public order and internal security</t>
  </si>
  <si>
    <t>Social Services</t>
  </si>
  <si>
    <t>Education</t>
  </si>
  <si>
    <t>Health</t>
  </si>
  <si>
    <t>Social security &amp; welfare</t>
  </si>
  <si>
    <t>Community programs</t>
  </si>
  <si>
    <t>Economic services</t>
  </si>
  <si>
    <t>Fisheries and Agriculture</t>
  </si>
  <si>
    <t>Transportation</t>
  </si>
  <si>
    <t>Tourism</t>
  </si>
  <si>
    <t>Trade and industries</t>
  </si>
  <si>
    <t>Welfare services</t>
  </si>
  <si>
    <t>Fisheries and agriculture</t>
  </si>
  <si>
    <t>Electricity</t>
  </si>
  <si>
    <t>Capital expenditure</t>
  </si>
  <si>
    <t>Capital contributions to foreign institutions</t>
  </si>
  <si>
    <t>Airports</t>
  </si>
  <si>
    <t>Development Banking</t>
  </si>
  <si>
    <t>Hulhu Male' Project</t>
  </si>
  <si>
    <t>Regional Development Project</t>
  </si>
  <si>
    <t>Current Revenue</t>
  </si>
  <si>
    <t>Net lending</t>
  </si>
  <si>
    <t>Maldives Transport &amp; Contracting Co.</t>
  </si>
  <si>
    <t>DDB</t>
  </si>
  <si>
    <t>Bank of Ceylon</t>
  </si>
  <si>
    <t>IFAD</t>
  </si>
  <si>
    <t>IDB</t>
  </si>
  <si>
    <t>ADB</t>
  </si>
  <si>
    <t>IDA</t>
  </si>
  <si>
    <t>Bilateral</t>
  </si>
  <si>
    <t>Saudi Arabia</t>
  </si>
  <si>
    <t>Kuwait Fund</t>
  </si>
  <si>
    <t>China</t>
  </si>
  <si>
    <t>Multilateral</t>
  </si>
  <si>
    <t>Island Aviation Services Limited</t>
  </si>
  <si>
    <t>Regional Port Project</t>
  </si>
  <si>
    <t>Information Technology Development Project</t>
  </si>
  <si>
    <t>Health and Education Project</t>
  </si>
  <si>
    <t>Uni Bank</t>
  </si>
  <si>
    <t>Others</t>
  </si>
  <si>
    <t>Communication</t>
  </si>
  <si>
    <t>Post Secondary Education Development Project</t>
  </si>
  <si>
    <t>Third Education Training Project</t>
  </si>
  <si>
    <t>Maldives Port Development</t>
  </si>
  <si>
    <t>Gan - Hithadhoo Link Road</t>
  </si>
  <si>
    <t>Outer Island Electrification</t>
  </si>
  <si>
    <t>Gan Airport Upgrading Project</t>
  </si>
  <si>
    <t>HSBC london</t>
  </si>
  <si>
    <t>Environmental Protection</t>
  </si>
  <si>
    <t>Faculty of Health Science Project</t>
  </si>
  <si>
    <t>Integrated Human Development Project</t>
  </si>
  <si>
    <t xml:space="preserve">Coastal Surveillance Vessel </t>
  </si>
  <si>
    <t>DEG</t>
  </si>
  <si>
    <t>Maldives Airports Company Ltd</t>
  </si>
  <si>
    <t>S. Atolls Development Project</t>
  </si>
  <si>
    <t>Surveillance Radar Communication System</t>
  </si>
  <si>
    <t>Hulhumale Development Corperation</t>
  </si>
  <si>
    <t xml:space="preserve">   Foreign Loan -financed</t>
  </si>
  <si>
    <t>Tsunami Projects</t>
  </si>
  <si>
    <t>Rabo Bank</t>
  </si>
  <si>
    <t>Japan</t>
  </si>
  <si>
    <t>EU Investment Bank</t>
  </si>
  <si>
    <t>Defence</t>
  </si>
  <si>
    <t>MNDF 9 story Building</t>
  </si>
  <si>
    <t>Police 9 story Building</t>
  </si>
  <si>
    <t>Trade Finance Loan</t>
  </si>
  <si>
    <t>Ga. Villingili Reclamation Project</t>
  </si>
  <si>
    <t>SBI</t>
  </si>
  <si>
    <t>Society General Italy</t>
  </si>
  <si>
    <t>Regional Development Project Phase 2</t>
  </si>
  <si>
    <t>Health and Education Project Phase 2</t>
  </si>
  <si>
    <t xml:space="preserve">Procurement of construction equipment </t>
  </si>
  <si>
    <t xml:space="preserve">Procurement of communication equipment </t>
  </si>
  <si>
    <t xml:space="preserve">Hulhumale' Project </t>
  </si>
  <si>
    <t>Villingili Harbour Project</t>
  </si>
  <si>
    <t>Technical Assistance Loan</t>
  </si>
  <si>
    <t>Domestic Maritime transport Project</t>
  </si>
  <si>
    <t xml:space="preserve">Housing Development Finance Corporation </t>
  </si>
  <si>
    <t xml:space="preserve">Maldives Tourism Development Corporation </t>
  </si>
  <si>
    <t xml:space="preserve">Maldives National Shipping Limited </t>
  </si>
  <si>
    <t xml:space="preserve">Mobile phone banking </t>
  </si>
  <si>
    <t>Trade Finance Loan 2</t>
  </si>
  <si>
    <t>Revised</t>
  </si>
  <si>
    <t>Loan financed capital expenditure</t>
  </si>
  <si>
    <t>Total capital expenditure</t>
  </si>
  <si>
    <t>Less loan account</t>
  </si>
  <si>
    <t xml:space="preserve">less loan repayment </t>
  </si>
  <si>
    <t xml:space="preserve">less capital contribution </t>
  </si>
  <si>
    <t xml:space="preserve">Total Capital in Table </t>
  </si>
  <si>
    <t>2008 Rev</t>
  </si>
  <si>
    <t>2009 MTEF</t>
  </si>
  <si>
    <t>2010 MTEF</t>
  </si>
  <si>
    <t>2011 MTEF</t>
  </si>
  <si>
    <t>Others 1/</t>
  </si>
  <si>
    <t>Private Sector Development Porject</t>
  </si>
  <si>
    <t>DANIDA</t>
  </si>
  <si>
    <t xml:space="preserve">Domestic </t>
  </si>
  <si>
    <t xml:space="preserve">India </t>
  </si>
  <si>
    <t>2006 Rev</t>
  </si>
  <si>
    <t>2007Rev</t>
  </si>
  <si>
    <t>Maldives Post Limited</t>
  </si>
  <si>
    <t xml:space="preserve">Building Construction and Machanical Workshop/ Public Works Services </t>
  </si>
  <si>
    <t>Standby Credit Facilities</t>
  </si>
  <si>
    <t>Approved</t>
  </si>
  <si>
    <t>2010 Approved</t>
  </si>
  <si>
    <t>Maldives Ports Authority/ Maldives Ports Limited</t>
  </si>
  <si>
    <t>Maldives National Broadcasting Corporation</t>
  </si>
  <si>
    <t>Thilafushi Corperation Limited</t>
  </si>
  <si>
    <t xml:space="preserve">Airport Landing Charges </t>
  </si>
  <si>
    <t xml:space="preserve">Sarukaaruge Khidhumaiy </t>
  </si>
  <si>
    <t>Exam fees</t>
  </si>
  <si>
    <t>Goifaa Labba</t>
  </si>
  <si>
    <t>Work Permit</t>
  </si>
  <si>
    <t xml:space="preserve">Fund </t>
  </si>
  <si>
    <t xml:space="preserve">Printed Material </t>
  </si>
  <si>
    <t xml:space="preserve">Passport </t>
  </si>
  <si>
    <t>approved</t>
  </si>
  <si>
    <t>Total Revenue &amp; Grants</t>
  </si>
  <si>
    <t>Total Revenue</t>
  </si>
  <si>
    <t xml:space="preserve">Grants </t>
  </si>
  <si>
    <t>Capital Revenue</t>
  </si>
  <si>
    <t xml:space="preserve">Capital expenditure </t>
  </si>
  <si>
    <t>Overall Balance excluding grants</t>
  </si>
  <si>
    <t>Current balance</t>
  </si>
  <si>
    <t>Financing</t>
  </si>
  <si>
    <t>Foreign financing</t>
  </si>
  <si>
    <t>Domestic financing</t>
  </si>
  <si>
    <t>Memorandum Items:</t>
  </si>
  <si>
    <t xml:space="preserve">Nominal GDP </t>
  </si>
  <si>
    <t>Actual</t>
  </si>
  <si>
    <t>Rehabilitation of Harbors and Creation of Sewerage network</t>
  </si>
  <si>
    <t>Capacity Development for Economic Recovery</t>
  </si>
  <si>
    <t>Renewable Energy Program</t>
  </si>
  <si>
    <t>Total Expenditure</t>
  </si>
  <si>
    <t xml:space="preserve">Deficit as a % of GDP </t>
  </si>
  <si>
    <t xml:space="preserve">Budgeted </t>
  </si>
  <si>
    <t>for 2012</t>
  </si>
  <si>
    <t>`</t>
  </si>
  <si>
    <t xml:space="preserve">Project Financing </t>
  </si>
  <si>
    <t xml:space="preserve">Budget Support Financing </t>
  </si>
  <si>
    <t xml:space="preserve">Trade Credit Disbursements </t>
  </si>
  <si>
    <t xml:space="preserve">Treasury Bonds </t>
  </si>
  <si>
    <t>State Bank of India</t>
  </si>
  <si>
    <t>ޖުމްލަ</t>
  </si>
  <si>
    <t>Mariculture Enterprises Development Project</t>
  </si>
  <si>
    <t>Employment Skills Training Project</t>
  </si>
  <si>
    <t>Transport Sector Project</t>
  </si>
  <si>
    <t>Velaanaage Office building</t>
  </si>
  <si>
    <t>Domestic Project Loan</t>
  </si>
  <si>
    <t>213 code Except Pension 213001</t>
  </si>
  <si>
    <t>Minus 228001</t>
  </si>
  <si>
    <t>Minus 228007</t>
  </si>
  <si>
    <t xml:space="preserve">   Domestic Loan-financed</t>
  </si>
  <si>
    <t>Project loan foreign</t>
  </si>
  <si>
    <t>Project loan domestic</t>
  </si>
  <si>
    <t xml:space="preserve"> (foreign n domestic)Loan financed capital expenditure</t>
  </si>
  <si>
    <t>Foreign Project Loan</t>
  </si>
  <si>
    <t xml:space="preserve"> Loan financed capital expenditure</t>
  </si>
  <si>
    <t>LESS::</t>
  </si>
  <si>
    <t>How to Calculate Other Development  Expenditure</t>
  </si>
  <si>
    <t>Notes to Prepare Table 3:</t>
  </si>
  <si>
    <t>Housing Development Corperation</t>
  </si>
  <si>
    <t>Telecommunication Licence Fees</t>
  </si>
  <si>
    <t>Registration and licence fees except Telecommunication fees</t>
  </si>
  <si>
    <r>
      <t xml:space="preserve">2013 </t>
    </r>
    <r>
      <rPr>
        <b/>
        <sz val="12"/>
        <rFont val="Faruma"/>
      </rPr>
      <t>ބަޖެޓް އަންދާޒާ</t>
    </r>
  </si>
  <si>
    <t>އެކިއެކި ބައިބަޔަށް ޚަރަދު ބެހިގޮތުގެ ތަފްޞީލް</t>
  </si>
  <si>
    <r>
      <rPr>
        <b/>
        <i/>
        <sz val="16"/>
        <rFont val="Times New Roman"/>
        <family val="1"/>
      </rPr>
      <t xml:space="preserve">2013 </t>
    </r>
    <r>
      <rPr>
        <b/>
        <sz val="16"/>
        <rFont val="Faruma"/>
      </rPr>
      <t>އަށް ލަފާކުރި ޚަރަދު</t>
    </r>
  </si>
  <si>
    <t>ރިކަރަންޓް</t>
  </si>
  <si>
    <t>ކެޕިޓަލް</t>
  </si>
  <si>
    <r>
      <rPr>
        <b/>
        <i/>
        <sz val="12"/>
        <rFont val="Times New Roman"/>
        <family val="1"/>
      </rPr>
      <t>1</t>
    </r>
    <r>
      <rPr>
        <b/>
        <sz val="12"/>
        <rFont val="Faruma"/>
      </rPr>
      <t xml:space="preserve"> ރައްޔިތުންނަށް ދެވޭ ޢާންމު ޚިދުމަތް</t>
    </r>
  </si>
  <si>
    <t>ހިންގުމާބެހޭ ޚަރަދު</t>
  </si>
  <si>
    <t>ދިފާއީ ކަންތައްތަށް ބެލެހެއްޓުން</t>
  </si>
  <si>
    <t>1.2.1 މިލިޓަރީ ޑިފެންސް</t>
  </si>
  <si>
    <t>1.2.2 ސިވިލް ޑިފެންސް</t>
  </si>
  <si>
    <t>ޢަދުލު އިންސާފާއި އަމަން ޤާއިމުކުރުން</t>
  </si>
  <si>
    <t>ތިމާވެށި ރައްކާތެރިކުރުމާއި ބެލެހެއްޓުން</t>
  </si>
  <si>
    <r>
      <rPr>
        <b/>
        <i/>
        <sz val="12"/>
        <rFont val="Times New Roman"/>
        <family val="1"/>
      </rPr>
      <t>2</t>
    </r>
    <r>
      <rPr>
        <b/>
        <sz val="12"/>
        <rFont val="Faruma"/>
      </rPr>
      <t xml:space="preserve"> އިޖްތިމާޢީ ތަރައްޤީއަށް ކުރެވޭ ޚަރަދު</t>
    </r>
  </si>
  <si>
    <t>ތަޢުލީމު</t>
  </si>
  <si>
    <t>ޞިއްޙަތު</t>
  </si>
  <si>
    <t>ސޯޝަލް ސެކިއުރިޓީއާއި ވެލްފެއަރ</t>
  </si>
  <si>
    <t>ޖަމާޢަތުގެ ފައިދާއަށްޓަކައި ދެވޭ އެހެނިހެން ޚިދުމަތް</t>
  </si>
  <si>
    <r>
      <rPr>
        <b/>
        <i/>
        <sz val="12"/>
        <rFont val="Times New Roman"/>
        <family val="1"/>
      </rPr>
      <t>3</t>
    </r>
    <r>
      <rPr>
        <b/>
        <sz val="12"/>
        <rFont val="Faruma"/>
      </rPr>
      <t xml:space="preserve"> އިޤްތިޞާދީ ތަރައްޤީއަށްޓަކައި ކުރެވޭ ޚަރަދު</t>
    </r>
  </si>
  <si>
    <t>މަސްވެރިކަމާއި ދަނޑުވެރިކަން</t>
  </si>
  <si>
    <t>މަގާއި ބަނދަރު</t>
  </si>
  <si>
    <t>މުވާޞަލާތު</t>
  </si>
  <si>
    <t>ޓޫރިޒަމް</t>
  </si>
  <si>
    <t>ވިޔަފާރި</t>
  </si>
  <si>
    <t>އިލެކްޓްރިސިޓީ</t>
  </si>
  <si>
    <r>
      <rPr>
        <b/>
        <i/>
        <sz val="12"/>
        <rFont val="Times New Roman"/>
        <family val="1"/>
      </rPr>
      <t>4</t>
    </r>
    <r>
      <rPr>
        <b/>
        <sz val="12"/>
        <rFont val="Faruma"/>
      </rPr>
      <t xml:space="preserve"> ދަރަނީގެ ޚިދުމަތާއި ދަރަނި އަދާކުރުން</t>
    </r>
  </si>
  <si>
    <t>ޚިދުމަތުގެ ޚަރަދު</t>
  </si>
  <si>
    <t>ލޯން އަދާކުރުން</t>
  </si>
  <si>
    <r>
      <t>IkAb ufAs egInarad EverukUd</t>
    </r>
    <r>
      <rPr>
        <b/>
        <sz val="18"/>
        <rFont val="T]m"/>
      </rPr>
      <t xml:space="preserve"> </t>
    </r>
    <r>
      <rPr>
        <b/>
        <i/>
        <sz val="10"/>
        <rFont val="Times New Roman"/>
        <family val="1"/>
      </rPr>
      <t>5</t>
    </r>
  </si>
  <si>
    <t>މުޅިޖުމްލަ</t>
  </si>
  <si>
    <t>Actuals</t>
  </si>
  <si>
    <t>2011 Actuals</t>
  </si>
  <si>
    <t>2013 Budgeted</t>
  </si>
  <si>
    <t>Regular budget Capital exp + Grant Capital exp</t>
  </si>
  <si>
    <t>2012 Revised</t>
  </si>
  <si>
    <t>2013 Budget Approved</t>
  </si>
  <si>
    <t>Note::Total Revenue and Grants is excluding Subsidiary Loan repayments</t>
  </si>
  <si>
    <t>Treasury Bills and Bonds</t>
  </si>
  <si>
    <t>Military Defence</t>
  </si>
  <si>
    <t>Civil Defence</t>
  </si>
  <si>
    <t>Italy</t>
  </si>
  <si>
    <t>UNODC</t>
  </si>
  <si>
    <t>SAARC</t>
  </si>
  <si>
    <t>FAO</t>
  </si>
  <si>
    <t xml:space="preserve">Note: In table 5 Capital contribution to foreign agencies (442001) are deducted from General Admin expenses </t>
  </si>
  <si>
    <t xml:space="preserve">FIDA </t>
  </si>
  <si>
    <t>UNOP</t>
  </si>
  <si>
    <t>Global Fund</t>
  </si>
  <si>
    <t>NGO</t>
  </si>
  <si>
    <t>OPEC Fund (OFID)</t>
  </si>
  <si>
    <t>ING Bank (Netherland)</t>
  </si>
  <si>
    <t>Reconstruction and Development of Ga. Atoll</t>
  </si>
  <si>
    <t>Housing and Infrastructure project in Tsunami affected areas</t>
  </si>
  <si>
    <t>Rehabilitation of Tsunami Damage Utilities Project</t>
  </si>
  <si>
    <t xml:space="preserve">Water Supply and Sewerage in Gn.Fuwammulah </t>
  </si>
  <si>
    <t>Post Tsunami Recovery and Reconstruction</t>
  </si>
  <si>
    <t>Maldives Environment Management Project</t>
  </si>
  <si>
    <t>Pension and Social Protection Administration Project</t>
  </si>
  <si>
    <t>International Fund for Agriculture Development (IFAD)</t>
  </si>
  <si>
    <t>Post Tsunami Agriculture and Fisheries Rehabilitation Project</t>
  </si>
  <si>
    <t>Islamic Development Bank (IDB)</t>
  </si>
  <si>
    <t>Micro Finance Loan to BML</t>
  </si>
  <si>
    <t>Construction of Harbours for Tsunami Victims</t>
  </si>
  <si>
    <t xml:space="preserve">SME Co-Finance </t>
  </si>
  <si>
    <t>Development of Harbour Infrastructure in 10 Islands</t>
  </si>
  <si>
    <t>Five Island Sewerage Project</t>
  </si>
  <si>
    <t xml:space="preserve">Fisheries and Agriculture Diversification Project </t>
  </si>
  <si>
    <t>Micro Small &amp; Medium Enterprises dev project</t>
  </si>
  <si>
    <t>OPEC Fund For International Development (OFID)</t>
  </si>
  <si>
    <t>Provision of water supply &amp; sewerage project</t>
  </si>
  <si>
    <t>Fourth Power Generation Project</t>
  </si>
  <si>
    <t>Fourth Power Generation Project-Phase2</t>
  </si>
  <si>
    <t>ING Bank / Netherland</t>
  </si>
  <si>
    <t>Dredging &amp; Reclamation Project (4 islands)</t>
  </si>
  <si>
    <t>EXIM Bank / China</t>
  </si>
  <si>
    <t>1000 Housing Units in Hulumale'</t>
  </si>
  <si>
    <t>SMART Maldives</t>
  </si>
  <si>
    <t>EXIM Bank / India</t>
  </si>
  <si>
    <t>Reconstruction of fishing Harbours In Maldives</t>
  </si>
  <si>
    <t>Saudhi Fund</t>
  </si>
  <si>
    <t>Development of water supply and sewerage</t>
  </si>
  <si>
    <t>India</t>
  </si>
  <si>
    <t>Construction of S.Hithadhoo Hospital (Funded by Saudhi/OFID)</t>
  </si>
  <si>
    <t xml:space="preserve">Govt.Building rent </t>
  </si>
  <si>
    <t>2014 Budget Approved</t>
  </si>
  <si>
    <t>2015 Budget Approved</t>
  </si>
  <si>
    <t xml:space="preserve">Loan repayment </t>
  </si>
  <si>
    <t>Provisional</t>
  </si>
  <si>
    <t>Govt Budget TOTAL</t>
  </si>
  <si>
    <t>2012 budgeted</t>
  </si>
  <si>
    <t>2012 revised</t>
  </si>
  <si>
    <t>2012 actual</t>
  </si>
  <si>
    <t>2013 budgeted</t>
  </si>
  <si>
    <t>2013 revised</t>
  </si>
  <si>
    <t>2014 app</t>
  </si>
  <si>
    <t>2015 app</t>
  </si>
  <si>
    <t>Airport Upgrading</t>
  </si>
  <si>
    <t>EXIM Bank / Thailand</t>
  </si>
  <si>
    <t>Dhivehi Rajjeege Gulhun ltd.(Dhiraagu)</t>
  </si>
  <si>
    <t>Reconstruction of Harbours (Istisna)</t>
  </si>
  <si>
    <t xml:space="preserve">3rd Generator Set </t>
  </si>
  <si>
    <t>Libya</t>
  </si>
  <si>
    <t xml:space="preserve">Common Wealth </t>
  </si>
  <si>
    <t>UNITAR</t>
  </si>
  <si>
    <t>European Union</t>
  </si>
  <si>
    <t>UNIDO</t>
  </si>
  <si>
    <t>LBO</t>
  </si>
  <si>
    <t>UNESCAP</t>
  </si>
  <si>
    <t xml:space="preserve">ISESCO </t>
  </si>
  <si>
    <t>GEF</t>
  </si>
  <si>
    <t>Exim Bank Thailand</t>
  </si>
  <si>
    <t xml:space="preserve">Subsidiary Loan Repayment </t>
  </si>
  <si>
    <t>222 &amp; 224</t>
  </si>
  <si>
    <t xml:space="preserve">   Training expenses</t>
  </si>
  <si>
    <t xml:space="preserve">   Subscriptions and membership fees to international organizations</t>
  </si>
  <si>
    <t>Project Loan Capital</t>
  </si>
  <si>
    <t>Project Grant Capital</t>
  </si>
  <si>
    <t>Loan Account</t>
  </si>
  <si>
    <t>Total Capital Expenditure</t>
  </si>
  <si>
    <t xml:space="preserve">   Grant Financed</t>
  </si>
  <si>
    <t>Domestic Loan Capital</t>
  </si>
  <si>
    <t>Regular budget capital + Trust fund Capital + Cash grant Capital</t>
  </si>
  <si>
    <t xml:space="preserve">   Food, Electricity,Water,Fisheries &amp; Agriculture</t>
  </si>
  <si>
    <t>Residential Permit Fee</t>
  </si>
  <si>
    <t>Total Expenditure &amp; Net Lending</t>
  </si>
  <si>
    <t>WORLD BANK</t>
  </si>
  <si>
    <t>UNFPA</t>
  </si>
  <si>
    <t>UNICEF</t>
  </si>
  <si>
    <t>UNESCO</t>
  </si>
  <si>
    <t>WHO</t>
  </si>
  <si>
    <t>UNDP</t>
  </si>
  <si>
    <t>UNEP</t>
  </si>
  <si>
    <t>Brunei</t>
  </si>
  <si>
    <t>Denmark</t>
  </si>
  <si>
    <t>Germany</t>
  </si>
  <si>
    <t>Kuwait</t>
  </si>
  <si>
    <t>Sri lanka</t>
  </si>
  <si>
    <t>America</t>
  </si>
  <si>
    <t>Netherland</t>
  </si>
  <si>
    <t>2/Royalty : Starting from 2012 Royalty is treated as tax revenue</t>
  </si>
  <si>
    <t xml:space="preserve">   Others</t>
  </si>
  <si>
    <t>Domestic PSIP</t>
  </si>
  <si>
    <t xml:space="preserve">   Domestic PSIP</t>
  </si>
  <si>
    <t>Loans Amortisation</t>
  </si>
  <si>
    <t>Foreign Loans disbursements</t>
  </si>
  <si>
    <t>2013 actual</t>
  </si>
  <si>
    <t>Land &amp; resort rent</t>
  </si>
  <si>
    <t>Acquisition cost of SEZ Investments</t>
  </si>
  <si>
    <t>2017 app</t>
  </si>
  <si>
    <t>2014 revised</t>
  </si>
  <si>
    <t>1/Total Revenue and Grants is excluding Subsidiary Loan repayments</t>
  </si>
  <si>
    <t>Overall Balance (Surplus/Deficit) /1</t>
  </si>
  <si>
    <t>1/ From 2013 : Overall Balance (Surplus/Deficit)- As per GFS 2014 (netlending taken to financing)</t>
  </si>
  <si>
    <t>Treasury Bills</t>
  </si>
  <si>
    <t>Subsidiary Loan repayment</t>
  </si>
  <si>
    <t>Primary Balance (Surplus/Deficit)</t>
  </si>
  <si>
    <t>Tourism Tax</t>
  </si>
  <si>
    <t>Bank profit tax</t>
  </si>
  <si>
    <t xml:space="preserve">GST on Tourism </t>
  </si>
  <si>
    <t xml:space="preserve">Goods and Services Tax </t>
  </si>
  <si>
    <t xml:space="preserve">Airport Service Charge </t>
  </si>
  <si>
    <t xml:space="preserve">Business Profit Tax </t>
  </si>
  <si>
    <t>Royalties /2</t>
  </si>
  <si>
    <t>Social Security and welfare</t>
  </si>
  <si>
    <t xml:space="preserve"> Economic services</t>
  </si>
  <si>
    <t xml:space="preserve"> Fisheries and agriculture</t>
  </si>
  <si>
    <t xml:space="preserve"> Communication</t>
  </si>
  <si>
    <t xml:space="preserve"> Electricity</t>
  </si>
  <si>
    <t xml:space="preserve"> Interest on public debt</t>
  </si>
  <si>
    <t>Religion, Culture and Entertainment</t>
  </si>
  <si>
    <t>General administration /1</t>
  </si>
  <si>
    <t>Finland</t>
  </si>
  <si>
    <t>US Aid /America</t>
  </si>
  <si>
    <t>Canada</t>
  </si>
  <si>
    <t>Thailand</t>
  </si>
  <si>
    <t>ASDB</t>
  </si>
  <si>
    <t>AFPPD</t>
  </si>
  <si>
    <t>PRC</t>
  </si>
  <si>
    <t>UNOPS</t>
  </si>
  <si>
    <t>Preparing Outer island for sustainable energy (POISED)</t>
  </si>
  <si>
    <t>Construction of Basic housing in Tsunami affected islands</t>
  </si>
  <si>
    <t>Outer Island Water Supply and Sewerage</t>
  </si>
  <si>
    <t>Establishment of a regional Solid waste management in Upper North Region</t>
  </si>
  <si>
    <t>Development of  GDh atoll</t>
  </si>
  <si>
    <t>Male-Hulhule Bridge Project</t>
  </si>
  <si>
    <t>European Investment Bank (EIB)</t>
  </si>
  <si>
    <t>Preparing Outer Island for Sustainable Energy (POISED)</t>
  </si>
  <si>
    <t>General administration /2</t>
  </si>
  <si>
    <t>2/ General administration : excluding  Capital contribition to foreign institutions</t>
  </si>
  <si>
    <t>Norway</t>
  </si>
  <si>
    <t>United Kingdom</t>
  </si>
  <si>
    <t>France</t>
  </si>
  <si>
    <t>Oman</t>
  </si>
  <si>
    <t>Australia</t>
  </si>
  <si>
    <t>Qatar</t>
  </si>
  <si>
    <t>South Korea</t>
  </si>
  <si>
    <t>New Zealand</t>
  </si>
  <si>
    <t>Sweden</t>
  </si>
  <si>
    <t>Pakistan</t>
  </si>
  <si>
    <t xml:space="preserve">Bangladesh </t>
  </si>
  <si>
    <t>Domestic Loans repayments</t>
  </si>
  <si>
    <t xml:space="preserve">Foreign Loan Repayments </t>
  </si>
  <si>
    <t>2014 actual</t>
  </si>
  <si>
    <t>2015 revised</t>
  </si>
  <si>
    <t>2018 app</t>
  </si>
  <si>
    <t>Construction of S.Hithadhoo Hospital</t>
  </si>
  <si>
    <t>Abu Dhabi Fund</t>
  </si>
  <si>
    <t>Coastal Protection in Gn.Fuwammulah</t>
  </si>
  <si>
    <t>International Development Association (IDA)</t>
  </si>
  <si>
    <t>Quarantine facility</t>
  </si>
  <si>
    <t>Hdh.Kulhudufushi Harbour Expansion Project</t>
  </si>
  <si>
    <t>L.Gan - Fonadhoo Connectivity Project</t>
  </si>
  <si>
    <t>Provision of water supply &amp; waste management project (Phase II)</t>
  </si>
  <si>
    <t>Gdh.Thinadhoo Township Development Project</t>
  </si>
  <si>
    <t>Development of 1500 Housing Units in Maldives (Phase II)</t>
  </si>
  <si>
    <t>Development Bank/ China</t>
  </si>
  <si>
    <t>Development of 1500 Housing Units in Maldives</t>
  </si>
  <si>
    <t>Arabic Fund</t>
  </si>
  <si>
    <t>Ibrahim Nasir International Airport Development Project (terminal)</t>
  </si>
  <si>
    <t>Reconstruction of Harbours Phase II (additional financing)</t>
  </si>
  <si>
    <t>loan repayment</t>
  </si>
  <si>
    <t>IMF</t>
  </si>
  <si>
    <t>1/ Total expenditure excluding Loan repayment and Capital contribition to foreign institutions</t>
  </si>
  <si>
    <t>Reconstruction of Harbours (Consessional )</t>
  </si>
  <si>
    <t>Sanitation in 5 islands (Istisna)</t>
  </si>
  <si>
    <t>Sanitation in 5 islands (Concessional )</t>
  </si>
  <si>
    <t>TABLE 6.  FUNCTIONAL CLASSIFICATION OF CENTRAL GOVERNMENT CAPITAL EXPENDITURE, 2004 - 2018</t>
  </si>
  <si>
    <t>TABLE 5.  FUNCTIONAL CLASSIFICATION OF CENTRAL GOVERNMENT CURRENT EXPENDITURE, 2004 - 2018</t>
  </si>
  <si>
    <t>TABLE 4.  FUNCTIONAL CLASSIFICATION OF CENTRAL GOVERNMENT EXPENDITURE, 2004 - 2018</t>
  </si>
  <si>
    <t>includin nrm</t>
  </si>
  <si>
    <t>nrm</t>
  </si>
  <si>
    <t>1/ General administration : excluding  Capital contribution to foreign institutions</t>
  </si>
  <si>
    <t>Exim Bank - China</t>
  </si>
  <si>
    <t>Exim Bank - India</t>
  </si>
  <si>
    <t>French Develoment Agency  (AFD)</t>
  </si>
  <si>
    <t>Asian Development Bank (ADB)</t>
  </si>
  <si>
    <t xml:space="preserve">Fourth Power Supplementary Loan </t>
  </si>
  <si>
    <t xml:space="preserve">Revised </t>
  </si>
  <si>
    <t>Maldives Water &amp; Sewerage Company</t>
  </si>
  <si>
    <t>2015act</t>
  </si>
  <si>
    <t>2016 rev</t>
  </si>
  <si>
    <t>Kooddoo fisheries pvt ltd</t>
  </si>
  <si>
    <t>Transfers to sovereign development Fund</t>
  </si>
  <si>
    <t>Sukuk/Bond</t>
  </si>
  <si>
    <t xml:space="preserve">Turkey </t>
  </si>
  <si>
    <t>United Arab Emirates</t>
  </si>
  <si>
    <t>Saudi Fund</t>
  </si>
  <si>
    <t>FBO</t>
  </si>
  <si>
    <t>UNSD</t>
  </si>
  <si>
    <t>IPU</t>
  </si>
  <si>
    <t xml:space="preserve">Asia Pacific Forum </t>
  </si>
  <si>
    <t>EEC</t>
  </si>
  <si>
    <t>GCF</t>
  </si>
  <si>
    <t>Caritas Italiana</t>
  </si>
  <si>
    <t>Hulhumale' Island Development Project</t>
  </si>
  <si>
    <t>I-Heaven Project</t>
  </si>
  <si>
    <t>Expansion and Upgrading of Ibrahim Nasir International Airport Development Project</t>
  </si>
  <si>
    <t xml:space="preserve">Other Concessional loan </t>
  </si>
  <si>
    <t>Islamic Corporation for the Development of the Private Sector (I.C.D)</t>
  </si>
  <si>
    <t>Construction of National Dignostics Service Center</t>
  </si>
  <si>
    <t>Projects to be carried under Male-Hulhumale' project</t>
  </si>
  <si>
    <t xml:space="preserve">600 Housing Units in Urban centres across Maldives and in Land Reclaimed Islands </t>
  </si>
  <si>
    <t xml:space="preserve">10 Storey Trade Facilitation Centre in M.Feeroz Lodge </t>
  </si>
  <si>
    <t>French Development Agency (AFD)</t>
  </si>
  <si>
    <t>ICD</t>
  </si>
  <si>
    <t>Capital expenditure and net lending /1</t>
  </si>
  <si>
    <t>Tax revenue</t>
  </si>
  <si>
    <t>Net Sales to Public Enterprises</t>
  </si>
  <si>
    <t>Interest on public debt</t>
  </si>
  <si>
    <t>AGFUND</t>
  </si>
  <si>
    <t>Tsunami Assistance</t>
  </si>
  <si>
    <t>British Council</t>
  </si>
  <si>
    <t>Asian Football Federation</t>
  </si>
  <si>
    <t xml:space="preserve">  Nontax revenue</t>
  </si>
  <si>
    <t xml:space="preserve">  Total Revenue</t>
  </si>
  <si>
    <t xml:space="preserve">  Grants</t>
  </si>
  <si>
    <t xml:space="preserve">  Total expenditure</t>
  </si>
  <si>
    <t xml:space="preserve">   Capital expenditure and net lending</t>
  </si>
  <si>
    <r>
      <t xml:space="preserve">Total Revenue and grants </t>
    </r>
    <r>
      <rPr>
        <sz val="11"/>
        <color theme="1" tint="0.249977111117893"/>
        <rFont val="Roboto Condensed"/>
      </rPr>
      <t>/1</t>
    </r>
  </si>
  <si>
    <t xml:space="preserve">   Expenditure /1</t>
  </si>
  <si>
    <t xml:space="preserve">   Net lending</t>
  </si>
  <si>
    <t xml:space="preserve"> Transportation</t>
  </si>
  <si>
    <t xml:space="preserve"> Tourism</t>
  </si>
  <si>
    <t xml:space="preserve"> Trade and industries</t>
  </si>
  <si>
    <r>
      <t xml:space="preserve">Excluding Capital Contribution to public enterprises  </t>
    </r>
    <r>
      <rPr>
        <b/>
        <sz val="11"/>
        <color theme="0" tint="-0.499984740745262"/>
        <rFont val="Roboto Condensed"/>
      </rPr>
      <t>/1</t>
    </r>
  </si>
  <si>
    <t xml:space="preserve">  Current</t>
  </si>
  <si>
    <t xml:space="preserve">  Capital</t>
  </si>
  <si>
    <t xml:space="preserve"> Purchase of major medical equipments &amp; accessoriesfor I.G.M.H 25 storey building</t>
  </si>
  <si>
    <t xml:space="preserve">     Projects</t>
  </si>
  <si>
    <t>7-190695772348</t>
  </si>
  <si>
    <t>17-178627</t>
  </si>
  <si>
    <t>12-46889</t>
  </si>
  <si>
    <t>1-328562958666</t>
  </si>
  <si>
    <t>3/Green tax introduced starting from Nov 2015 while tourism Tax  abolished in nov 2014</t>
  </si>
  <si>
    <t>Green Tax /3</t>
  </si>
  <si>
    <t>2016 act</t>
  </si>
  <si>
    <t xml:space="preserve">Gulhifalhu Industrial </t>
  </si>
  <si>
    <t xml:space="preserve">Terminal Development Project at Velana International Airport </t>
  </si>
  <si>
    <t>Sanitation in 5 islands</t>
  </si>
  <si>
    <t>Greater Male' Environmental Improvement &amp; Waste Management Project</t>
  </si>
  <si>
    <t>Terminal Development at Velana International Airport -  Additional Financing</t>
  </si>
  <si>
    <t>Male' Water Crisis Management Project</t>
  </si>
  <si>
    <t xml:space="preserve">Construction of Dharumavantha Hospital 
</t>
  </si>
  <si>
    <t>Sana Building (7 storey Waqf Building)</t>
  </si>
  <si>
    <t>Dharumavantha Hospital major medical equipment &amp; accessories</t>
  </si>
  <si>
    <t>Standby Credit Facility</t>
  </si>
  <si>
    <t>Construction of 485 Housing Units in Maldives (Phase III)</t>
  </si>
  <si>
    <t>Asian Infrastructure Investment Bank (AIIB)</t>
  </si>
  <si>
    <t>Micro Small &amp; Meduim Enterprises Development Project</t>
  </si>
  <si>
    <t>AIIB</t>
  </si>
  <si>
    <t>Abu Dhabi</t>
  </si>
  <si>
    <t>Fund Raising Activities</t>
  </si>
  <si>
    <t>OFID</t>
  </si>
  <si>
    <t>UNES</t>
  </si>
  <si>
    <t>WTO</t>
  </si>
  <si>
    <t>IUTL</t>
  </si>
  <si>
    <t>Foreign</t>
  </si>
  <si>
    <t xml:space="preserve">Total Debt </t>
  </si>
  <si>
    <t xml:space="preserve">Debt as a % of GDP </t>
  </si>
  <si>
    <t>Import duty</t>
  </si>
  <si>
    <t xml:space="preserve">Other govt permit fees </t>
  </si>
  <si>
    <t>Registration and licence fee</t>
  </si>
  <si>
    <t>Capital revenue (sale of assets)</t>
  </si>
  <si>
    <t>*Rebased Nominal GDP (2004-2018) as at Oct 2017</t>
  </si>
  <si>
    <t>Airport Development Fee</t>
  </si>
  <si>
    <t>revised</t>
  </si>
  <si>
    <t xml:space="preserve">Other </t>
  </si>
  <si>
    <t>2018 rev</t>
  </si>
  <si>
    <t>Pending Bills</t>
  </si>
  <si>
    <t xml:space="preserve">Approved </t>
  </si>
  <si>
    <t xml:space="preserve">APPROVED </t>
  </si>
  <si>
    <t>CHANGED TO NEW FUNCTIONAL CLASSIFICATION</t>
  </si>
  <si>
    <t>Total Budget</t>
  </si>
  <si>
    <t>General Public Services</t>
  </si>
  <si>
    <t>Executive and legislative organs, finnancial and fiscal affairs, external affairs</t>
  </si>
  <si>
    <t>General Services</t>
  </si>
  <si>
    <t>Public Debt Transactions</t>
  </si>
  <si>
    <t>Defense</t>
  </si>
  <si>
    <t>Military Defense</t>
  </si>
  <si>
    <t>Civil Defense</t>
  </si>
  <si>
    <t>Police Services</t>
  </si>
  <si>
    <t>Fire Protection</t>
  </si>
  <si>
    <t>Public Order &amp; Safety</t>
  </si>
  <si>
    <t>Law Courts</t>
  </si>
  <si>
    <t>Prisons</t>
  </si>
  <si>
    <t>Economic Affairs</t>
  </si>
  <si>
    <t>General Economic, Commercial &amp; Labor Affairs</t>
  </si>
  <si>
    <t>Agriculture, Forestry, Fishing &amp; Hunting</t>
  </si>
  <si>
    <t>Fuel &amp; Energy</t>
  </si>
  <si>
    <t>Transport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</si>
  <si>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</si>
  <si>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</si>
  <si>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</si>
  <si>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</si>
  <si>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</si>
  <si>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</t>
  </si>
  <si>
    <t>Housing &amp; Community Amenities</t>
  </si>
  <si>
    <t>Housing Development</t>
  </si>
  <si>
    <t>Community Development</t>
  </si>
  <si>
    <t>Water Supply</t>
  </si>
  <si>
    <t>Street Lighting</t>
  </si>
  <si>
    <t>Housing &amp; Community Amenities N.E.C</t>
  </si>
  <si>
    <t>Hospital Services</t>
  </si>
  <si>
    <t>Public Health Services</t>
  </si>
  <si>
    <t>Recreation, Culture &amp; Religion</t>
  </si>
  <si>
    <t>Recreational &amp; Sporting Services</t>
  </si>
  <si>
    <t>Cultural Services</t>
  </si>
  <si>
    <t>Broadcasting &amp; Publishing Services</t>
  </si>
  <si>
    <t>Religious &amp; Other Community Services</t>
  </si>
  <si>
    <t>Tertiary Education</t>
  </si>
  <si>
    <t>Education N.E.C</t>
  </si>
  <si>
    <t>Social Protection</t>
  </si>
  <si>
    <t>Sickness &amp; Disability</t>
  </si>
  <si>
    <t>Old Age</t>
  </si>
  <si>
    <t>Survivors</t>
  </si>
  <si>
    <t>Family &amp; Children</t>
  </si>
  <si>
    <t>Social Protection N.E.C</t>
  </si>
  <si>
    <t>OECD</t>
  </si>
  <si>
    <t>UNFCCC</t>
  </si>
  <si>
    <t>S.Hithadhoo Regional Hospital Project</t>
  </si>
  <si>
    <t>Affordable Housing Project</t>
  </si>
  <si>
    <t>Small Scale Waste-to-Energy Project - Zone 7</t>
  </si>
  <si>
    <t>Construction of Harbours</t>
  </si>
  <si>
    <t>Establishment of Sewarage systems</t>
  </si>
  <si>
    <t>SIFCO/POLCO Housing</t>
  </si>
  <si>
    <t>World Bank</t>
  </si>
  <si>
    <t>Public Finance Management Starengthening Project</t>
  </si>
  <si>
    <t>Maldives Urban Development and Resilience Project</t>
  </si>
  <si>
    <t>Enhancing Employability and Resilience for youth in Maldives</t>
  </si>
  <si>
    <t>Micro Enterprises Development Project</t>
  </si>
  <si>
    <t>SASEC National Single Window Project</t>
  </si>
  <si>
    <t xml:space="preserve">Development of Fisheries Sector </t>
  </si>
  <si>
    <t>Export Duty</t>
  </si>
  <si>
    <t>2018 actual</t>
  </si>
  <si>
    <t>Income Tax /4</t>
  </si>
  <si>
    <t>Greater Male' Connectivity Project (Male'-Thilafushi Bridge)</t>
  </si>
  <si>
    <t>Outer Islands Harbour, Water and Sewerage Facilities Project</t>
  </si>
  <si>
    <t xml:space="preserve">Provision of water supply, sanitation &amp; waste management project </t>
  </si>
  <si>
    <t>12 classrooms for HA. Baarah school</t>
  </si>
  <si>
    <t>HA Kelaa Sheikh Ibrahim School Hall</t>
  </si>
  <si>
    <t>Addu City Development Project</t>
  </si>
  <si>
    <t>Port Development Project - K. Gulhifalhu</t>
  </si>
  <si>
    <t>34 islands water and sewerage project</t>
  </si>
  <si>
    <t>Construction of 485 Housing Units in Maldives</t>
  </si>
  <si>
    <t>Expansion of MIFCO service in Kooddoo and Kandu-oiy-giri</t>
  </si>
  <si>
    <t>Strengthening TIVET and Higher education</t>
  </si>
  <si>
    <t>Land Reclamation Project</t>
  </si>
  <si>
    <t>Green/Blue Bond</t>
  </si>
  <si>
    <t>Privatisation Receipts</t>
  </si>
  <si>
    <t>Transfers from sovereign development fund</t>
  </si>
  <si>
    <t>Addu City Regional Waste Management Facility</t>
  </si>
  <si>
    <t>Preparing Outer island for Sustainable Energy (POISED)</t>
  </si>
  <si>
    <t>Velana International Airport Development Project (Runway &amp; Taxiway)</t>
  </si>
  <si>
    <t>Hulhumale' Badminton Court Complex</t>
  </si>
  <si>
    <t>Development of National Netball Centre</t>
  </si>
  <si>
    <t>Development of National Basketball Centre</t>
  </si>
  <si>
    <t>Development of National Table Tennis Centre</t>
  </si>
  <si>
    <t>Development of National Stadium</t>
  </si>
  <si>
    <t>Establishment of Swimming Pool - Fuvamulak</t>
  </si>
  <si>
    <t>Establishment of Synthetic Track - GDh. Thinadhoo</t>
  </si>
  <si>
    <t>Establishment of Synthetic Track - Fuvamulak</t>
  </si>
  <si>
    <t xml:space="preserve">Establishment of Synthetic Track - Kulhudhuffushi </t>
  </si>
  <si>
    <t>Establishment of Synthetic Track - S.Hithadhoo</t>
  </si>
  <si>
    <t>Upgrading Roads - Male'</t>
  </si>
  <si>
    <t>Upgrading of Airport - HDh.Hanimaadhoo</t>
  </si>
  <si>
    <t>Developing Roads - Lh.Hinnavaru</t>
  </si>
  <si>
    <t>Construction of Cancer Hospital - L.Gan</t>
  </si>
  <si>
    <t>Developing Roads Phase II - GA.Villingili</t>
  </si>
  <si>
    <t>Upgrading of Airport - S.Gan</t>
  </si>
  <si>
    <t>Building Cricket Stadium - Hulhumale'</t>
  </si>
  <si>
    <t>Provision of Water Supply &amp; Sewerage Project at 34 islands</t>
  </si>
  <si>
    <t>Maldives International Port Development  - K.Gulhifalhu</t>
  </si>
  <si>
    <t>Addu City Development Project - Land Reclamation</t>
  </si>
  <si>
    <t>Addu City Development Project - Developing Roads</t>
  </si>
  <si>
    <t>Developing Roads - HA.Hoarafushi</t>
  </si>
  <si>
    <t>Developing Roads - N.Velidhoo</t>
  </si>
  <si>
    <t>Greater Male Connectivity Project (Male - Thilafushi Bridge)</t>
  </si>
  <si>
    <t>Developing Roads - GDh.Thinadhoo</t>
  </si>
  <si>
    <t>Establishment of Police Stations</t>
  </si>
  <si>
    <t>Expansion of MIFCO Facility - Kooddoo &amp; Kaduohgiri</t>
  </si>
  <si>
    <t xml:space="preserve">Accelerating Renewable Energy Integration &amp; Sustainable Energy Project </t>
  </si>
  <si>
    <t>Deutsche Bank</t>
  </si>
  <si>
    <t>Tertiary Hospital Building - L.Gan</t>
  </si>
  <si>
    <t>Development of New Tertiary Hospital - L.Gan</t>
  </si>
  <si>
    <t>Health Centre New Building - GDh.Gahdhoo</t>
  </si>
  <si>
    <t>Danish Commercial Loan (DANIDA)</t>
  </si>
  <si>
    <t>Clean technology Fund</t>
  </si>
  <si>
    <t>CDP</t>
  </si>
  <si>
    <t>Foreign Bond</t>
  </si>
  <si>
    <t xml:space="preserve">Contraction of S.Hithadhoo Hospital </t>
  </si>
  <si>
    <t>Fuvamulak Water &amp; Sewerage system</t>
  </si>
  <si>
    <t xml:space="preserve">Long term Investments </t>
  </si>
  <si>
    <t>Domestic Sources</t>
  </si>
  <si>
    <t>JICA</t>
  </si>
  <si>
    <t>Government Sectors</t>
  </si>
  <si>
    <t>Small Scale Waste-to-Energy Project</t>
  </si>
  <si>
    <t>Small Scale Waste-to-Energy Project - Phase 2</t>
  </si>
  <si>
    <t xml:space="preserve">Arena converting waste to energy </t>
  </si>
  <si>
    <t>Hospital New Building - AA.Rasdhoo</t>
  </si>
  <si>
    <t>Hospital New Building - ADh.Maamingili</t>
  </si>
  <si>
    <t>Hospital New Building - Fuvahmulah</t>
  </si>
  <si>
    <t>Hospital New Building - HDh.Hanimaadhoo</t>
  </si>
  <si>
    <t>Hospital New Building - K.Thulusdhoo</t>
  </si>
  <si>
    <t>Hospital New Building - N.Velidhoo</t>
  </si>
  <si>
    <t>Hospital New Building - Sh.Milandhoo</t>
  </si>
  <si>
    <t>Hospital New Building - TH.Vilufushi</t>
  </si>
  <si>
    <t>Hospital New Building - V.Felidhoo</t>
  </si>
  <si>
    <t>Regional Hospital New Building - GDh.Thinadhoo</t>
  </si>
  <si>
    <t>Tertiary Hospital New Building - HDh.Kulhudhuffushi</t>
  </si>
  <si>
    <t>AREISE Project</t>
  </si>
  <si>
    <t>Maldives Agribusiness Project</t>
  </si>
  <si>
    <t>Desalination Plant-Hinmfushi Jail</t>
  </si>
  <si>
    <t>Developing Regional Hospital - S.Hithadhoo</t>
  </si>
  <si>
    <t>Provision of water supply, sanitation &amp; waste management project (Phase II)</t>
  </si>
  <si>
    <t>Outer Island Harbour, Water Supply &amp; Sewerage - OFID Phase 3</t>
  </si>
  <si>
    <t>Land Reclamation - K.Gulhifalhu</t>
  </si>
  <si>
    <t>Hospital New Building - R.Alifushi</t>
  </si>
  <si>
    <t>Devel. Of Youth Centre - Hdh.Kumundhoo</t>
  </si>
  <si>
    <t>Devel. Of Youth Centre - Th.Kandoodhoo</t>
  </si>
  <si>
    <t>Dev. Of National Volley Court - Male City</t>
  </si>
  <si>
    <t>Estab. Of Indoor Complex - Hdh.Kulhudhuffushi</t>
  </si>
  <si>
    <t>Addu City Development Project - Land Reclamation and Shore Protection</t>
  </si>
  <si>
    <t>New Hospital Building - GDh.Gahdhoo</t>
  </si>
  <si>
    <t>Velana International Airport Development (Runway)</t>
  </si>
  <si>
    <t>R&amp;D Public order and safety</t>
  </si>
  <si>
    <t>Mining, manufacturing and construction</t>
  </si>
  <si>
    <t>Other industries</t>
  </si>
  <si>
    <t xml:space="preserve">Medical products,appliances and equipment </t>
  </si>
  <si>
    <t>R&amp;D Health</t>
  </si>
  <si>
    <t>Health N.E.C</t>
  </si>
  <si>
    <t xml:space="preserve">Long term investments </t>
  </si>
  <si>
    <t>TABLE 1. SUMMARY OF CENTRAL GOVERNMENT FINANCE, 2012 - 2024</t>
  </si>
  <si>
    <t>TABLE 2.  CENTRAL GOVERNMENT REVENUE AND GRANTS, 2012 - 2024</t>
  </si>
  <si>
    <t>TABLE 3.  ECONOMIC CLASSIFICATION OF CENTRAL GOVERNMENT EXPENDITURE AND NET LENDING, 2012 - 2024</t>
  </si>
  <si>
    <t>TABLE 6.  FUNCTIONAL CLASSIFICATION OF CENTRAL GOVERNMENT CAPITAL EXPENDITURE, 2012 - 2024</t>
  </si>
  <si>
    <t>TABLE 7.  FOREIGN GRANTS BY PRINCIPAL DONORS, 2012 - 2024</t>
  </si>
  <si>
    <t>Table 8.  Expenditure on Major Projects Financed by Foreign Loans, 2012 - 2024</t>
  </si>
  <si>
    <t>TABLE 9. FOREIGN LOANS BY LENDING AGENCY, 2012 - 2024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</si>
</sst>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_(* #,##0_);_(* \(#,##0\);_(* &quot;-&quot;??_);_(@_)"/>
    <numFmt numFmtId="168" formatCode="0.0%"/>
    <numFmt numFmtId="169" formatCode="#,##0.0_);\(#,##0.0\)"/>
    <numFmt numFmtId="170" formatCode="_(* #,##0.0_);_(* \(#,##0.0\);_(* &quot;-&quot;??_);_(@_)"/>
    <numFmt numFmtId="171" formatCode="0.00000000000000000"/>
    <numFmt numFmtId="173" formatCode="_-* #,##0.00\ _ރ_._-;_-* #,##0.00\ _ރ_.\-;_-* &quot;-&quot;??\ _ރ_._-;_-@_-"/>
    <numFmt numFmtId="174" formatCode="0.00_)"/>
    <numFmt numFmtId="175" formatCode="#,##0.0000"/>
    <numFmt numFmtId="176" formatCode="#,##0.000000000000"/>
    <numFmt numFmtId="177" formatCode="_(* #,##0.0_);_(* \(#,##0.0\);_(* &quot;-&quot;?_);_(@_)"/>
    <numFmt numFmtId="178" formatCode="#,##0.000000_);\(#,##0.000000\)"/>
  </numFmts>
  <fonts count="90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sz val="12"/>
      <name val="Faruma"/>
    </font>
    <font>
      <b/>
      <i/>
      <sz val="10"/>
      <name val="Times New Roman"/>
      <family val="1"/>
    </font>
    <font>
      <sz val="10"/>
      <name val="Faruma"/>
    </font>
    <font>
      <sz val="11"/>
      <name val="Faruma"/>
    </font>
    <font>
      <u/>
      <sz val="11"/>
      <color theme="10"/>
      <name val="Calibri"/>
      <family val="2"/>
      <scheme val="minor"/>
    </font>
    <font>
      <b/>
      <sz val="18"/>
      <name val="T]m"/>
    </font>
    <font>
      <sz val="11"/>
      <color theme="1"/>
      <name val="Calibri"/>
      <family val="2"/>
      <charset val="1"/>
      <scheme val="minor"/>
    </font>
    <font>
      <b/>
      <i/>
      <sz val="16"/>
      <name val="Helv"/>
    </font>
    <font>
      <sz val="10"/>
      <name val="MS Sans Serif"/>
      <family val="2"/>
    </font>
    <font>
      <sz val="10"/>
      <name val="Times New Roman"/>
      <family val="1"/>
    </font>
    <font>
      <b/>
      <sz val="11"/>
      <name val="Faruma"/>
    </font>
    <font>
      <b/>
      <i/>
      <sz val="11"/>
      <name val="Times New Roman"/>
      <family val="1"/>
    </font>
    <font>
      <sz val="10"/>
      <name val="T]m"/>
    </font>
    <font>
      <b/>
      <sz val="16"/>
      <name val="Faruma"/>
    </font>
    <font>
      <b/>
      <sz val="16"/>
      <name val="TM"/>
    </font>
    <font>
      <b/>
      <i/>
      <sz val="16"/>
      <name val="Times New Roman"/>
      <family val="1"/>
    </font>
    <font>
      <sz val="24"/>
      <name val="T]m"/>
    </font>
    <font>
      <b/>
      <sz val="18"/>
      <name val="TM"/>
    </font>
    <font>
      <b/>
      <sz val="10"/>
      <name val="TM"/>
    </font>
    <font>
      <b/>
      <sz val="12"/>
      <name val="TM"/>
    </font>
    <font>
      <b/>
      <sz val="10"/>
      <name val="Arial"/>
      <family val="2"/>
    </font>
    <font>
      <sz val="16"/>
      <name val="T]m"/>
    </font>
    <font>
      <sz val="16"/>
      <name val="CDR Cyprea PRB"/>
    </font>
    <font>
      <sz val="16"/>
      <name val="TM"/>
    </font>
    <font>
      <sz val="10.5"/>
      <name val="Faruma"/>
    </font>
    <font>
      <b/>
      <sz val="16"/>
      <name val="T]m"/>
    </font>
    <font>
      <b/>
      <sz val="16"/>
      <name val="CDR Cyprea PRB"/>
    </font>
    <font>
      <b/>
      <sz val="10"/>
      <name val="T]m"/>
    </font>
    <font>
      <sz val="18"/>
      <name val="_x0002_h­ĜӠ_x000d__x001f_"/>
    </font>
    <font>
      <b/>
      <sz val="11"/>
      <name val="Roboto Condensed"/>
    </font>
    <font>
      <sz val="11"/>
      <name val="Roboto Condensed"/>
    </font>
    <font>
      <b/>
      <sz val="11"/>
      <color rgb="FFFF0000"/>
      <name val="Roboto Condensed"/>
    </font>
    <font>
      <sz val="11"/>
      <color rgb="FFFF0000"/>
      <name val="Roboto Condensed"/>
    </font>
    <font>
      <i/>
      <sz val="11"/>
      <name val="Roboto Condensed"/>
    </font>
    <font>
      <i/>
      <u/>
      <sz val="11"/>
      <color rgb="FFFF0000"/>
      <name val="Roboto Condensed"/>
    </font>
    <font>
      <i/>
      <u/>
      <sz val="11"/>
      <name val="Roboto Condensed"/>
    </font>
    <font>
      <b/>
      <sz val="11"/>
      <color theme="0"/>
      <name val="Roboto Condensed"/>
    </font>
    <font>
      <b/>
      <sz val="11"/>
      <color theme="0" tint="-0.499984740745262"/>
      <name val="Roboto Condensed"/>
    </font>
    <font>
      <sz val="11"/>
      <color theme="0" tint="-0.499984740745262"/>
      <name val="Roboto Condensed"/>
    </font>
    <font>
      <b/>
      <sz val="11"/>
      <color theme="1" tint="0.249977111117893"/>
      <name val="Roboto Condensed"/>
    </font>
    <font>
      <b/>
      <sz val="11"/>
      <color theme="1" tint="0.34998626667073579"/>
      <name val="Roboto Condensed"/>
    </font>
    <font>
      <b/>
      <sz val="11"/>
      <color theme="1" tint="0.499984740745262"/>
      <name val="Roboto Condensed"/>
    </font>
    <font>
      <sz val="11"/>
      <color theme="1" tint="0.499984740745262"/>
      <name val="Roboto Condensed"/>
    </font>
    <font>
      <sz val="11"/>
      <color theme="1" tint="0.34998626667073579"/>
      <name val="Roboto Condensed"/>
    </font>
    <font>
      <sz val="11"/>
      <color theme="1" tint="0.249977111117893"/>
      <name val="Roboto Condensed"/>
    </font>
    <font>
      <sz val="11"/>
      <color rgb="FFC00000"/>
      <name val="Roboto Condensed"/>
    </font>
    <font>
      <b/>
      <sz val="11"/>
      <color rgb="FF0D47A1"/>
      <name val="Roboto Condensed"/>
    </font>
    <font>
      <sz val="9"/>
      <color theme="1" tint="0.499984740745262"/>
      <name val="Roboto Condensed"/>
    </font>
    <font>
      <sz val="11"/>
      <color rgb="FF0D47A1"/>
      <name val="Roboto Condensed"/>
    </font>
    <font>
      <sz val="9"/>
      <color theme="0" tint="-0.499984740745262"/>
      <name val="Roboto Condensed"/>
    </font>
    <font>
      <sz val="10"/>
      <color theme="1" tint="0.499984740745262"/>
      <name val="Roboto Condensed"/>
    </font>
    <font>
      <sz val="10"/>
      <color theme="0" tint="-0.499984740745262"/>
      <name val="Roboto Condensed"/>
    </font>
    <font>
      <sz val="10"/>
      <color theme="1" tint="0.34998626667073579"/>
      <name val="Roboto Condensed"/>
    </font>
    <font>
      <b/>
      <sz val="11"/>
      <color rgb="FF0693A2"/>
      <name val="Roboto Condensed"/>
    </font>
    <font>
      <sz val="11"/>
      <color rgb="FF0693A2"/>
      <name val="Roboto Condensed"/>
    </font>
    <font>
      <sz val="11"/>
      <color rgb="FF07BCD0"/>
      <name val="Roboto Condensed"/>
    </font>
    <font>
      <sz val="10"/>
      <color theme="3" tint="-0.499984740745262"/>
      <name val="Roboto Condensed"/>
    </font>
    <font>
      <sz val="18"/>
      <color theme="1" tint="0.34998626667073579"/>
      <name val="Roboto Condensed"/>
    </font>
    <font>
      <sz val="11"/>
      <color theme="1" tint="-0.499984740745262"/>
      <name val="Roboto Condensed"/>
    </font>
    <font>
      <sz val="12"/>
      <color theme="1"/>
      <name val="Rajdhani"/>
      <family val="2"/>
    </font>
    <font>
      <sz val="11"/>
      <color theme="1" tint="0.59999389629810485"/>
      <name val="Roboto Condensed"/>
    </font>
    <font>
      <sz val="11"/>
      <color theme="6" tint="-0.499984740745262"/>
      <name val="Roboto Condensed"/>
    </font>
    <font>
      <b/>
      <sz val="11"/>
      <color theme="6" tint="-0.499984740745262"/>
      <name val="Roboto Condensed"/>
    </font>
    <font>
      <b/>
      <sz val="11"/>
      <color theme="1" tint="-0.499984740745262"/>
      <name val="Roboto Condensed"/>
    </font>
    <font>
      <sz val="10"/>
      <name val="Courier"/>
    </font>
    <font>
      <sz val="12"/>
      <color theme="1"/>
      <name val="Century Gothic"/>
      <family val="2"/>
    </font>
    <font>
      <sz val="12"/>
      <color theme="1"/>
      <name val="Roboto Condensed"/>
      <family val="2"/>
    </font>
    <font>
      <sz val="12"/>
      <color rgb="FFFF0000"/>
      <name val="Roboto Condensed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0693A2"/>
        <bgColor indexed="64"/>
      </patternFill>
    </fill>
    <fill>
      <patternFill patternType="solid">
        <fgColor rgb="FFA3D0C6"/>
        <bgColor indexed="64"/>
      </patternFill>
    </fill>
    <fill>
      <patternFill patternType="solid">
        <fgColor rgb="FFDBECE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4.9989318521683403E-2"/>
        <bgColor indexed="64"/>
      </patternFill>
    </fill>
    <fill>
      <patternFill patternType="solid">
        <fgColor theme="1" tint="-0.499984740745262"/>
        <bgColor indexed="64"/>
      </patternFill>
    </fill>
    <fill>
      <patternFill patternType="solid">
        <fgColor rgb="FFBF3256"/>
        <bgColor indexed="64"/>
      </patternFill>
    </fill>
    <fill>
      <patternFill patternType="solid">
        <fgColor rgb="FFFCF2F4"/>
        <bgColor indexed="64"/>
      </patternFill>
    </fill>
    <fill>
      <patternFill patternType="solid">
        <fgColor rgb="FFEEC0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31">
    <xf numFmtId="165" fontId="0" fillId="0" borderId="0"/>
    <xf numFmtId="4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171" fontId="20" fillId="0" borderId="0"/>
    <xf numFmtId="0" fontId="8" fillId="0" borderId="0"/>
    <xf numFmtId="164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0"/>
    <xf numFmtId="0" fontId="7" fillId="0" borderId="0"/>
    <xf numFmtId="173" fontId="12" fillId="0" borderId="0" applyFont="0" applyFill="0" applyBorder="0" applyAlignment="0" applyProtection="0"/>
    <xf numFmtId="0" fontId="7" fillId="0" borderId="0"/>
    <xf numFmtId="0" fontId="28" fillId="0" borderId="0"/>
    <xf numFmtId="173" fontId="7" fillId="0" borderId="0" applyFont="0" applyFill="0" applyBorder="0" applyAlignment="0" applyProtection="0"/>
    <xf numFmtId="174" fontId="29" fillId="0" borderId="0"/>
    <xf numFmtId="0" fontId="30" fillId="0" borderId="0"/>
    <xf numFmtId="0" fontId="1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43" fontId="12" fillId="0" borderId="0" applyFont="0" applyFill="0" applyBorder="0" applyAlignment="0" applyProtection="0"/>
    <xf numFmtId="0" fontId="31" fillId="0" borderId="0"/>
    <xf numFmtId="0" fontId="6" fillId="0" borderId="0"/>
    <xf numFmtId="43" fontId="1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" fillId="0" borderId="0"/>
    <xf numFmtId="0" fontId="4" fillId="0" borderId="0"/>
    <xf numFmtId="0" fontId="81" fillId="0" borderId="0"/>
    <xf numFmtId="43" fontId="8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86" fillId="0" borderId="0"/>
    <xf numFmtId="4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" fillId="0" borderId="0"/>
    <xf numFmtId="0" fontId="2" fillId="0" borderId="0"/>
    <xf numFmtId="17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2" fillId="0" borderId="0" applyFont="0" applyFill="0" applyBorder="0" applyAlignment="0" applyProtection="0"/>
    <xf numFmtId="0" fontId="12" fillId="0" borderId="0"/>
    <xf numFmtId="0" fontId="2" fillId="0" borderId="0"/>
    <xf numFmtId="164" fontId="1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164" fontId="8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86" fillId="0" borderId="0"/>
    <xf numFmtId="165" fontId="86" fillId="0" borderId="0"/>
    <xf numFmtId="0" fontId="87" fillId="0" borderId="0"/>
    <xf numFmtId="164" fontId="87" fillId="0" borderId="0" applyFont="0" applyFill="0" applyBorder="0" applyAlignment="0" applyProtection="0"/>
    <xf numFmtId="0" fontId="8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88" fillId="0" borderId="0"/>
    <xf numFmtId="164" fontId="88" fillId="0" borderId="0" applyFont="0" applyFill="0" applyBorder="0" applyAlignment="0" applyProtection="0"/>
    <xf numFmtId="0" fontId="1" fillId="0" borderId="0"/>
    <xf numFmtId="4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86" fillId="0" borderId="0"/>
    <xf numFmtId="0" fontId="1" fillId="0" borderId="0"/>
    <xf numFmtId="166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164" fontId="8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164" fontId="8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0" fontId="1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165" fontId="86" fillId="0" borderId="0"/>
    <xf numFmtId="0" fontId="1" fillId="0" borderId="0"/>
  </cellStyleXfs>
  <cellXfs count="415">
    <xf numFmtId="165" fontId="0" fillId="0" borderId="0" xfId="0"/>
    <xf numFmtId="0" fontId="18" fillId="0" borderId="0" xfId="5" applyFont="1" applyBorder="1"/>
    <xf numFmtId="43" fontId="18" fillId="0" borderId="0" xfId="6" applyNumberFormat="1" applyFont="1" applyBorder="1"/>
    <xf numFmtId="167" fontId="34" fillId="0" borderId="0" xfId="6" applyNumberFormat="1" applyFont="1"/>
    <xf numFmtId="167" fontId="18" fillId="0" borderId="0" xfId="6" applyNumberFormat="1" applyFont="1" applyBorder="1"/>
    <xf numFmtId="0" fontId="18" fillId="0" borderId="0" xfId="5" applyFont="1" applyAlignment="1"/>
    <xf numFmtId="43" fontId="18" fillId="0" borderId="0" xfId="6" applyNumberFormat="1" applyFont="1" applyAlignment="1"/>
    <xf numFmtId="0" fontId="39" fillId="0" borderId="0" xfId="5" applyNumberFormat="1" applyFont="1" applyBorder="1"/>
    <xf numFmtId="49" fontId="39" fillId="0" borderId="0" xfId="6" applyNumberFormat="1" applyFont="1" applyBorder="1" applyAlignment="1">
      <alignment horizontal="right"/>
    </xf>
    <xf numFmtId="167" fontId="24" fillId="0" borderId="0" xfId="6" applyNumberFormat="1" applyFont="1" applyFill="1" applyAlignment="1">
      <alignment horizontal="centerContinuous"/>
    </xf>
    <xf numFmtId="167" fontId="18" fillId="0" borderId="0" xfId="6" applyNumberFormat="1" applyFont="1" applyBorder="1" applyAlignment="1">
      <alignment horizontal="centerContinuous"/>
    </xf>
    <xf numFmtId="0" fontId="18" fillId="0" borderId="0" xfId="5" applyFont="1" applyBorder="1" applyAlignment="1"/>
    <xf numFmtId="0" fontId="40" fillId="0" borderId="0" xfId="5" applyNumberFormat="1" applyFont="1" applyBorder="1"/>
    <xf numFmtId="43" fontId="40" fillId="0" borderId="0" xfId="6" applyNumberFormat="1" applyFont="1" applyBorder="1"/>
    <xf numFmtId="167" fontId="18" fillId="0" borderId="0" xfId="6" applyNumberFormat="1" applyFont="1"/>
    <xf numFmtId="167" fontId="32" fillId="0" borderId="1" xfId="6" applyNumberFormat="1" applyFont="1" applyBorder="1" applyAlignment="1" applyProtection="1">
      <alignment horizontal="center"/>
    </xf>
    <xf numFmtId="167" fontId="41" fillId="0" borderId="1" xfId="6" applyNumberFormat="1" applyFont="1" applyBorder="1" applyAlignment="1" applyProtection="1">
      <alignment horizontal="center"/>
    </xf>
    <xf numFmtId="0" fontId="41" fillId="0" borderId="1" xfId="6" applyNumberFormat="1" applyFont="1" applyBorder="1" applyAlignment="1" applyProtection="1">
      <alignment horizontal="center"/>
    </xf>
    <xf numFmtId="0" fontId="41" fillId="0" borderId="0" xfId="5" applyNumberFormat="1" applyFont="1" applyBorder="1"/>
    <xf numFmtId="43" fontId="41" fillId="0" borderId="0" xfId="6" applyNumberFormat="1" applyFont="1" applyBorder="1"/>
    <xf numFmtId="167" fontId="12" fillId="0" borderId="0" xfId="6" applyNumberFormat="1" applyFont="1" applyAlignment="1" applyProtection="1">
      <alignment horizontal="fill" vertical="center"/>
    </xf>
    <xf numFmtId="167" fontId="12" fillId="0" borderId="0" xfId="6" applyNumberFormat="1" applyFont="1" applyBorder="1" applyAlignment="1">
      <alignment vertical="center"/>
    </xf>
    <xf numFmtId="167" fontId="23" fillId="0" borderId="0" xfId="6" applyNumberFormat="1" applyFont="1" applyBorder="1" applyAlignment="1">
      <alignment vertical="center"/>
    </xf>
    <xf numFmtId="167" fontId="34" fillId="0" borderId="0" xfId="6" applyNumberFormat="1" applyFont="1" applyBorder="1"/>
    <xf numFmtId="167" fontId="12" fillId="0" borderId="0" xfId="6" applyNumberFormat="1" applyFont="1" applyBorder="1"/>
    <xf numFmtId="49" fontId="22" fillId="0" borderId="0" xfId="6" applyNumberFormat="1" applyFont="1" applyBorder="1" applyAlignment="1">
      <alignment readingOrder="2"/>
    </xf>
    <xf numFmtId="0" fontId="42" fillId="0" borderId="0" xfId="5" applyFont="1" applyBorder="1" applyAlignment="1">
      <alignment vertical="top"/>
    </xf>
    <xf numFmtId="43" fontId="42" fillId="0" borderId="0" xfId="6" applyNumberFormat="1" applyFont="1" applyBorder="1" applyAlignment="1">
      <alignment vertical="top"/>
    </xf>
    <xf numFmtId="167" fontId="14" fillId="0" borderId="0" xfId="6" applyNumberFormat="1" applyFont="1" applyAlignment="1">
      <alignment vertical="center"/>
    </xf>
    <xf numFmtId="167" fontId="25" fillId="0" borderId="0" xfId="6" applyNumberFormat="1" applyFont="1" applyBorder="1" applyAlignment="1">
      <alignment horizontal="right"/>
    </xf>
    <xf numFmtId="0" fontId="12" fillId="0" borderId="0" xfId="6" applyNumberFormat="1" applyFont="1" applyBorder="1" applyAlignment="1">
      <alignment horizontal="left"/>
    </xf>
    <xf numFmtId="49" fontId="18" fillId="0" borderId="0" xfId="5" applyNumberFormat="1"/>
    <xf numFmtId="0" fontId="18" fillId="0" borderId="0" xfId="5" applyFont="1" applyBorder="1" applyAlignment="1">
      <alignment vertical="top"/>
    </xf>
    <xf numFmtId="167" fontId="14" fillId="0" borderId="0" xfId="6" applyNumberFormat="1" applyFont="1" applyFill="1" applyBorder="1" applyAlignment="1">
      <alignment vertical="center"/>
    </xf>
    <xf numFmtId="167" fontId="13" fillId="0" borderId="0" xfId="6" applyNumberFormat="1" applyFont="1" applyAlignment="1">
      <alignment horizontal="right" vertical="center"/>
    </xf>
    <xf numFmtId="0" fontId="25" fillId="0" borderId="0" xfId="6" applyNumberFormat="1" applyFont="1" applyBorder="1" applyAlignment="1">
      <alignment horizontal="right" vertical="center" readingOrder="2"/>
    </xf>
    <xf numFmtId="167" fontId="14" fillId="0" borderId="0" xfId="6" applyNumberFormat="1" applyFont="1" applyBorder="1" applyAlignment="1">
      <alignment vertical="center"/>
    </xf>
    <xf numFmtId="167" fontId="43" fillId="0" borderId="0" xfId="6" applyNumberFormat="1" applyFont="1" applyBorder="1" applyAlignment="1">
      <alignment horizontal="right"/>
    </xf>
    <xf numFmtId="167" fontId="44" fillId="0" borderId="0" xfId="6" applyNumberFormat="1" applyFont="1" applyBorder="1" applyAlignment="1">
      <alignment horizontal="right"/>
    </xf>
    <xf numFmtId="49" fontId="12" fillId="0" borderId="0" xfId="6" applyNumberFormat="1" applyFont="1" applyBorder="1" applyAlignment="1">
      <alignment horizontal="right"/>
    </xf>
    <xf numFmtId="167" fontId="23" fillId="0" borderId="0" xfId="6" applyNumberFormat="1" applyFont="1" applyAlignment="1">
      <alignment vertical="center"/>
    </xf>
    <xf numFmtId="167" fontId="14" fillId="0" borderId="0" xfId="6" applyNumberFormat="1" applyFont="1" applyFill="1" applyAlignment="1">
      <alignment vertical="center"/>
    </xf>
    <xf numFmtId="43" fontId="18" fillId="0" borderId="0" xfId="5" applyNumberFormat="1" applyFont="1" applyBorder="1" applyAlignment="1">
      <alignment vertical="top"/>
    </xf>
    <xf numFmtId="0" fontId="18" fillId="0" borderId="0" xfId="5" applyFont="1" applyBorder="1" applyAlignment="1">
      <alignment horizontal="right" vertical="top"/>
    </xf>
    <xf numFmtId="164" fontId="18" fillId="0" borderId="0" xfId="5" applyNumberFormat="1" applyFont="1" applyBorder="1" applyAlignment="1">
      <alignment horizontal="right" vertical="top"/>
    </xf>
    <xf numFmtId="167" fontId="45" fillId="0" borderId="0" xfId="6" applyNumberFormat="1" applyFont="1" applyBorder="1" applyAlignment="1">
      <alignment horizontal="right"/>
    </xf>
    <xf numFmtId="167" fontId="46" fillId="0" borderId="0" xfId="6" applyNumberFormat="1" applyFont="1" applyBorder="1" applyAlignment="1">
      <alignment horizontal="right"/>
    </xf>
    <xf numFmtId="43" fontId="18" fillId="0" borderId="0" xfId="6" applyNumberFormat="1" applyFont="1" applyBorder="1" applyAlignment="1">
      <alignment vertical="top"/>
    </xf>
    <xf numFmtId="43" fontId="14" fillId="0" borderId="0" xfId="6" applyNumberFormat="1" applyFont="1" applyBorder="1" applyAlignment="1">
      <alignment vertical="center"/>
    </xf>
    <xf numFmtId="0" fontId="42" fillId="0" borderId="0" xfId="5" applyFont="1" applyBorder="1" applyAlignment="1"/>
    <xf numFmtId="167" fontId="47" fillId="0" borderId="0" xfId="6" applyNumberFormat="1" applyFont="1" applyBorder="1" applyAlignment="1">
      <alignment horizontal="right"/>
    </xf>
    <xf numFmtId="167" fontId="48" fillId="0" borderId="0" xfId="6" applyNumberFormat="1" applyFont="1" applyBorder="1" applyAlignment="1">
      <alignment horizontal="right"/>
    </xf>
    <xf numFmtId="43" fontId="42" fillId="0" borderId="0" xfId="6" applyNumberFormat="1" applyFont="1" applyBorder="1" applyAlignment="1"/>
    <xf numFmtId="167" fontId="49" fillId="0" borderId="0" xfId="6" applyNumberFormat="1" applyFont="1" applyBorder="1" applyAlignment="1"/>
    <xf numFmtId="167" fontId="42" fillId="0" borderId="0" xfId="6" applyNumberFormat="1" applyFont="1" applyBorder="1" applyAlignment="1"/>
    <xf numFmtId="167" fontId="23" fillId="0" borderId="2" xfId="6" applyNumberFormat="1" applyFont="1" applyBorder="1" applyAlignment="1">
      <alignment vertical="center"/>
    </xf>
    <xf numFmtId="167" fontId="22" fillId="0" borderId="0" xfId="6" applyNumberFormat="1" applyFont="1" applyBorder="1" applyAlignment="1">
      <alignment horizontal="center" vertical="center"/>
    </xf>
    <xf numFmtId="167" fontId="42" fillId="0" borderId="0" xfId="6" applyNumberFormat="1" applyFont="1" applyBorder="1" applyAlignment="1">
      <alignment vertical="center"/>
    </xf>
    <xf numFmtId="0" fontId="42" fillId="0" borderId="0" xfId="5" applyFont="1" applyBorder="1" applyAlignment="1">
      <alignment vertical="center"/>
    </xf>
    <xf numFmtId="43" fontId="42" fillId="0" borderId="0" xfId="6" applyNumberFormat="1" applyFont="1" applyBorder="1" applyAlignment="1">
      <alignment vertical="center"/>
    </xf>
    <xf numFmtId="167" fontId="18" fillId="0" borderId="0" xfId="6" applyNumberFormat="1"/>
    <xf numFmtId="167" fontId="18" fillId="0" borderId="0" xfId="5" applyNumberFormat="1"/>
    <xf numFmtId="0" fontId="18" fillId="0" borderId="0" xfId="5"/>
    <xf numFmtId="43" fontId="18" fillId="0" borderId="0" xfId="6" applyNumberFormat="1"/>
    <xf numFmtId="167" fontId="23" fillId="0" borderId="0" xfId="6" applyNumberFormat="1" applyFont="1" applyFill="1"/>
    <xf numFmtId="0" fontId="50" fillId="0" borderId="0" xfId="5" applyFont="1" applyFill="1" applyBorder="1" applyAlignment="1">
      <alignment horizontal="right" vertical="center"/>
    </xf>
    <xf numFmtId="0" fontId="18" fillId="0" borderId="0" xfId="5" applyBorder="1"/>
    <xf numFmtId="43" fontId="42" fillId="0" borderId="0" xfId="5" applyNumberFormat="1" applyFont="1" applyBorder="1" applyAlignment="1">
      <alignment vertical="top"/>
    </xf>
    <xf numFmtId="165" fontId="52" fillId="0" borderId="0" xfId="0" applyFont="1" applyFill="1" applyBorder="1" applyAlignment="1">
      <alignment vertical="center"/>
    </xf>
    <xf numFmtId="166" fontId="52" fillId="0" borderId="0" xfId="1" applyNumberFormat="1" applyFont="1" applyFill="1" applyBorder="1" applyAlignment="1">
      <alignment vertical="center"/>
    </xf>
    <xf numFmtId="169" fontId="52" fillId="0" borderId="0" xfId="1" applyNumberFormat="1" applyFont="1" applyFill="1" applyBorder="1" applyAlignment="1">
      <alignment vertical="center"/>
    </xf>
    <xf numFmtId="166" fontId="54" fillId="0" borderId="0" xfId="1" applyNumberFormat="1" applyFont="1" applyFill="1" applyBorder="1" applyAlignment="1">
      <alignment vertical="center"/>
    </xf>
    <xf numFmtId="9" fontId="52" fillId="0" borderId="0" xfId="2" applyFont="1" applyFill="1" applyBorder="1" applyAlignment="1">
      <alignment vertical="center"/>
    </xf>
    <xf numFmtId="4" fontId="52" fillId="0" borderId="0" xfId="1" applyFont="1" applyFill="1" applyBorder="1" applyAlignment="1">
      <alignment vertical="center"/>
    </xf>
    <xf numFmtId="166" fontId="52" fillId="4" borderId="0" xfId="1" applyNumberFormat="1" applyFont="1" applyFill="1" applyBorder="1" applyAlignment="1">
      <alignment vertical="center"/>
    </xf>
    <xf numFmtId="165" fontId="51" fillId="0" borderId="0" xfId="0" applyFont="1" applyFill="1" applyBorder="1" applyAlignment="1">
      <alignment horizontal="left" vertical="center"/>
    </xf>
    <xf numFmtId="165" fontId="52" fillId="0" borderId="0" xfId="0" applyFont="1" applyFill="1" applyBorder="1" applyAlignment="1">
      <alignment horizontal="left" vertical="center"/>
    </xf>
    <xf numFmtId="165" fontId="52" fillId="0" borderId="0" xfId="0" applyFont="1" applyFill="1" applyBorder="1" applyAlignment="1">
      <alignment horizontal="left" vertical="center" indent="1"/>
    </xf>
    <xf numFmtId="165" fontId="51" fillId="0" borderId="0" xfId="0" applyFont="1" applyFill="1" applyBorder="1" applyAlignment="1">
      <alignment vertical="center"/>
    </xf>
    <xf numFmtId="165" fontId="52" fillId="4" borderId="0" xfId="0" applyFont="1" applyFill="1" applyBorder="1" applyAlignment="1">
      <alignment vertical="center"/>
    </xf>
    <xf numFmtId="165" fontId="52" fillId="9" borderId="0" xfId="0" applyFont="1" applyFill="1" applyBorder="1" applyAlignment="1">
      <alignment vertical="center"/>
    </xf>
    <xf numFmtId="165" fontId="52" fillId="0" borderId="0" xfId="0" quotePrefix="1" applyFont="1" applyFill="1" applyBorder="1" applyAlignment="1">
      <alignment horizontal="left" vertical="center"/>
    </xf>
    <xf numFmtId="167" fontId="55" fillId="0" borderId="0" xfId="1" applyNumberFormat="1" applyFont="1" applyFill="1" applyBorder="1" applyAlignment="1">
      <alignment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2" fillId="4" borderId="0" xfId="0" applyNumberFormat="1" applyFont="1" applyFill="1" applyBorder="1" applyAlignment="1" applyProtection="1">
      <alignment horizontal="center" vertical="center"/>
    </xf>
    <xf numFmtId="165" fontId="52" fillId="0" borderId="0" xfId="0" applyFont="1" applyFill="1" applyBorder="1" applyAlignment="1">
      <alignment horizontal="center" vertical="center"/>
    </xf>
    <xf numFmtId="165" fontId="52" fillId="4" borderId="0" xfId="0" applyFont="1" applyFill="1" applyBorder="1" applyAlignment="1">
      <alignment horizontal="center" vertical="center"/>
    </xf>
    <xf numFmtId="169" fontId="51" fillId="0" borderId="0" xfId="1" applyNumberFormat="1" applyFont="1" applyFill="1" applyBorder="1" applyAlignment="1">
      <alignment vertical="center"/>
    </xf>
    <xf numFmtId="4" fontId="52" fillId="4" borderId="0" xfId="1" applyFont="1" applyFill="1" applyBorder="1" applyAlignment="1">
      <alignment vertical="center"/>
    </xf>
    <xf numFmtId="166" fontId="54" fillId="4" borderId="0" xfId="1" applyNumberFormat="1" applyFont="1" applyFill="1" applyBorder="1" applyAlignment="1">
      <alignment vertical="center"/>
    </xf>
    <xf numFmtId="3" fontId="52" fillId="0" borderId="0" xfId="1" applyNumberFormat="1" applyFont="1" applyFill="1" applyBorder="1" applyAlignment="1">
      <alignment vertical="center"/>
    </xf>
    <xf numFmtId="9" fontId="52" fillId="0" borderId="0" xfId="2" applyFont="1" applyFill="1" applyBorder="1" applyAlignment="1">
      <alignment horizontal="center" vertical="center"/>
    </xf>
    <xf numFmtId="9" fontId="52" fillId="4" borderId="0" xfId="2" applyFont="1" applyFill="1" applyBorder="1" applyAlignment="1">
      <alignment horizontal="center" vertical="center"/>
    </xf>
    <xf numFmtId="165" fontId="54" fillId="0" borderId="0" xfId="0" applyFont="1" applyFill="1" applyBorder="1" applyAlignment="1">
      <alignment vertical="center"/>
    </xf>
    <xf numFmtId="165" fontId="52" fillId="0" borderId="0" xfId="0" applyFont="1" applyBorder="1" applyAlignment="1">
      <alignment vertical="center"/>
    </xf>
    <xf numFmtId="0" fontId="52" fillId="0" borderId="0" xfId="0" applyNumberFormat="1" applyFont="1" applyFill="1" applyBorder="1" applyAlignment="1">
      <alignment vertical="center"/>
    </xf>
    <xf numFmtId="165" fontId="52" fillId="0" borderId="0" xfId="0" applyFont="1" applyFill="1" applyBorder="1" applyAlignment="1">
      <alignment horizontal="centerContinuous" vertical="center"/>
    </xf>
    <xf numFmtId="0" fontId="51" fillId="0" borderId="0" xfId="0" applyNumberFormat="1" applyFont="1" applyFill="1" applyBorder="1" applyAlignment="1">
      <alignment vertical="center"/>
    </xf>
    <xf numFmtId="9" fontId="52" fillId="4" borderId="0" xfId="2" applyFont="1" applyFill="1" applyBorder="1" applyAlignment="1">
      <alignment vertical="center"/>
    </xf>
    <xf numFmtId="166" fontId="52" fillId="4" borderId="0" xfId="1" applyNumberFormat="1" applyFont="1" applyFill="1" applyBorder="1" applyAlignment="1">
      <alignment horizontal="right" vertical="center"/>
    </xf>
    <xf numFmtId="0" fontId="52" fillId="4" borderId="0" xfId="1" applyNumberFormat="1" applyFont="1" applyFill="1" applyBorder="1" applyAlignment="1">
      <alignment vertical="center"/>
    </xf>
    <xf numFmtId="165" fontId="51" fillId="9" borderId="0" xfId="0" applyFont="1" applyFill="1" applyBorder="1" applyAlignment="1">
      <alignment vertical="center"/>
    </xf>
    <xf numFmtId="165" fontId="51" fillId="4" borderId="0" xfId="0" applyFont="1" applyFill="1" applyBorder="1" applyAlignment="1">
      <alignment vertical="center"/>
    </xf>
    <xf numFmtId="3" fontId="51" fillId="0" borderId="0" xfId="1" applyNumberFormat="1" applyFont="1" applyFill="1" applyBorder="1" applyAlignment="1">
      <alignment horizontal="left" vertical="center"/>
    </xf>
    <xf numFmtId="165" fontId="57" fillId="0" borderId="0" xfId="0" applyFont="1" applyFill="1" applyBorder="1" applyAlignment="1">
      <alignment vertical="center"/>
    </xf>
    <xf numFmtId="165" fontId="51" fillId="0" borderId="0" xfId="0" applyFont="1" applyFill="1" applyBorder="1" applyAlignment="1">
      <alignment vertical="center" readingOrder="2"/>
    </xf>
    <xf numFmtId="0" fontId="54" fillId="0" borderId="0" xfId="0" applyNumberFormat="1" applyFont="1" applyFill="1" applyBorder="1" applyAlignment="1">
      <alignment vertical="center"/>
    </xf>
    <xf numFmtId="167" fontId="55" fillId="4" borderId="0" xfId="1" applyNumberFormat="1" applyFont="1" applyFill="1" applyBorder="1" applyAlignment="1">
      <alignment vertical="center"/>
    </xf>
    <xf numFmtId="2" fontId="52" fillId="0" borderId="0" xfId="0" applyNumberFormat="1" applyFont="1" applyFill="1" applyBorder="1" applyAlignment="1">
      <alignment vertical="center"/>
    </xf>
    <xf numFmtId="2" fontId="52" fillId="4" borderId="0" xfId="0" applyNumberFormat="1" applyFont="1" applyFill="1" applyBorder="1" applyAlignment="1">
      <alignment vertical="center"/>
    </xf>
    <xf numFmtId="165" fontId="58" fillId="13" borderId="0" xfId="0" applyFont="1" applyFill="1" applyBorder="1" applyAlignment="1">
      <alignment vertical="center"/>
    </xf>
    <xf numFmtId="165" fontId="58" fillId="13" borderId="0" xfId="0" applyFont="1" applyFill="1" applyBorder="1" applyAlignment="1">
      <alignment horizontal="center" vertical="center"/>
    </xf>
    <xf numFmtId="165" fontId="51" fillId="11" borderId="0" xfId="0" applyFont="1" applyFill="1" applyBorder="1" applyAlignment="1">
      <alignment horizontal="left" vertical="center"/>
    </xf>
    <xf numFmtId="165" fontId="58" fillId="14" borderId="0" xfId="0" applyFont="1" applyFill="1" applyBorder="1" applyAlignment="1">
      <alignment vertical="center"/>
    </xf>
    <xf numFmtId="169" fontId="51" fillId="11" borderId="0" xfId="1" applyNumberFormat="1" applyFont="1" applyFill="1" applyBorder="1" applyAlignment="1">
      <alignment vertical="center"/>
    </xf>
    <xf numFmtId="169" fontId="54" fillId="0" borderId="0" xfId="1" applyNumberFormat="1" applyFont="1" applyFill="1" applyBorder="1" applyAlignment="1">
      <alignment vertical="center"/>
    </xf>
    <xf numFmtId="169" fontId="52" fillId="0" borderId="0" xfId="1" applyNumberFormat="1" applyFont="1" applyFill="1" applyBorder="1" applyAlignment="1">
      <alignment horizontal="centerContinuous" vertical="center"/>
    </xf>
    <xf numFmtId="169" fontId="58" fillId="14" borderId="0" xfId="1" applyNumberFormat="1" applyFont="1" applyFill="1" applyBorder="1" applyAlignment="1">
      <alignment horizontal="center" vertical="center"/>
    </xf>
    <xf numFmtId="169" fontId="52" fillId="0" borderId="0" xfId="1" applyNumberFormat="1" applyFont="1" applyFill="1" applyBorder="1" applyAlignment="1">
      <alignment horizontal="right" vertical="center"/>
    </xf>
    <xf numFmtId="169" fontId="55" fillId="0" borderId="0" xfId="1" applyNumberFormat="1" applyFont="1" applyFill="1" applyBorder="1" applyAlignment="1">
      <alignment vertical="center"/>
    </xf>
    <xf numFmtId="169" fontId="52" fillId="0" borderId="0" xfId="1" applyNumberFormat="1" applyFont="1" applyFill="1" applyBorder="1" applyAlignment="1">
      <alignment horizontal="center" vertical="center"/>
    </xf>
    <xf numFmtId="169" fontId="52" fillId="0" borderId="0" xfId="1" applyNumberFormat="1" applyFont="1" applyBorder="1" applyAlignment="1">
      <alignment vertical="center"/>
    </xf>
    <xf numFmtId="169" fontId="52" fillId="11" borderId="0" xfId="1" applyNumberFormat="1" applyFont="1" applyFill="1" applyBorder="1" applyAlignment="1">
      <alignment vertical="center"/>
    </xf>
    <xf numFmtId="169" fontId="60" fillId="0" borderId="3" xfId="1" applyNumberFormat="1" applyFont="1" applyFill="1" applyBorder="1" applyAlignment="1">
      <alignment vertical="center"/>
    </xf>
    <xf numFmtId="165" fontId="60" fillId="0" borderId="0" xfId="0" applyFont="1" applyFill="1" applyBorder="1" applyAlignment="1">
      <alignment vertical="center"/>
    </xf>
    <xf numFmtId="169" fontId="60" fillId="0" borderId="0" xfId="1" applyNumberFormat="1" applyFont="1" applyFill="1" applyBorder="1" applyAlignment="1">
      <alignment vertical="center"/>
    </xf>
    <xf numFmtId="165" fontId="60" fillId="0" borderId="0" xfId="0" applyFont="1" applyFill="1" applyBorder="1" applyAlignment="1">
      <alignment horizontal="left" vertical="center"/>
    </xf>
    <xf numFmtId="169" fontId="59" fillId="0" borderId="0" xfId="1" applyNumberFormat="1" applyFont="1" applyFill="1" applyBorder="1" applyAlignment="1">
      <alignment vertical="center"/>
    </xf>
    <xf numFmtId="0" fontId="58" fillId="15" borderId="0" xfId="0" applyNumberFormat="1" applyFont="1" applyFill="1" applyBorder="1" applyAlignment="1" applyProtection="1">
      <alignment horizontal="center" vertical="center"/>
    </xf>
    <xf numFmtId="0" fontId="52" fillId="15" borderId="0" xfId="0" applyNumberFormat="1" applyFont="1" applyFill="1" applyBorder="1" applyAlignment="1">
      <alignment vertical="center"/>
    </xf>
    <xf numFmtId="0" fontId="58" fillId="15" borderId="0" xfId="1" applyNumberFormat="1" applyFont="1" applyFill="1" applyBorder="1" applyAlignment="1" applyProtection="1">
      <alignment horizontal="center" vertical="center"/>
    </xf>
    <xf numFmtId="0" fontId="52" fillId="15" borderId="0" xfId="0" applyNumberFormat="1" applyFont="1" applyFill="1" applyBorder="1" applyAlignment="1" applyProtection="1">
      <alignment horizontal="center" vertical="center"/>
    </xf>
    <xf numFmtId="165" fontId="52" fillId="15" borderId="0" xfId="0" applyFont="1" applyFill="1" applyBorder="1" applyAlignment="1">
      <alignment vertical="center"/>
    </xf>
    <xf numFmtId="169" fontId="58" fillId="15" borderId="0" xfId="1" applyNumberFormat="1" applyFont="1" applyFill="1" applyBorder="1" applyAlignment="1">
      <alignment horizontal="center" vertical="center"/>
    </xf>
    <xf numFmtId="165" fontId="52" fillId="15" borderId="0" xfId="0" applyFont="1" applyFill="1" applyBorder="1" applyAlignment="1">
      <alignment horizontal="center" vertical="center"/>
    </xf>
    <xf numFmtId="165" fontId="56" fillId="15" borderId="0" xfId="0" applyFont="1" applyFill="1" applyBorder="1" applyAlignment="1">
      <alignment vertical="center"/>
    </xf>
    <xf numFmtId="166" fontId="51" fillId="15" borderId="0" xfId="1" applyNumberFormat="1" applyFont="1" applyFill="1" applyBorder="1" applyAlignment="1">
      <alignment vertical="center"/>
    </xf>
    <xf numFmtId="166" fontId="59" fillId="0" borderId="0" xfId="1" applyNumberFormat="1" applyFont="1" applyFill="1" applyBorder="1" applyAlignment="1">
      <alignment vertical="center"/>
    </xf>
    <xf numFmtId="165" fontId="59" fillId="0" borderId="0" xfId="0" applyFont="1" applyFill="1" applyBorder="1" applyAlignment="1">
      <alignment vertical="center"/>
    </xf>
    <xf numFmtId="0" fontId="61" fillId="16" borderId="0" xfId="0" applyNumberFormat="1" applyFont="1" applyFill="1" applyBorder="1" applyAlignment="1">
      <alignment vertical="center"/>
    </xf>
    <xf numFmtId="169" fontId="61" fillId="16" borderId="0" xfId="1" applyNumberFormat="1" applyFont="1" applyFill="1" applyBorder="1" applyAlignment="1">
      <alignment vertical="center"/>
    </xf>
    <xf numFmtId="166" fontId="61" fillId="16" borderId="0" xfId="1" applyNumberFormat="1" applyFont="1" applyFill="1" applyBorder="1" applyAlignment="1">
      <alignment vertical="center"/>
    </xf>
    <xf numFmtId="165" fontId="61" fillId="16" borderId="0" xfId="0" applyFont="1" applyFill="1" applyBorder="1" applyAlignment="1">
      <alignment vertical="center"/>
    </xf>
    <xf numFmtId="0" fontId="61" fillId="0" borderId="0" xfId="0" applyNumberFormat="1" applyFont="1" applyFill="1" applyBorder="1" applyAlignment="1">
      <alignment vertical="center"/>
    </xf>
    <xf numFmtId="165" fontId="61" fillId="0" borderId="0" xfId="0" applyFont="1" applyFill="1" applyBorder="1" applyAlignment="1">
      <alignment horizontal="left" vertical="center"/>
    </xf>
    <xf numFmtId="169" fontId="61" fillId="0" borderId="0" xfId="1" applyNumberFormat="1" applyFont="1" applyFill="1" applyBorder="1" applyAlignment="1">
      <alignment vertical="center"/>
    </xf>
    <xf numFmtId="166" fontId="61" fillId="0" borderId="0" xfId="1" applyNumberFormat="1" applyFont="1" applyFill="1" applyBorder="1" applyAlignment="1">
      <alignment vertical="center"/>
    </xf>
    <xf numFmtId="165" fontId="61" fillId="0" borderId="0" xfId="0" applyFont="1" applyFill="1" applyBorder="1" applyAlignment="1">
      <alignment vertical="center"/>
    </xf>
    <xf numFmtId="0" fontId="62" fillId="16" borderId="0" xfId="0" applyNumberFormat="1" applyFont="1" applyFill="1" applyBorder="1" applyAlignment="1">
      <alignment vertical="center"/>
    </xf>
    <xf numFmtId="169" fontId="62" fillId="16" borderId="0" xfId="1" applyNumberFormat="1" applyFont="1" applyFill="1" applyBorder="1" applyAlignment="1">
      <alignment vertical="center"/>
    </xf>
    <xf numFmtId="166" fontId="62" fillId="16" borderId="0" xfId="1" applyNumberFormat="1" applyFont="1" applyFill="1" applyBorder="1" applyAlignment="1">
      <alignment vertical="center"/>
    </xf>
    <xf numFmtId="165" fontId="62" fillId="16" borderId="0" xfId="0" applyFont="1" applyFill="1" applyBorder="1" applyAlignment="1">
      <alignment vertical="center"/>
    </xf>
    <xf numFmtId="0" fontId="62" fillId="0" borderId="0" xfId="0" applyNumberFormat="1" applyFont="1" applyFill="1" applyBorder="1" applyAlignment="1">
      <alignment vertical="center"/>
    </xf>
    <xf numFmtId="165" fontId="62" fillId="0" borderId="0" xfId="0" applyFont="1" applyFill="1" applyBorder="1" applyAlignment="1">
      <alignment horizontal="left" vertical="center"/>
    </xf>
    <xf numFmtId="169" fontId="62" fillId="0" borderId="0" xfId="1" applyNumberFormat="1" applyFont="1" applyFill="1" applyBorder="1" applyAlignment="1">
      <alignment vertical="center"/>
    </xf>
    <xf numFmtId="166" fontId="62" fillId="0" borderId="0" xfId="1" applyNumberFormat="1" applyFont="1" applyFill="1" applyBorder="1" applyAlignment="1">
      <alignment vertical="center"/>
    </xf>
    <xf numFmtId="165" fontId="62" fillId="0" borderId="0" xfId="0" applyFont="1" applyFill="1" applyBorder="1" applyAlignment="1">
      <alignment vertical="center"/>
    </xf>
    <xf numFmtId="0" fontId="63" fillId="0" borderId="0" xfId="0" applyNumberFormat="1" applyFont="1" applyFill="1" applyBorder="1" applyAlignment="1">
      <alignment vertical="center"/>
    </xf>
    <xf numFmtId="165" fontId="63" fillId="0" borderId="0" xfId="0" applyFont="1" applyFill="1" applyBorder="1" applyAlignment="1">
      <alignment vertical="center"/>
    </xf>
    <xf numFmtId="0" fontId="64" fillId="0" borderId="0" xfId="0" applyNumberFormat="1" applyFont="1" applyFill="1" applyBorder="1" applyAlignment="1">
      <alignment vertical="center"/>
    </xf>
    <xf numFmtId="165" fontId="64" fillId="0" borderId="0" xfId="0" applyFont="1" applyFill="1" applyBorder="1" applyAlignment="1">
      <alignment vertical="center"/>
    </xf>
    <xf numFmtId="0" fontId="65" fillId="0" borderId="0" xfId="0" applyNumberFormat="1" applyFont="1" applyFill="1" applyBorder="1" applyAlignment="1">
      <alignment vertical="center"/>
    </xf>
    <xf numFmtId="165" fontId="65" fillId="0" borderId="0" xfId="0" applyFont="1" applyFill="1" applyBorder="1" applyAlignment="1">
      <alignment vertical="center"/>
    </xf>
    <xf numFmtId="169" fontId="65" fillId="0" borderId="0" xfId="1" applyNumberFormat="1" applyFont="1" applyFill="1" applyBorder="1" applyAlignment="1">
      <alignment vertical="center"/>
    </xf>
    <xf numFmtId="166" fontId="65" fillId="0" borderId="0" xfId="1" applyNumberFormat="1" applyFont="1" applyFill="1" applyBorder="1" applyAlignment="1">
      <alignment vertical="center"/>
    </xf>
    <xf numFmtId="166" fontId="65" fillId="4" borderId="0" xfId="1" applyNumberFormat="1" applyFont="1" applyFill="1" applyBorder="1" applyAlignment="1">
      <alignment vertical="center"/>
    </xf>
    <xf numFmtId="165" fontId="65" fillId="0" borderId="0" xfId="0" applyFont="1" applyFill="1" applyBorder="1" applyAlignment="1">
      <alignment horizontal="left" vertical="center" indent="2"/>
    </xf>
    <xf numFmtId="166" fontId="60" fillId="0" borderId="0" xfId="1" applyNumberFormat="1" applyFont="1" applyFill="1" applyBorder="1" applyAlignment="1">
      <alignment vertical="center"/>
    </xf>
    <xf numFmtId="166" fontId="60" fillId="4" borderId="0" xfId="1" applyNumberFormat="1" applyFont="1" applyFill="1" applyBorder="1" applyAlignment="1">
      <alignment vertical="center"/>
    </xf>
    <xf numFmtId="165" fontId="66" fillId="0" borderId="0" xfId="0" applyFont="1" applyFill="1" applyBorder="1" applyAlignment="1">
      <alignment horizontal="left" vertical="center" indent="2"/>
    </xf>
    <xf numFmtId="169" fontId="66" fillId="0" borderId="0" xfId="1" applyNumberFormat="1" applyFont="1" applyFill="1" applyBorder="1" applyAlignment="1">
      <alignment vertical="center"/>
    </xf>
    <xf numFmtId="166" fontId="66" fillId="0" borderId="0" xfId="1" applyNumberFormat="1" applyFont="1" applyFill="1" applyBorder="1" applyAlignment="1">
      <alignment vertical="center"/>
    </xf>
    <xf numFmtId="166" fontId="66" fillId="4" borderId="0" xfId="1" applyNumberFormat="1" applyFont="1" applyFill="1" applyBorder="1" applyAlignment="1">
      <alignment vertical="center"/>
    </xf>
    <xf numFmtId="169" fontId="64" fillId="0" borderId="0" xfId="1" applyNumberFormat="1" applyFont="1" applyFill="1" applyBorder="1" applyAlignment="1">
      <alignment vertical="center"/>
    </xf>
    <xf numFmtId="166" fontId="64" fillId="0" borderId="0" xfId="1" applyNumberFormat="1" applyFont="1" applyFill="1" applyBorder="1" applyAlignment="1">
      <alignment vertical="center"/>
    </xf>
    <xf numFmtId="166" fontId="64" fillId="4" borderId="0" xfId="1" applyNumberFormat="1" applyFont="1" applyFill="1" applyBorder="1" applyAlignment="1">
      <alignment vertical="center"/>
    </xf>
    <xf numFmtId="165" fontId="64" fillId="0" borderId="0" xfId="0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vertical="center"/>
    </xf>
    <xf numFmtId="0" fontId="64" fillId="0" borderId="0" xfId="8" applyFont="1" applyBorder="1" applyAlignment="1">
      <alignment vertical="center"/>
    </xf>
    <xf numFmtId="170" fontId="64" fillId="0" borderId="0" xfId="9" applyNumberFormat="1" applyFont="1" applyBorder="1" applyAlignment="1">
      <alignment vertical="center"/>
    </xf>
    <xf numFmtId="0" fontId="64" fillId="0" borderId="0" xfId="8" applyFont="1" applyBorder="1" applyAlignment="1">
      <alignment horizontal="right" vertical="center"/>
    </xf>
    <xf numFmtId="0" fontId="66" fillId="0" borderId="0" xfId="0" applyNumberFormat="1" applyFont="1" applyFill="1" applyBorder="1" applyAlignment="1">
      <alignment vertical="center"/>
    </xf>
    <xf numFmtId="165" fontId="66" fillId="0" borderId="0" xfId="0" applyFont="1" applyFill="1" applyBorder="1" applyAlignment="1">
      <alignment vertical="center"/>
    </xf>
    <xf numFmtId="0" fontId="65" fillId="0" borderId="0" xfId="8" applyFont="1" applyFill="1" applyBorder="1" applyAlignment="1">
      <alignment vertical="center"/>
    </xf>
    <xf numFmtId="170" fontId="65" fillId="0" borderId="0" xfId="9" applyNumberFormat="1" applyFont="1" applyFill="1" applyBorder="1" applyAlignment="1">
      <alignment vertical="center"/>
    </xf>
    <xf numFmtId="0" fontId="65" fillId="0" borderId="0" xfId="8" applyFont="1" applyFill="1" applyBorder="1" applyAlignment="1">
      <alignment horizontal="right" vertical="center"/>
    </xf>
    <xf numFmtId="165" fontId="65" fillId="0" borderId="0" xfId="0" applyFont="1" applyFill="1" applyBorder="1" applyAlignment="1">
      <alignment horizontal="left" vertical="center"/>
    </xf>
    <xf numFmtId="166" fontId="61" fillId="4" borderId="0" xfId="1" applyNumberFormat="1" applyFont="1" applyFill="1" applyBorder="1" applyAlignment="1">
      <alignment vertical="center"/>
    </xf>
    <xf numFmtId="165" fontId="66" fillId="0" borderId="0" xfId="0" applyFont="1" applyFill="1" applyBorder="1" applyAlignment="1">
      <alignment horizontal="left" vertical="center"/>
    </xf>
    <xf numFmtId="166" fontId="59" fillId="4" borderId="0" xfId="1" applyNumberFormat="1" applyFont="1" applyFill="1" applyBorder="1" applyAlignment="1">
      <alignment vertical="center"/>
    </xf>
    <xf numFmtId="168" fontId="59" fillId="0" borderId="0" xfId="2" applyNumberFormat="1" applyFont="1" applyFill="1" applyBorder="1" applyAlignment="1">
      <alignment vertical="center"/>
    </xf>
    <xf numFmtId="168" fontId="59" fillId="4" borderId="0" xfId="2" applyNumberFormat="1" applyFont="1" applyFill="1" applyBorder="1" applyAlignment="1">
      <alignment vertical="center"/>
    </xf>
    <xf numFmtId="169" fontId="64" fillId="0" borderId="0" xfId="1" applyNumberFormat="1" applyFont="1" applyFill="1" applyBorder="1" applyAlignment="1">
      <alignment horizontal="right" vertical="center"/>
    </xf>
    <xf numFmtId="165" fontId="65" fillId="0" borderId="0" xfId="0" applyFont="1" applyFill="1" applyBorder="1" applyAlignment="1">
      <alignment horizontal="left" vertical="center" indent="1"/>
    </xf>
    <xf numFmtId="165" fontId="64" fillId="0" borderId="0" xfId="0" applyFont="1" applyFill="1" applyBorder="1" applyAlignment="1">
      <alignment horizontal="left" vertical="center" indent="3"/>
    </xf>
    <xf numFmtId="165" fontId="62" fillId="0" borderId="0" xfId="0" applyFont="1" applyFill="1" applyBorder="1" applyAlignment="1">
      <alignment horizontal="left" vertical="center" indent="2"/>
    </xf>
    <xf numFmtId="169" fontId="62" fillId="4" borderId="0" xfId="1" applyNumberFormat="1" applyFont="1" applyFill="1" applyBorder="1" applyAlignment="1">
      <alignment vertical="center"/>
    </xf>
    <xf numFmtId="165" fontId="51" fillId="0" borderId="0" xfId="0" applyFont="1" applyFill="1" applyBorder="1" applyAlignment="1">
      <alignment horizontal="left" vertical="center" indent="1"/>
    </xf>
    <xf numFmtId="165" fontId="69" fillId="0" borderId="0" xfId="0" applyFont="1" applyFill="1" applyBorder="1" applyAlignment="1">
      <alignment vertical="center"/>
    </xf>
    <xf numFmtId="169" fontId="67" fillId="0" borderId="0" xfId="1" applyNumberFormat="1" applyFont="1" applyFill="1" applyBorder="1" applyAlignment="1">
      <alignment vertical="center"/>
    </xf>
    <xf numFmtId="165" fontId="64" fillId="4" borderId="0" xfId="0" applyFont="1" applyFill="1" applyBorder="1" applyAlignment="1">
      <alignment vertical="center"/>
    </xf>
    <xf numFmtId="0" fontId="69" fillId="0" borderId="0" xfId="0" applyNumberFormat="1" applyFont="1" applyFill="1" applyBorder="1" applyAlignment="1">
      <alignment vertical="center"/>
    </xf>
    <xf numFmtId="169" fontId="69" fillId="0" borderId="0" xfId="1" applyNumberFormat="1" applyFont="1" applyFill="1" applyBorder="1" applyAlignment="1">
      <alignment vertical="center"/>
    </xf>
    <xf numFmtId="165" fontId="69" fillId="4" borderId="0" xfId="0" applyFont="1" applyFill="1" applyBorder="1" applyAlignment="1">
      <alignment vertical="center"/>
    </xf>
    <xf numFmtId="0" fontId="70" fillId="0" borderId="0" xfId="0" applyNumberFormat="1" applyFont="1" applyFill="1" applyBorder="1" applyAlignment="1">
      <alignment vertical="center"/>
    </xf>
    <xf numFmtId="165" fontId="68" fillId="0" borderId="0" xfId="0" applyFont="1" applyFill="1" applyBorder="1" applyAlignment="1">
      <alignment horizontal="center" vertical="center"/>
    </xf>
    <xf numFmtId="165" fontId="70" fillId="0" borderId="0" xfId="0" applyFont="1" applyFill="1" applyBorder="1" applyAlignment="1">
      <alignment vertical="center"/>
    </xf>
    <xf numFmtId="165" fontId="70" fillId="4" borderId="0" xfId="0" applyFont="1" applyFill="1" applyBorder="1" applyAlignment="1">
      <alignment vertical="center"/>
    </xf>
    <xf numFmtId="169" fontId="68" fillId="0" borderId="0" xfId="1" applyNumberFormat="1" applyFont="1" applyFill="1" applyBorder="1" applyAlignment="1">
      <alignment horizontal="centerContinuous" vertical="center"/>
    </xf>
    <xf numFmtId="169" fontId="70" fillId="0" borderId="0" xfId="1" applyNumberFormat="1" applyFont="1" applyFill="1" applyBorder="1" applyAlignment="1">
      <alignment vertical="center"/>
    </xf>
    <xf numFmtId="169" fontId="65" fillId="0" borderId="0" xfId="1" applyNumberFormat="1" applyFont="1" applyFill="1" applyBorder="1" applyAlignment="1">
      <alignment horizontal="right" vertical="center"/>
    </xf>
    <xf numFmtId="166" fontId="65" fillId="0" borderId="0" xfId="1" applyNumberFormat="1" applyFont="1" applyFill="1" applyBorder="1" applyAlignment="1">
      <alignment horizontal="right" vertical="center"/>
    </xf>
    <xf numFmtId="166" fontId="65" fillId="4" borderId="0" xfId="1" applyNumberFormat="1" applyFont="1" applyFill="1" applyBorder="1" applyAlignment="1">
      <alignment horizontal="right" vertical="center"/>
    </xf>
    <xf numFmtId="165" fontId="65" fillId="0" borderId="0" xfId="0" applyFont="1" applyFill="1" applyBorder="1" applyAlignment="1">
      <alignment horizontal="left" vertical="center" indent="3"/>
    </xf>
    <xf numFmtId="169" fontId="61" fillId="0" borderId="4" xfId="1" applyNumberFormat="1" applyFont="1" applyFill="1" applyBorder="1" applyAlignment="1">
      <alignment vertical="center"/>
    </xf>
    <xf numFmtId="169" fontId="66" fillId="0" borderId="0" xfId="1" applyNumberFormat="1" applyFont="1" applyFill="1" applyBorder="1" applyAlignment="1">
      <alignment horizontal="right" vertical="center"/>
    </xf>
    <xf numFmtId="165" fontId="61" fillId="11" borderId="0" xfId="0" applyFont="1" applyFill="1" applyBorder="1" applyAlignment="1">
      <alignment horizontal="left" vertical="center"/>
    </xf>
    <xf numFmtId="169" fontId="61" fillId="11" borderId="0" xfId="1" applyNumberFormat="1" applyFont="1" applyFill="1" applyBorder="1" applyAlignment="1">
      <alignment vertical="center"/>
    </xf>
    <xf numFmtId="0" fontId="65" fillId="0" borderId="0" xfId="8" applyFont="1" applyBorder="1" applyAlignment="1">
      <alignment vertical="center"/>
    </xf>
    <xf numFmtId="170" fontId="65" fillId="0" borderId="0" xfId="9" applyNumberFormat="1" applyFont="1" applyBorder="1" applyAlignment="1">
      <alignment vertical="center"/>
    </xf>
    <xf numFmtId="0" fontId="65" fillId="0" borderId="0" xfId="8" applyFont="1" applyBorder="1" applyAlignment="1">
      <alignment horizontal="right" vertical="center"/>
    </xf>
    <xf numFmtId="165" fontId="65" fillId="4" borderId="0" xfId="0" applyFont="1" applyFill="1" applyBorder="1" applyAlignment="1">
      <alignment vertical="center"/>
    </xf>
    <xf numFmtId="165" fontId="66" fillId="4" borderId="0" xfId="0" applyFont="1" applyFill="1" applyBorder="1" applyAlignment="1">
      <alignment vertical="center"/>
    </xf>
    <xf numFmtId="165" fontId="59" fillId="7" borderId="0" xfId="0" applyFont="1" applyFill="1" applyBorder="1" applyAlignment="1">
      <alignment horizontal="left" vertical="center"/>
    </xf>
    <xf numFmtId="169" fontId="59" fillId="7" borderId="0" xfId="1" applyNumberFormat="1" applyFont="1" applyFill="1" applyBorder="1" applyAlignment="1">
      <alignment vertical="center"/>
    </xf>
    <xf numFmtId="168" fontId="59" fillId="7" borderId="0" xfId="2" applyNumberFormat="1" applyFont="1" applyFill="1" applyBorder="1" applyAlignment="1">
      <alignment vertical="center"/>
    </xf>
    <xf numFmtId="4" fontId="60" fillId="0" borderId="0" xfId="1" applyFont="1" applyFill="1" applyBorder="1" applyAlignment="1">
      <alignment vertical="center"/>
    </xf>
    <xf numFmtId="4" fontId="60" fillId="4" borderId="0" xfId="1" applyFont="1" applyFill="1" applyBorder="1" applyAlignment="1">
      <alignment vertical="center"/>
    </xf>
    <xf numFmtId="9" fontId="60" fillId="3" borderId="0" xfId="2" applyFont="1" applyFill="1" applyBorder="1" applyAlignment="1">
      <alignment vertical="center"/>
    </xf>
    <xf numFmtId="9" fontId="60" fillId="0" borderId="0" xfId="2" applyFont="1" applyFill="1" applyBorder="1" applyAlignment="1">
      <alignment vertical="center"/>
    </xf>
    <xf numFmtId="165" fontId="60" fillId="4" borderId="0" xfId="0" applyFont="1" applyFill="1" applyBorder="1" applyAlignment="1">
      <alignment vertical="center"/>
    </xf>
    <xf numFmtId="168" fontId="66" fillId="0" borderId="0" xfId="0" applyNumberFormat="1" applyFont="1" applyFill="1" applyBorder="1" applyAlignment="1">
      <alignment vertical="center"/>
    </xf>
    <xf numFmtId="168" fontId="66" fillId="0" borderId="0" xfId="1" applyNumberFormat="1" applyFont="1" applyFill="1" applyBorder="1" applyAlignment="1">
      <alignment vertical="center"/>
    </xf>
    <xf numFmtId="168" fontId="66" fillId="0" borderId="0" xfId="2" applyNumberFormat="1" applyFont="1" applyFill="1" applyBorder="1" applyAlignment="1">
      <alignment vertical="center"/>
    </xf>
    <xf numFmtId="169" fontId="61" fillId="4" borderId="0" xfId="1" applyNumberFormat="1" applyFont="1" applyFill="1" applyBorder="1" applyAlignment="1">
      <alignment vertical="center"/>
    </xf>
    <xf numFmtId="165" fontId="61" fillId="0" borderId="0" xfId="0" applyFont="1" applyFill="1" applyBorder="1" applyAlignment="1">
      <alignment horizontal="left" vertical="center" indent="1"/>
    </xf>
    <xf numFmtId="165" fontId="61" fillId="0" borderId="0" xfId="0" applyFont="1" applyFill="1" applyBorder="1" applyAlignment="1">
      <alignment horizontal="left" vertical="center" indent="2"/>
    </xf>
    <xf numFmtId="169" fontId="61" fillId="0" borderId="0" xfId="1" applyNumberFormat="1" applyFont="1" applyFill="1" applyBorder="1" applyAlignment="1">
      <alignment horizontal="right" vertical="center"/>
    </xf>
    <xf numFmtId="166" fontId="61" fillId="0" borderId="0" xfId="1" applyNumberFormat="1" applyFont="1" applyFill="1" applyBorder="1" applyAlignment="1">
      <alignment horizontal="right" vertical="center"/>
    </xf>
    <xf numFmtId="166" fontId="61" fillId="4" borderId="0" xfId="1" applyNumberFormat="1" applyFont="1" applyFill="1" applyBorder="1" applyAlignment="1">
      <alignment horizontal="right" vertical="center"/>
    </xf>
    <xf numFmtId="165" fontId="60" fillId="0" borderId="3" xfId="0" applyFont="1" applyFill="1" applyBorder="1" applyAlignment="1">
      <alignment horizontal="left" vertical="center"/>
    </xf>
    <xf numFmtId="0" fontId="61" fillId="4" borderId="0" xfId="1" applyNumberFormat="1" applyFont="1" applyFill="1" applyBorder="1" applyAlignment="1">
      <alignment vertical="center"/>
    </xf>
    <xf numFmtId="3" fontId="61" fillId="4" borderId="0" xfId="1" applyNumberFormat="1" applyFont="1" applyFill="1" applyBorder="1" applyAlignment="1">
      <alignment vertical="center"/>
    </xf>
    <xf numFmtId="0" fontId="66" fillId="4" borderId="0" xfId="1" applyNumberFormat="1" applyFont="1" applyFill="1" applyBorder="1" applyAlignment="1">
      <alignment vertical="center"/>
    </xf>
    <xf numFmtId="3" fontId="66" fillId="4" borderId="0" xfId="1" applyNumberFormat="1" applyFont="1" applyFill="1" applyBorder="1" applyAlignment="1">
      <alignment vertical="center"/>
    </xf>
    <xf numFmtId="165" fontId="61" fillId="0" borderId="0" xfId="0" applyFont="1" applyBorder="1" applyAlignment="1">
      <alignment vertical="center"/>
    </xf>
    <xf numFmtId="0" fontId="61" fillId="0" borderId="0" xfId="1" applyNumberFormat="1" applyFont="1" applyFill="1" applyBorder="1" applyAlignment="1">
      <alignment vertical="center"/>
    </xf>
    <xf numFmtId="3" fontId="61" fillId="0" borderId="0" xfId="1" applyNumberFormat="1" applyFont="1" applyFill="1" applyBorder="1" applyAlignment="1">
      <alignment vertical="center"/>
    </xf>
    <xf numFmtId="165" fontId="71" fillId="0" borderId="0" xfId="0" applyFont="1" applyFill="1" applyBorder="1" applyAlignment="1">
      <alignment vertical="center"/>
    </xf>
    <xf numFmtId="165" fontId="65" fillId="0" borderId="0" xfId="0" applyNumberFormat="1" applyFont="1" applyFill="1" applyBorder="1" applyAlignment="1">
      <alignment vertical="center"/>
    </xf>
    <xf numFmtId="165" fontId="65" fillId="4" borderId="0" xfId="0" applyNumberFormat="1" applyFont="1" applyFill="1" applyBorder="1" applyAlignment="1">
      <alignment vertical="center"/>
    </xf>
    <xf numFmtId="3" fontId="65" fillId="0" borderId="0" xfId="1" applyNumberFormat="1" applyFont="1" applyFill="1" applyBorder="1" applyAlignment="1">
      <alignment vertical="center"/>
    </xf>
    <xf numFmtId="166" fontId="66" fillId="0" borderId="0" xfId="1" applyNumberFormat="1" applyFont="1" applyFill="1" applyBorder="1" applyAlignment="1">
      <alignment horizontal="right" vertical="center"/>
    </xf>
    <xf numFmtId="166" fontId="66" fillId="4" borderId="0" xfId="1" applyNumberFormat="1" applyFont="1" applyFill="1" applyBorder="1" applyAlignment="1">
      <alignment horizontal="right" vertical="center"/>
    </xf>
    <xf numFmtId="169" fontId="66" fillId="0" borderId="0" xfId="1" quotePrefix="1" applyNumberFormat="1" applyFont="1" applyFill="1" applyBorder="1" applyAlignment="1">
      <alignment horizontal="right" vertical="center"/>
    </xf>
    <xf numFmtId="165" fontId="66" fillId="6" borderId="0" xfId="0" applyFont="1" applyFill="1" applyBorder="1" applyAlignment="1">
      <alignment vertical="center"/>
    </xf>
    <xf numFmtId="166" fontId="66" fillId="6" borderId="0" xfId="1" applyNumberFormat="1" applyFont="1" applyFill="1" applyBorder="1" applyAlignment="1">
      <alignment horizontal="right" vertical="center"/>
    </xf>
    <xf numFmtId="165" fontId="66" fillId="0" borderId="0" xfId="0" quotePrefix="1" applyFont="1" applyFill="1" applyBorder="1" applyAlignment="1">
      <alignment horizontal="left" vertical="center"/>
    </xf>
    <xf numFmtId="165" fontId="65" fillId="0" borderId="0" xfId="0" applyFont="1" applyFill="1"/>
    <xf numFmtId="165" fontId="72" fillId="0" borderId="0" xfId="0" applyFont="1" applyFill="1" applyBorder="1" applyAlignment="1">
      <alignment horizontal="left" vertical="center"/>
    </xf>
    <xf numFmtId="165" fontId="72" fillId="0" borderId="0" xfId="0" applyFont="1" applyFill="1" applyBorder="1" applyAlignment="1">
      <alignment vertical="center"/>
    </xf>
    <xf numFmtId="165" fontId="72" fillId="0" borderId="0" xfId="0" applyFont="1" applyFill="1" applyBorder="1" applyAlignment="1">
      <alignment horizontal="left" vertical="center" indent="1"/>
    </xf>
    <xf numFmtId="165" fontId="73" fillId="0" borderId="0" xfId="0" applyFont="1" applyFill="1" applyBorder="1" applyAlignment="1">
      <alignment horizontal="left" vertical="center"/>
    </xf>
    <xf numFmtId="165" fontId="72" fillId="0" borderId="0" xfId="0" quotePrefix="1" applyFont="1" applyFill="1" applyBorder="1" applyAlignment="1">
      <alignment horizontal="left" vertical="center"/>
    </xf>
    <xf numFmtId="165" fontId="73" fillId="0" borderId="0" xfId="0" applyFont="1" applyFill="1" applyBorder="1" applyAlignment="1">
      <alignment vertical="center"/>
    </xf>
    <xf numFmtId="165" fontId="74" fillId="0" borderId="0" xfId="0" applyFont="1" applyFill="1" applyBorder="1" applyAlignment="1">
      <alignment horizontal="left" vertical="center"/>
    </xf>
    <xf numFmtId="165" fontId="74" fillId="0" borderId="0" xfId="0" applyFont="1" applyFill="1" applyBorder="1" applyAlignment="1">
      <alignment vertical="center"/>
    </xf>
    <xf numFmtId="3" fontId="59" fillId="7" borderId="0" xfId="1" applyNumberFormat="1" applyFont="1" applyFill="1" applyBorder="1" applyAlignment="1">
      <alignment vertical="center"/>
    </xf>
    <xf numFmtId="175" fontId="61" fillId="0" borderId="0" xfId="1" applyNumberFormat="1" applyFont="1" applyFill="1" applyBorder="1" applyAlignment="1">
      <alignment vertical="center"/>
    </xf>
    <xf numFmtId="176" fontId="61" fillId="0" borderId="0" xfId="1" applyNumberFormat="1" applyFont="1" applyFill="1" applyBorder="1" applyAlignment="1">
      <alignment vertical="center"/>
    </xf>
    <xf numFmtId="4" fontId="65" fillId="4" borderId="0" xfId="1" applyFont="1" applyFill="1" applyBorder="1" applyAlignment="1">
      <alignment vertical="center"/>
    </xf>
    <xf numFmtId="169" fontId="53" fillId="16" borderId="0" xfId="1" applyNumberFormat="1" applyFont="1" applyFill="1" applyBorder="1" applyAlignment="1">
      <alignment vertical="center"/>
    </xf>
    <xf numFmtId="165" fontId="58" fillId="15" borderId="0" xfId="0" applyFont="1" applyFill="1" applyBorder="1" applyAlignment="1">
      <alignment horizontal="center" vertical="center"/>
    </xf>
    <xf numFmtId="165" fontId="58" fillId="0" borderId="0" xfId="0" applyFont="1" applyFill="1" applyBorder="1" applyAlignment="1">
      <alignment vertical="center"/>
    </xf>
    <xf numFmtId="169" fontId="58" fillId="0" borderId="0" xfId="1" applyNumberFormat="1" applyFont="1" applyFill="1" applyBorder="1" applyAlignment="1">
      <alignment horizontal="center" vertical="center"/>
    </xf>
    <xf numFmtId="2" fontId="65" fillId="0" borderId="0" xfId="1" applyNumberFormat="1" applyFont="1" applyFill="1" applyBorder="1" applyAlignment="1">
      <alignment vertical="center"/>
    </xf>
    <xf numFmtId="4" fontId="65" fillId="0" borderId="0" xfId="1" applyNumberFormat="1" applyFont="1" applyFill="1" applyBorder="1" applyAlignment="1">
      <alignment vertical="center"/>
    </xf>
    <xf numFmtId="165" fontId="75" fillId="0" borderId="0" xfId="0" applyFont="1" applyFill="1" applyBorder="1" applyAlignment="1">
      <alignment horizontal="centerContinuous" vertical="center"/>
    </xf>
    <xf numFmtId="165" fontId="76" fillId="0" borderId="0" xfId="0" applyFont="1" applyFill="1" applyBorder="1" applyAlignment="1">
      <alignment horizontal="centerContinuous" vertical="center"/>
    </xf>
    <xf numFmtId="169" fontId="75" fillId="0" borderId="0" xfId="1" applyNumberFormat="1" applyFont="1" applyFill="1" applyBorder="1" applyAlignment="1">
      <alignment horizontal="centerContinuous" vertical="center"/>
    </xf>
    <xf numFmtId="0" fontId="58" fillId="17" borderId="0" xfId="0" applyNumberFormat="1" applyFont="1" applyFill="1" applyBorder="1" applyAlignment="1" applyProtection="1">
      <alignment horizontal="center" vertical="center"/>
    </xf>
    <xf numFmtId="0" fontId="58" fillId="17" borderId="0" xfId="1" applyNumberFormat="1" applyFont="1" applyFill="1" applyBorder="1" applyAlignment="1" applyProtection="1">
      <alignment horizontal="center" vertical="center"/>
    </xf>
    <xf numFmtId="169" fontId="58" fillId="17" borderId="0" xfId="1" applyNumberFormat="1" applyFont="1" applyFill="1" applyBorder="1" applyAlignment="1">
      <alignment horizontal="center" vertical="center"/>
    </xf>
    <xf numFmtId="165" fontId="61" fillId="18" borderId="0" xfId="0" applyFont="1" applyFill="1" applyBorder="1" applyAlignment="1">
      <alignment horizontal="left" vertical="center"/>
    </xf>
    <xf numFmtId="169" fontId="61" fillId="18" borderId="0" xfId="1" applyNumberFormat="1" applyFont="1" applyFill="1" applyBorder="1" applyAlignment="1">
      <alignment vertical="center"/>
    </xf>
    <xf numFmtId="165" fontId="61" fillId="19" borderId="0" xfId="0" applyFont="1" applyFill="1" applyBorder="1" applyAlignment="1">
      <alignment horizontal="left" vertical="center"/>
    </xf>
    <xf numFmtId="169" fontId="61" fillId="19" borderId="0" xfId="1" applyNumberFormat="1" applyFont="1" applyFill="1" applyBorder="1" applyAlignment="1">
      <alignment vertical="center"/>
    </xf>
    <xf numFmtId="165" fontId="58" fillId="17" borderId="0" xfId="0" applyFont="1" applyFill="1" applyBorder="1" applyAlignment="1">
      <alignment horizontal="center" vertical="center"/>
    </xf>
    <xf numFmtId="0" fontId="61" fillId="19" borderId="0" xfId="0" applyNumberFormat="1" applyFont="1" applyFill="1" applyBorder="1" applyAlignment="1">
      <alignment vertical="center"/>
    </xf>
    <xf numFmtId="166" fontId="61" fillId="19" borderId="0" xfId="1" applyNumberFormat="1" applyFont="1" applyFill="1" applyBorder="1" applyAlignment="1">
      <alignment vertical="center"/>
    </xf>
    <xf numFmtId="165" fontId="61" fillId="19" borderId="0" xfId="0" applyFont="1" applyFill="1" applyBorder="1" applyAlignment="1">
      <alignment vertical="center"/>
    </xf>
    <xf numFmtId="165" fontId="77" fillId="0" borderId="0" xfId="0" applyFont="1" applyFill="1" applyBorder="1" applyAlignment="1">
      <alignment vertical="center"/>
    </xf>
    <xf numFmtId="169" fontId="62" fillId="19" borderId="0" xfId="1" applyNumberFormat="1" applyFont="1" applyFill="1" applyBorder="1" applyAlignment="1">
      <alignment vertical="center"/>
    </xf>
    <xf numFmtId="169" fontId="62" fillId="18" borderId="0" xfId="1" applyNumberFormat="1" applyFont="1" applyFill="1" applyBorder="1" applyAlignment="1">
      <alignment vertical="center"/>
    </xf>
    <xf numFmtId="165" fontId="66" fillId="0" borderId="0" xfId="0" applyFont="1" applyFill="1" applyBorder="1" applyAlignment="1">
      <alignment horizontal="left" vertical="center" wrapText="1" indent="2"/>
    </xf>
    <xf numFmtId="169" fontId="53" fillId="0" borderId="0" xfId="1" applyNumberFormat="1" applyFont="1" applyFill="1" applyBorder="1" applyAlignment="1">
      <alignment horizontal="center" vertical="center"/>
    </xf>
    <xf numFmtId="165" fontId="65" fillId="0" borderId="0" xfId="0" applyFont="1" applyFill="1" applyBorder="1" applyAlignment="1">
      <alignment horizontal="right" vertical="center"/>
    </xf>
    <xf numFmtId="169" fontId="65" fillId="0" borderId="0" xfId="1" applyNumberFormat="1" applyFont="1" applyFill="1" applyBorder="1" applyAlignment="1">
      <alignment horizontal="left" vertical="center" indent="2"/>
    </xf>
    <xf numFmtId="169" fontId="62" fillId="19" borderId="0" xfId="1" applyNumberFormat="1" applyFont="1" applyFill="1" applyBorder="1" applyAlignment="1">
      <alignment horizontal="right" vertical="center"/>
    </xf>
    <xf numFmtId="3" fontId="70" fillId="0" borderId="0" xfId="1" applyNumberFormat="1" applyFont="1" applyFill="1" applyBorder="1" applyAlignment="1">
      <alignment horizontal="center" vertical="center"/>
    </xf>
    <xf numFmtId="0" fontId="58" fillId="20" borderId="0" xfId="0" applyNumberFormat="1" applyFont="1" applyFill="1" applyBorder="1" applyAlignment="1" applyProtection="1">
      <alignment horizontal="center" vertical="center"/>
    </xf>
    <xf numFmtId="169" fontId="61" fillId="12" borderId="0" xfId="1" applyNumberFormat="1" applyFont="1" applyFill="1" applyBorder="1" applyAlignment="1">
      <alignment vertical="center"/>
    </xf>
    <xf numFmtId="169" fontId="61" fillId="8" borderId="0" xfId="1" applyNumberFormat="1" applyFont="1" applyFill="1" applyBorder="1" applyAlignment="1">
      <alignment vertical="center"/>
    </xf>
    <xf numFmtId="169" fontId="61" fillId="10" borderId="0" xfId="1" applyNumberFormat="1" applyFont="1" applyFill="1" applyBorder="1" applyAlignment="1">
      <alignment vertical="center"/>
    </xf>
    <xf numFmtId="165" fontId="62" fillId="8" borderId="0" xfId="0" applyFont="1" applyFill="1" applyBorder="1" applyAlignment="1">
      <alignment horizontal="left" vertical="center"/>
    </xf>
    <xf numFmtId="169" fontId="62" fillId="8" borderId="0" xfId="1" applyNumberFormat="1" applyFont="1" applyFill="1" applyBorder="1" applyAlignment="1">
      <alignment horizontal="right" vertical="center"/>
    </xf>
    <xf numFmtId="0" fontId="58" fillId="20" borderId="0" xfId="1" applyNumberFormat="1" applyFont="1" applyFill="1" applyBorder="1" applyAlignment="1" applyProtection="1">
      <alignment horizontal="center" vertical="center"/>
    </xf>
    <xf numFmtId="169" fontId="58" fillId="20" borderId="0" xfId="1" applyNumberFormat="1" applyFont="1" applyFill="1" applyBorder="1" applyAlignment="1">
      <alignment horizontal="center" vertical="center"/>
    </xf>
    <xf numFmtId="165" fontId="78" fillId="0" borderId="0" xfId="0" applyFont="1" applyFill="1" applyBorder="1" applyAlignment="1">
      <alignment horizontal="left" vertical="center"/>
    </xf>
    <xf numFmtId="169" fontId="62" fillId="8" borderId="0" xfId="1" applyNumberFormat="1" applyFont="1" applyFill="1" applyBorder="1" applyAlignment="1">
      <alignment vertical="center"/>
    </xf>
    <xf numFmtId="0" fontId="58" fillId="21" borderId="0" xfId="1" applyNumberFormat="1" applyFont="1" applyFill="1" applyBorder="1" applyAlignment="1" applyProtection="1">
      <alignment horizontal="center" vertical="center" textRotation="45"/>
    </xf>
    <xf numFmtId="169" fontId="58" fillId="21" borderId="0" xfId="1" applyNumberFormat="1" applyFont="1" applyFill="1" applyBorder="1" applyAlignment="1">
      <alignment horizontal="center" vertical="center" textRotation="45"/>
    </xf>
    <xf numFmtId="169" fontId="51" fillId="21" borderId="0" xfId="1" applyNumberFormat="1" applyFont="1" applyFill="1" applyBorder="1" applyAlignment="1">
      <alignment vertical="center" textRotation="45"/>
    </xf>
    <xf numFmtId="169" fontId="61" fillId="21" borderId="0" xfId="1" applyNumberFormat="1" applyFont="1" applyFill="1" applyBorder="1" applyAlignment="1">
      <alignment vertical="center" textRotation="45"/>
    </xf>
    <xf numFmtId="169" fontId="66" fillId="21" borderId="0" xfId="1" applyNumberFormat="1" applyFont="1" applyFill="1" applyBorder="1" applyAlignment="1">
      <alignment vertical="center" textRotation="45"/>
    </xf>
    <xf numFmtId="169" fontId="52" fillId="21" borderId="0" xfId="1" applyNumberFormat="1" applyFont="1" applyFill="1" applyBorder="1" applyAlignment="1">
      <alignment vertical="center" textRotation="45"/>
    </xf>
    <xf numFmtId="169" fontId="65" fillId="21" borderId="0" xfId="1" applyNumberFormat="1" applyFont="1" applyFill="1" applyBorder="1" applyAlignment="1">
      <alignment vertical="center" textRotation="45"/>
    </xf>
    <xf numFmtId="169" fontId="62" fillId="21" borderId="0" xfId="1" applyNumberFormat="1" applyFont="1" applyFill="1" applyBorder="1" applyAlignment="1">
      <alignment vertical="center" textRotation="45"/>
    </xf>
    <xf numFmtId="169" fontId="55" fillId="21" borderId="0" xfId="1" applyNumberFormat="1" applyFont="1" applyFill="1" applyBorder="1" applyAlignment="1">
      <alignment vertical="center" textRotation="45"/>
    </xf>
    <xf numFmtId="169" fontId="75" fillId="21" borderId="0" xfId="1" applyNumberFormat="1" applyFont="1" applyFill="1" applyBorder="1" applyAlignment="1">
      <alignment horizontal="center" vertical="center" textRotation="45"/>
    </xf>
    <xf numFmtId="169" fontId="54" fillId="21" borderId="0" xfId="1" applyNumberFormat="1" applyFont="1" applyFill="1" applyBorder="1" applyAlignment="1">
      <alignment vertical="center" textRotation="45"/>
    </xf>
    <xf numFmtId="165" fontId="65" fillId="21" borderId="0" xfId="0" applyFont="1" applyFill="1" applyBorder="1" applyAlignment="1">
      <alignment vertical="center" textRotation="45"/>
    </xf>
    <xf numFmtId="169" fontId="60" fillId="21" borderId="0" xfId="1" applyNumberFormat="1" applyFont="1" applyFill="1" applyBorder="1" applyAlignment="1">
      <alignment vertical="center" textRotation="45"/>
    </xf>
    <xf numFmtId="169" fontId="52" fillId="21" borderId="0" xfId="1" applyNumberFormat="1" applyFont="1" applyFill="1" applyBorder="1" applyAlignment="1">
      <alignment horizontal="center" vertical="center" textRotation="45"/>
    </xf>
    <xf numFmtId="165" fontId="65" fillId="21" borderId="0" xfId="0" applyFont="1" applyFill="1" applyAlignment="1">
      <alignment textRotation="45"/>
    </xf>
    <xf numFmtId="166" fontId="65" fillId="21" borderId="0" xfId="1" applyNumberFormat="1" applyFont="1" applyFill="1" applyBorder="1" applyAlignment="1">
      <alignment vertical="center" textRotation="45"/>
    </xf>
    <xf numFmtId="169" fontId="79" fillId="21" borderId="0" xfId="1" applyNumberFormat="1" applyFont="1" applyFill="1" applyBorder="1" applyAlignment="1">
      <alignment vertical="center"/>
    </xf>
    <xf numFmtId="166" fontId="80" fillId="22" borderId="0" xfId="1" applyNumberFormat="1" applyFont="1" applyFill="1" applyBorder="1" applyAlignment="1">
      <alignment vertical="center"/>
    </xf>
    <xf numFmtId="169" fontId="62" fillId="10" borderId="0" xfId="1" applyNumberFormat="1" applyFont="1" applyFill="1" applyBorder="1" applyAlignment="1">
      <alignment vertical="center"/>
    </xf>
    <xf numFmtId="169" fontId="65" fillId="2" borderId="0" xfId="1" applyNumberFormat="1" applyFont="1" applyFill="1" applyBorder="1" applyAlignment="1">
      <alignment horizontal="right" vertical="center"/>
    </xf>
    <xf numFmtId="165" fontId="58" fillId="20" borderId="0" xfId="0" applyFont="1" applyFill="1" applyBorder="1" applyAlignment="1">
      <alignment horizontal="center" vertical="center"/>
    </xf>
    <xf numFmtId="169" fontId="82" fillId="0" borderId="0" xfId="1" applyNumberFormat="1" applyFont="1" applyFill="1" applyBorder="1" applyAlignment="1">
      <alignment horizontal="right" vertical="center"/>
    </xf>
    <xf numFmtId="165" fontId="51" fillId="5" borderId="0" xfId="0" applyFont="1" applyFill="1" applyBorder="1" applyAlignment="1">
      <alignment horizontal="left" vertical="center"/>
    </xf>
    <xf numFmtId="169" fontId="52" fillId="5" borderId="0" xfId="1" applyNumberFormat="1" applyFont="1" applyFill="1" applyBorder="1" applyAlignment="1">
      <alignment vertical="center"/>
    </xf>
    <xf numFmtId="0" fontId="83" fillId="0" borderId="0" xfId="0" applyNumberFormat="1" applyFont="1" applyFill="1" applyBorder="1" applyAlignment="1">
      <alignment vertical="center"/>
    </xf>
    <xf numFmtId="165" fontId="84" fillId="0" borderId="0" xfId="0" applyFont="1" applyFill="1" applyBorder="1" applyAlignment="1">
      <alignment horizontal="centerContinuous" vertical="center"/>
    </xf>
    <xf numFmtId="165" fontId="84" fillId="0" borderId="0" xfId="0" applyFont="1" applyFill="1" applyBorder="1" applyAlignment="1">
      <alignment horizontal="center" vertical="center"/>
    </xf>
    <xf numFmtId="165" fontId="83" fillId="0" borderId="0" xfId="0" applyFont="1" applyFill="1" applyBorder="1" applyAlignment="1">
      <alignment vertical="center"/>
    </xf>
    <xf numFmtId="165" fontId="83" fillId="0" borderId="0" xfId="0" applyFont="1" applyFill="1" applyBorder="1" applyAlignment="1">
      <alignment horizontal="centerContinuous" vertical="center"/>
    </xf>
    <xf numFmtId="165" fontId="83" fillId="0" borderId="0" xfId="0" applyFont="1" applyFill="1" applyBorder="1" applyAlignment="1">
      <alignment horizontal="center" vertical="center"/>
    </xf>
    <xf numFmtId="169" fontId="84" fillId="0" borderId="0" xfId="1" applyNumberFormat="1" applyFont="1" applyFill="1" applyBorder="1" applyAlignment="1">
      <alignment horizontal="centerContinuous" vertical="center"/>
    </xf>
    <xf numFmtId="169" fontId="83" fillId="0" borderId="0" xfId="1" applyNumberFormat="1" applyFont="1" applyFill="1" applyBorder="1" applyAlignment="1">
      <alignment horizontal="centerContinuous" vertical="center"/>
    </xf>
    <xf numFmtId="169" fontId="83" fillId="0" borderId="0" xfId="1" applyNumberFormat="1" applyFont="1" applyFill="1" applyBorder="1" applyAlignment="1">
      <alignment vertical="center"/>
    </xf>
    <xf numFmtId="165" fontId="83" fillId="4" borderId="0" xfId="0" applyFont="1" applyFill="1" applyBorder="1" applyAlignment="1">
      <alignment vertical="center"/>
    </xf>
    <xf numFmtId="177" fontId="65" fillId="0" borderId="0" xfId="1" applyNumberFormat="1" applyFont="1" applyFill="1" applyBorder="1" applyAlignment="1">
      <alignment horizontal="right" vertical="center"/>
    </xf>
    <xf numFmtId="177" fontId="52" fillId="0" borderId="0" xfId="1" applyNumberFormat="1" applyFont="1" applyFill="1" applyBorder="1" applyAlignment="1">
      <alignment vertical="center"/>
    </xf>
    <xf numFmtId="177" fontId="65" fillId="0" borderId="0" xfId="1" applyNumberFormat="1" applyFont="1" applyFill="1" applyBorder="1" applyAlignment="1">
      <alignment vertical="center"/>
    </xf>
    <xf numFmtId="177" fontId="66" fillId="0" borderId="0" xfId="1" applyNumberFormat="1" applyFont="1" applyFill="1" applyBorder="1" applyAlignment="1">
      <alignment vertical="center"/>
    </xf>
    <xf numFmtId="177" fontId="61" fillId="0" borderId="0" xfId="1" applyNumberFormat="1" applyFont="1" applyFill="1" applyBorder="1" applyAlignment="1">
      <alignment vertical="center"/>
    </xf>
    <xf numFmtId="177" fontId="52" fillId="0" borderId="0" xfId="1" applyNumberFormat="1" applyFont="1" applyFill="1" applyBorder="1" applyAlignment="1">
      <alignment horizontal="right" vertical="center"/>
    </xf>
    <xf numFmtId="177" fontId="61" fillId="0" borderId="0" xfId="1" applyNumberFormat="1" applyFont="1" applyFill="1" applyBorder="1" applyAlignment="1">
      <alignment horizontal="right" vertical="center"/>
    </xf>
    <xf numFmtId="177" fontId="62" fillId="0" borderId="0" xfId="1" applyNumberFormat="1" applyFont="1" applyFill="1" applyBorder="1" applyAlignment="1">
      <alignment vertical="center"/>
    </xf>
    <xf numFmtId="177" fontId="66" fillId="0" borderId="0" xfId="1" applyNumberFormat="1" applyFont="1" applyFill="1" applyBorder="1" applyAlignment="1">
      <alignment horizontal="right" vertical="center"/>
    </xf>
    <xf numFmtId="177" fontId="65" fillId="0" borderId="0" xfId="0" applyNumberFormat="1" applyFont="1" applyFill="1"/>
    <xf numFmtId="177" fontId="51" fillId="0" borderId="0" xfId="1" applyNumberFormat="1" applyFont="1" applyFill="1" applyBorder="1" applyAlignment="1">
      <alignment vertical="center"/>
    </xf>
    <xf numFmtId="177" fontId="60" fillId="0" borderId="0" xfId="1" applyNumberFormat="1" applyFont="1" applyFill="1" applyBorder="1" applyAlignment="1">
      <alignment vertical="center"/>
    </xf>
    <xf numFmtId="177" fontId="52" fillId="5" borderId="0" xfId="1" applyNumberFormat="1" applyFont="1" applyFill="1" applyBorder="1" applyAlignment="1">
      <alignment vertical="center"/>
    </xf>
    <xf numFmtId="177" fontId="60" fillId="0" borderId="3" xfId="1" applyNumberFormat="1" applyFont="1" applyFill="1" applyBorder="1" applyAlignment="1">
      <alignment vertical="center"/>
    </xf>
    <xf numFmtId="177" fontId="84" fillId="0" borderId="0" xfId="1" applyNumberFormat="1" applyFont="1" applyFill="1" applyBorder="1" applyAlignment="1">
      <alignment horizontal="centerContinuous" vertical="center"/>
    </xf>
    <xf numFmtId="177" fontId="58" fillId="14" borderId="0" xfId="1" applyNumberFormat="1" applyFont="1" applyFill="1" applyBorder="1" applyAlignment="1">
      <alignment horizontal="center" vertical="center"/>
    </xf>
    <xf numFmtId="177" fontId="52" fillId="0" borderId="0" xfId="1" applyNumberFormat="1" applyFont="1" applyFill="1" applyBorder="1" applyAlignment="1">
      <alignment horizontal="center" vertical="center"/>
    </xf>
    <xf numFmtId="177" fontId="64" fillId="0" borderId="0" xfId="1" applyNumberFormat="1" applyFont="1" applyFill="1" applyBorder="1" applyAlignment="1">
      <alignment vertical="center"/>
    </xf>
    <xf numFmtId="177" fontId="67" fillId="0" borderId="0" xfId="1" applyNumberFormat="1" applyFont="1" applyFill="1" applyBorder="1" applyAlignment="1">
      <alignment vertical="center"/>
    </xf>
    <xf numFmtId="178" fontId="65" fillId="0" borderId="0" xfId="1" applyNumberFormat="1" applyFont="1" applyFill="1" applyBorder="1" applyAlignment="1">
      <alignment horizontal="right" vertical="center"/>
    </xf>
    <xf numFmtId="169" fontId="54" fillId="0" borderId="0" xfId="1" applyNumberFormat="1" applyFont="1" applyFill="1" applyBorder="1" applyAlignment="1">
      <alignment horizontal="centerContinuous" vertical="center"/>
    </xf>
    <xf numFmtId="169" fontId="65" fillId="14" borderId="0" xfId="1" applyNumberFormat="1" applyFont="1" applyFill="1" applyBorder="1" applyAlignment="1">
      <alignment vertical="center"/>
    </xf>
    <xf numFmtId="166" fontId="65" fillId="14" borderId="0" xfId="1" applyNumberFormat="1" applyFont="1" applyFill="1" applyBorder="1" applyAlignment="1">
      <alignment vertical="center"/>
    </xf>
    <xf numFmtId="165" fontId="62" fillId="14" borderId="0" xfId="0" applyFont="1" applyFill="1" applyBorder="1" applyAlignment="1">
      <alignment vertical="center"/>
    </xf>
    <xf numFmtId="0" fontId="65" fillId="14" borderId="0" xfId="1" applyNumberFormat="1" applyFont="1" applyFill="1" applyBorder="1" applyAlignment="1">
      <alignment vertical="center"/>
    </xf>
    <xf numFmtId="3" fontId="65" fillId="14" borderId="0" xfId="1" applyNumberFormat="1" applyFont="1" applyFill="1" applyBorder="1" applyAlignment="1">
      <alignment vertical="center"/>
    </xf>
    <xf numFmtId="169" fontId="62" fillId="14" borderId="0" xfId="1" applyNumberFormat="1" applyFont="1" applyFill="1" applyBorder="1" applyAlignment="1">
      <alignment vertical="center"/>
    </xf>
    <xf numFmtId="166" fontId="62" fillId="14" borderId="0" xfId="1" applyNumberFormat="1" applyFont="1" applyFill="1" applyBorder="1" applyAlignment="1">
      <alignment vertical="center"/>
    </xf>
    <xf numFmtId="169" fontId="52" fillId="14" borderId="0" xfId="1" applyNumberFormat="1" applyFont="1" applyFill="1" applyBorder="1" applyAlignment="1">
      <alignment vertical="center"/>
    </xf>
    <xf numFmtId="166" fontId="52" fillId="14" borderId="0" xfId="1" applyNumberFormat="1" applyFont="1" applyFill="1" applyBorder="1" applyAlignment="1">
      <alignment vertical="center"/>
    </xf>
    <xf numFmtId="3" fontId="52" fillId="14" borderId="0" xfId="1" applyNumberFormat="1" applyFont="1" applyFill="1" applyBorder="1" applyAlignment="1">
      <alignment vertical="center"/>
    </xf>
    <xf numFmtId="165" fontId="52" fillId="14" borderId="0" xfId="0" applyFont="1" applyFill="1" applyBorder="1" applyAlignment="1">
      <alignment vertical="center"/>
    </xf>
    <xf numFmtId="169" fontId="61" fillId="14" borderId="0" xfId="1" applyNumberFormat="1" applyFont="1" applyFill="1" applyBorder="1" applyAlignment="1">
      <alignment vertical="center"/>
    </xf>
    <xf numFmtId="166" fontId="61" fillId="14" borderId="0" xfId="1" applyNumberFormat="1" applyFont="1" applyFill="1" applyBorder="1" applyAlignment="1">
      <alignment vertical="center"/>
    </xf>
    <xf numFmtId="3" fontId="61" fillId="14" borderId="0" xfId="1" applyNumberFormat="1" applyFont="1" applyFill="1" applyBorder="1" applyAlignment="1">
      <alignment vertical="center"/>
    </xf>
    <xf numFmtId="165" fontId="61" fillId="14" borderId="0" xfId="0" applyFont="1" applyFill="1" applyBorder="1" applyAlignment="1">
      <alignment vertical="center"/>
    </xf>
    <xf numFmtId="0" fontId="80" fillId="14" borderId="0" xfId="1" applyNumberFormat="1" applyFont="1" applyFill="1" applyBorder="1" applyAlignment="1">
      <alignment vertical="center"/>
    </xf>
    <xf numFmtId="0" fontId="85" fillId="14" borderId="0" xfId="0" applyNumberFormat="1" applyFont="1" applyFill="1" applyBorder="1" applyAlignment="1">
      <alignment vertical="center"/>
    </xf>
    <xf numFmtId="166" fontId="80" fillId="14" borderId="0" xfId="1" applyNumberFormat="1" applyFont="1" applyFill="1" applyBorder="1" applyAlignment="1">
      <alignment vertical="center"/>
    </xf>
    <xf numFmtId="165" fontId="85" fillId="14" borderId="0" xfId="0" applyFont="1" applyFill="1" applyBorder="1" applyAlignment="1">
      <alignment vertical="center"/>
    </xf>
    <xf numFmtId="166" fontId="85" fillId="14" borderId="0" xfId="1" applyNumberFormat="1" applyFont="1" applyFill="1" applyBorder="1" applyAlignment="1">
      <alignment vertical="center"/>
    </xf>
    <xf numFmtId="166" fontId="80" fillId="14" borderId="0" xfId="1" applyNumberFormat="1" applyFont="1" applyFill="1" applyBorder="1" applyAlignment="1">
      <alignment horizontal="right" vertical="center"/>
    </xf>
    <xf numFmtId="3" fontId="61" fillId="16" borderId="0" xfId="1" applyNumberFormat="1" applyFont="1" applyFill="1" applyBorder="1" applyAlignment="1">
      <alignment vertical="center"/>
    </xf>
    <xf numFmtId="0" fontId="58" fillId="23" borderId="0" xfId="0" applyNumberFormat="1" applyFont="1" applyFill="1" applyBorder="1" applyAlignment="1" applyProtection="1">
      <alignment horizontal="center" vertical="center"/>
    </xf>
    <xf numFmtId="165" fontId="58" fillId="23" borderId="0" xfId="0" applyFont="1" applyFill="1" applyBorder="1" applyAlignment="1">
      <alignment horizontal="center" vertical="center"/>
    </xf>
    <xf numFmtId="165" fontId="61" fillId="24" borderId="0" xfId="0" applyFont="1" applyFill="1" applyBorder="1" applyAlignment="1">
      <alignment horizontal="left" vertical="center"/>
    </xf>
    <xf numFmtId="169" fontId="61" fillId="24" borderId="0" xfId="1" applyNumberFormat="1" applyFont="1" applyFill="1" applyBorder="1" applyAlignment="1">
      <alignment vertical="center"/>
    </xf>
    <xf numFmtId="165" fontId="61" fillId="25" borderId="0" xfId="0" applyFont="1" applyFill="1" applyBorder="1" applyAlignment="1">
      <alignment horizontal="left" vertical="center"/>
    </xf>
    <xf numFmtId="169" fontId="61" fillId="25" borderId="0" xfId="1" applyNumberFormat="1" applyFont="1" applyFill="1" applyBorder="1" applyAlignment="1">
      <alignment vertical="center"/>
    </xf>
    <xf numFmtId="0" fontId="58" fillId="23" borderId="0" xfId="1" applyNumberFormat="1" applyFont="1" applyFill="1" applyBorder="1" applyAlignment="1" applyProtection="1">
      <alignment horizontal="center" vertical="center"/>
    </xf>
    <xf numFmtId="169" fontId="58" fillId="23" borderId="0" xfId="1" applyNumberFormat="1" applyFont="1" applyFill="1" applyBorder="1" applyAlignment="1">
      <alignment horizontal="center" vertical="center"/>
    </xf>
    <xf numFmtId="177" fontId="61" fillId="25" borderId="0" xfId="1" applyNumberFormat="1" applyFont="1" applyFill="1" applyBorder="1" applyAlignment="1">
      <alignment vertical="center"/>
    </xf>
    <xf numFmtId="177" fontId="61" fillId="24" borderId="0" xfId="1" applyNumberFormat="1" applyFont="1" applyFill="1" applyBorder="1" applyAlignment="1">
      <alignment vertical="center"/>
    </xf>
    <xf numFmtId="177" fontId="58" fillId="23" borderId="0" xfId="1" applyNumberFormat="1" applyFont="1" applyFill="1" applyBorder="1" applyAlignment="1">
      <alignment horizontal="center" vertical="center"/>
    </xf>
    <xf numFmtId="177" fontId="58" fillId="23" borderId="0" xfId="0" applyNumberFormat="1" applyFont="1" applyFill="1" applyBorder="1" applyAlignment="1">
      <alignment horizontal="center" vertical="center"/>
    </xf>
    <xf numFmtId="169" fontId="61" fillId="25" borderId="0" xfId="1" applyNumberFormat="1" applyFont="1" applyFill="1" applyBorder="1" applyAlignment="1">
      <alignment horizontal="right" vertical="center"/>
    </xf>
    <xf numFmtId="165" fontId="61" fillId="24" borderId="0" xfId="0" applyFont="1" applyFill="1" applyBorder="1" applyAlignment="1">
      <alignment horizontal="left" vertical="center" indent="1"/>
    </xf>
    <xf numFmtId="165" fontId="62" fillId="25" borderId="0" xfId="0" applyFont="1" applyFill="1" applyBorder="1" applyAlignment="1">
      <alignment horizontal="left" vertical="center"/>
    </xf>
    <xf numFmtId="169" fontId="62" fillId="25" borderId="0" xfId="1" applyNumberFormat="1" applyFont="1" applyFill="1" applyBorder="1" applyAlignment="1">
      <alignment vertical="center"/>
    </xf>
    <xf numFmtId="165" fontId="62" fillId="24" borderId="0" xfId="0" applyFont="1" applyFill="1" applyBorder="1" applyAlignment="1">
      <alignment horizontal="left" vertical="center" indent="1"/>
    </xf>
    <xf numFmtId="169" fontId="62" fillId="24" borderId="0" xfId="1" applyNumberFormat="1" applyFont="1" applyFill="1" applyBorder="1" applyAlignment="1">
      <alignment vertical="center"/>
    </xf>
    <xf numFmtId="177" fontId="62" fillId="24" borderId="0" xfId="1" applyNumberFormat="1" applyFont="1" applyFill="1" applyBorder="1" applyAlignment="1">
      <alignment vertical="center"/>
    </xf>
    <xf numFmtId="4" fontId="65" fillId="0" borderId="0" xfId="1" applyFont="1" applyFill="1" applyBorder="1" applyAlignment="1">
      <alignment vertical="center"/>
    </xf>
    <xf numFmtId="169" fontId="54" fillId="0" borderId="0" xfId="1" applyNumberFormat="1" applyFont="1" applyFill="1" applyBorder="1" applyAlignment="1">
      <alignment horizontal="right" vertical="center"/>
    </xf>
    <xf numFmtId="167" fontId="89" fillId="0" borderId="5" xfId="1" applyNumberFormat="1" applyFont="1" applyFill="1" applyBorder="1" applyAlignment="1">
      <alignment horizontal="right" vertical="center"/>
    </xf>
    <xf numFmtId="165" fontId="58" fillId="23" borderId="0" xfId="0" applyFont="1" applyFill="1" applyBorder="1" applyAlignment="1">
      <alignment horizontal="center" vertical="center"/>
    </xf>
    <xf numFmtId="165" fontId="58" fillId="17" borderId="0" xfId="0" applyFont="1" applyFill="1" applyBorder="1" applyAlignment="1">
      <alignment horizontal="center" vertical="center"/>
    </xf>
    <xf numFmtId="49" fontId="33" fillId="0" borderId="0" xfId="6" applyNumberFormat="1" applyFont="1" applyAlignment="1">
      <alignment horizontal="center"/>
    </xf>
    <xf numFmtId="167" fontId="35" fillId="0" borderId="0" xfId="6" applyNumberFormat="1" applyFont="1" applyFill="1" applyAlignment="1">
      <alignment horizontal="center" vertical="top"/>
    </xf>
    <xf numFmtId="37" fontId="36" fillId="0" borderId="0" xfId="5" applyNumberFormat="1" applyFont="1" applyFill="1" applyAlignment="1" applyProtection="1">
      <alignment horizontal="center" readingOrder="2"/>
    </xf>
    <xf numFmtId="37" fontId="38" fillId="0" borderId="0" xfId="5" applyNumberFormat="1" applyFont="1" applyFill="1" applyAlignment="1" applyProtection="1">
      <alignment horizontal="center" readingOrder="2"/>
    </xf>
  </cellXfs>
  <cellStyles count="231">
    <cellStyle name="1" xfId="3" xr:uid="{00000000-0005-0000-0000-000000000000}"/>
    <cellStyle name="Comma" xfId="1" builtinId="3"/>
    <cellStyle name="Comma 10" xfId="46" xr:uid="{00000000-0005-0000-0000-000002000000}"/>
    <cellStyle name="Comma 11" xfId="82" xr:uid="{00000000-0005-0000-0000-000003000000}"/>
    <cellStyle name="Comma 11 2" xfId="166" xr:uid="{00000000-0005-0000-0000-000004000000}"/>
    <cellStyle name="Comma 12" xfId="44" xr:uid="{00000000-0005-0000-0000-000005000000}"/>
    <cellStyle name="Comma 12 2" xfId="132" xr:uid="{00000000-0005-0000-0000-000006000000}"/>
    <cellStyle name="Comma 13" xfId="94" xr:uid="{00000000-0005-0000-0000-000007000000}"/>
    <cellStyle name="Comma 14" xfId="90" xr:uid="{00000000-0005-0000-0000-000008000000}"/>
    <cellStyle name="Comma 2" xfId="4" xr:uid="{00000000-0005-0000-0000-000009000000}"/>
    <cellStyle name="Comma 2 2" xfId="6" xr:uid="{00000000-0005-0000-0000-00000A000000}"/>
    <cellStyle name="Comma 2 2 2" xfId="49" xr:uid="{00000000-0005-0000-0000-00000B000000}"/>
    <cellStyle name="Comma 2 2 2 2" xfId="136" xr:uid="{00000000-0005-0000-0000-00000C000000}"/>
    <cellStyle name="Comma 2 2 3" xfId="100" xr:uid="{00000000-0005-0000-0000-00000D000000}"/>
    <cellStyle name="Comma 2 3" xfId="98" xr:uid="{00000000-0005-0000-0000-00000E000000}"/>
    <cellStyle name="Comma 2 4" xfId="92" xr:uid="{00000000-0005-0000-0000-00000F000000}"/>
    <cellStyle name="Comma 3" xfId="7" xr:uid="{00000000-0005-0000-0000-000010000000}"/>
    <cellStyle name="Comma 3 2" xfId="14" xr:uid="{00000000-0005-0000-0000-000011000000}"/>
    <cellStyle name="Comma 3 2 2" xfId="57" xr:uid="{00000000-0005-0000-0000-000012000000}"/>
    <cellStyle name="Comma 3 2 2 2" xfId="143" xr:uid="{00000000-0005-0000-0000-000013000000}"/>
    <cellStyle name="Comma 3 2 3" xfId="107" xr:uid="{00000000-0005-0000-0000-000014000000}"/>
    <cellStyle name="Comma 3 3" xfId="35" xr:uid="{00000000-0005-0000-0000-000015000000}"/>
    <cellStyle name="Comma 3 3 2" xfId="72" xr:uid="{00000000-0005-0000-0000-000016000000}"/>
    <cellStyle name="Comma 3 3 2 2" xfId="158" xr:uid="{00000000-0005-0000-0000-000017000000}"/>
    <cellStyle name="Comma 3 3 3" xfId="124" xr:uid="{00000000-0005-0000-0000-000018000000}"/>
    <cellStyle name="Comma 3 4" xfId="50" xr:uid="{00000000-0005-0000-0000-000019000000}"/>
    <cellStyle name="Comma 3 4 2" xfId="137" xr:uid="{00000000-0005-0000-0000-00001A000000}"/>
    <cellStyle name="Comma 3 5" xfId="101" xr:uid="{00000000-0005-0000-0000-00001B000000}"/>
    <cellStyle name="Comma 4" xfId="9" xr:uid="{00000000-0005-0000-0000-00001C000000}"/>
    <cellStyle name="Comma 4 2" xfId="19" xr:uid="{00000000-0005-0000-0000-00001D000000}"/>
    <cellStyle name="Comma 4 3" xfId="33" xr:uid="{00000000-0005-0000-0000-00001E000000}"/>
    <cellStyle name="Comma 4 3 2" xfId="70" xr:uid="{00000000-0005-0000-0000-00001F000000}"/>
    <cellStyle name="Comma 4 3 2 2" xfId="156" xr:uid="{00000000-0005-0000-0000-000020000000}"/>
    <cellStyle name="Comma 4 3 3" xfId="122" xr:uid="{00000000-0005-0000-0000-000021000000}"/>
    <cellStyle name="Comma 4 4" xfId="42" xr:uid="{00000000-0005-0000-0000-000022000000}"/>
    <cellStyle name="Comma 4 4 2" xfId="78" xr:uid="{00000000-0005-0000-0000-000023000000}"/>
    <cellStyle name="Comma 4 4 2 2" xfId="164" xr:uid="{00000000-0005-0000-0000-000024000000}"/>
    <cellStyle name="Comma 4 4 3" xfId="130" xr:uid="{00000000-0005-0000-0000-000025000000}"/>
    <cellStyle name="Comma 4 5" xfId="52" xr:uid="{00000000-0005-0000-0000-000026000000}"/>
    <cellStyle name="Comma 4 5 2" xfId="139" xr:uid="{00000000-0005-0000-0000-000027000000}"/>
    <cellStyle name="Comma 4 6" xfId="102" xr:uid="{00000000-0005-0000-0000-000028000000}"/>
    <cellStyle name="Comma 5" xfId="15" xr:uid="{00000000-0005-0000-0000-000029000000}"/>
    <cellStyle name="Comma 5 2" xfId="58" xr:uid="{00000000-0005-0000-0000-00002A000000}"/>
    <cellStyle name="Comma 5 2 2" xfId="144" xr:uid="{00000000-0005-0000-0000-00002B000000}"/>
    <cellStyle name="Comma 5 3" xfId="108" xr:uid="{00000000-0005-0000-0000-00002C000000}"/>
    <cellStyle name="Comma 6" xfId="30" xr:uid="{00000000-0005-0000-0000-00002D000000}"/>
    <cellStyle name="Comma 6 2" xfId="67" xr:uid="{00000000-0005-0000-0000-00002E000000}"/>
    <cellStyle name="Comma 6 2 2" xfId="153" xr:uid="{00000000-0005-0000-0000-00002F000000}"/>
    <cellStyle name="Comma 6 3" xfId="119" xr:uid="{00000000-0005-0000-0000-000030000000}"/>
    <cellStyle name="Comma 7" xfId="22" xr:uid="{00000000-0005-0000-0000-000031000000}"/>
    <cellStyle name="Comma 7 2" xfId="61" xr:uid="{00000000-0005-0000-0000-000032000000}"/>
    <cellStyle name="Comma 7 2 2" xfId="147" xr:uid="{00000000-0005-0000-0000-000033000000}"/>
    <cellStyle name="Comma 7 3" xfId="113" xr:uid="{00000000-0005-0000-0000-000034000000}"/>
    <cellStyle name="Comma 8" xfId="36" xr:uid="{00000000-0005-0000-0000-000035000000}"/>
    <cellStyle name="Comma 8 2" xfId="73" xr:uid="{00000000-0005-0000-0000-000036000000}"/>
    <cellStyle name="Comma 8 2 2" xfId="159" xr:uid="{00000000-0005-0000-0000-000037000000}"/>
    <cellStyle name="Comma 8 3" xfId="125" xr:uid="{00000000-0005-0000-0000-000038000000}"/>
    <cellStyle name="Comma 9" xfId="40" xr:uid="{00000000-0005-0000-0000-000039000000}"/>
    <cellStyle name="Comma 9 2" xfId="76" xr:uid="{00000000-0005-0000-0000-00003A000000}"/>
    <cellStyle name="Comma 9 2 2" xfId="162" xr:uid="{00000000-0005-0000-0000-00003B000000}"/>
    <cellStyle name="Comma 9 3" xfId="128" xr:uid="{00000000-0005-0000-0000-00003C000000}"/>
    <cellStyle name="Excel Built-in Comma" xfId="12" xr:uid="{00000000-0005-0000-0000-00003D000000}"/>
    <cellStyle name="Hyperlink 2" xfId="16" xr:uid="{00000000-0005-0000-0000-00003E000000}"/>
    <cellStyle name="Normal" xfId="0" builtinId="0"/>
    <cellStyle name="Normal - Style1" xfId="23" xr:uid="{00000000-0005-0000-0000-000040000000}"/>
    <cellStyle name="Normal 10" xfId="34" xr:uid="{00000000-0005-0000-0000-000041000000}"/>
    <cellStyle name="Normal 10 2" xfId="71" xr:uid="{00000000-0005-0000-0000-000042000000}"/>
    <cellStyle name="Normal 10 2 2" xfId="157" xr:uid="{00000000-0005-0000-0000-000043000000}"/>
    <cellStyle name="Normal 10 3" xfId="123" xr:uid="{00000000-0005-0000-0000-000044000000}"/>
    <cellStyle name="Normal 100" xfId="213" xr:uid="{00000000-0005-0000-0000-000045000000}"/>
    <cellStyle name="Normal 101" xfId="230" xr:uid="{00000000-0005-0000-0000-000046000000}"/>
    <cellStyle name="Normal 11" xfId="39" xr:uid="{00000000-0005-0000-0000-000047000000}"/>
    <cellStyle name="Normal 12" xfId="45" xr:uid="{00000000-0005-0000-0000-000048000000}"/>
    <cellStyle name="Normal 13" xfId="79" xr:uid="{00000000-0005-0000-0000-000049000000}"/>
    <cellStyle name="Normal 14" xfId="80" xr:uid="{00000000-0005-0000-0000-00004A000000}"/>
    <cellStyle name="Normal 15" xfId="81" xr:uid="{00000000-0005-0000-0000-00004B000000}"/>
    <cellStyle name="Normal 16" xfId="83" xr:uid="{00000000-0005-0000-0000-00004C000000}"/>
    <cellStyle name="Normal 17" xfId="43" xr:uid="{00000000-0005-0000-0000-00004D000000}"/>
    <cellStyle name="Normal 17 2" xfId="131" xr:uid="{00000000-0005-0000-0000-00004E000000}"/>
    <cellStyle name="Normal 18" xfId="54" xr:uid="{00000000-0005-0000-0000-00004F000000}"/>
    <cellStyle name="Normal 18 2" xfId="140" xr:uid="{00000000-0005-0000-0000-000050000000}"/>
    <cellStyle name="Normal 19" xfId="62" xr:uid="{00000000-0005-0000-0000-000051000000}"/>
    <cellStyle name="Normal 19 2" xfId="148" xr:uid="{00000000-0005-0000-0000-000052000000}"/>
    <cellStyle name="Normal 2" xfId="8" xr:uid="{00000000-0005-0000-0000-000053000000}"/>
    <cellStyle name="Normal 2 2" xfId="5" xr:uid="{00000000-0005-0000-0000-000054000000}"/>
    <cellStyle name="Normal 2 2 2" xfId="20" xr:uid="{00000000-0005-0000-0000-000055000000}"/>
    <cellStyle name="Normal 2 2 2 2" xfId="60" xr:uid="{00000000-0005-0000-0000-000056000000}"/>
    <cellStyle name="Normal 2 2 2 2 2" xfId="146" xr:uid="{00000000-0005-0000-0000-000057000000}"/>
    <cellStyle name="Normal 2 2 2 3" xfId="111" xr:uid="{00000000-0005-0000-0000-000058000000}"/>
    <cellStyle name="Normal 2 2 3" xfId="38" xr:uid="{00000000-0005-0000-0000-000059000000}"/>
    <cellStyle name="Normal 2 2 3 2" xfId="75" xr:uid="{00000000-0005-0000-0000-00005A000000}"/>
    <cellStyle name="Normal 2 2 3 2 2" xfId="161" xr:uid="{00000000-0005-0000-0000-00005B000000}"/>
    <cellStyle name="Normal 2 2 3 3" xfId="127" xr:uid="{00000000-0005-0000-0000-00005C000000}"/>
    <cellStyle name="Normal 2 2 4" xfId="99" xr:uid="{00000000-0005-0000-0000-00005D000000}"/>
    <cellStyle name="Normal 2 2 5" xfId="93" xr:uid="{00000000-0005-0000-0000-00005E000000}"/>
    <cellStyle name="Normal 2 3" xfId="41" xr:uid="{00000000-0005-0000-0000-00005F000000}"/>
    <cellStyle name="Normal 2 3 2" xfId="77" xr:uid="{00000000-0005-0000-0000-000060000000}"/>
    <cellStyle name="Normal 2 3 2 2" xfId="163" xr:uid="{00000000-0005-0000-0000-000061000000}"/>
    <cellStyle name="Normal 2 3 3" xfId="129" xr:uid="{00000000-0005-0000-0000-000062000000}"/>
    <cellStyle name="Normal 2 4" xfId="51" xr:uid="{00000000-0005-0000-0000-000063000000}"/>
    <cellStyle name="Normal 2 4 2" xfId="138" xr:uid="{00000000-0005-0000-0000-000064000000}"/>
    <cellStyle name="Normal 2 5" xfId="91" xr:uid="{00000000-0005-0000-0000-000065000000}"/>
    <cellStyle name="Normal 20" xfId="87" xr:uid="{00000000-0005-0000-0000-000066000000}"/>
    <cellStyle name="Normal 20 2" xfId="170" xr:uid="{00000000-0005-0000-0000-000067000000}"/>
    <cellStyle name="Normal 21" xfId="84" xr:uid="{00000000-0005-0000-0000-000068000000}"/>
    <cellStyle name="Normal 21 2" xfId="167" xr:uid="{00000000-0005-0000-0000-000069000000}"/>
    <cellStyle name="Normal 22" xfId="86" xr:uid="{00000000-0005-0000-0000-00006A000000}"/>
    <cellStyle name="Normal 22 2" xfId="169" xr:uid="{00000000-0005-0000-0000-00006B000000}"/>
    <cellStyle name="Normal 23" xfId="88" xr:uid="{00000000-0005-0000-0000-00006C000000}"/>
    <cellStyle name="Normal 23 2" xfId="171" xr:uid="{00000000-0005-0000-0000-00006D000000}"/>
    <cellStyle name="Normal 24" xfId="65" xr:uid="{00000000-0005-0000-0000-00006E000000}"/>
    <cellStyle name="Normal 24 2" xfId="151" xr:uid="{00000000-0005-0000-0000-00006F000000}"/>
    <cellStyle name="Normal 25" xfId="48" xr:uid="{00000000-0005-0000-0000-000070000000}"/>
    <cellStyle name="Normal 25 2" xfId="135" xr:uid="{00000000-0005-0000-0000-000071000000}"/>
    <cellStyle name="Normal 26" xfId="85" xr:uid="{00000000-0005-0000-0000-000072000000}"/>
    <cellStyle name="Normal 26 2" xfId="168" xr:uid="{00000000-0005-0000-0000-000073000000}"/>
    <cellStyle name="Normal 27" xfId="55" xr:uid="{00000000-0005-0000-0000-000074000000}"/>
    <cellStyle name="Normal 27 2" xfId="141" xr:uid="{00000000-0005-0000-0000-000075000000}"/>
    <cellStyle name="Normal 28" xfId="96" xr:uid="{00000000-0005-0000-0000-000076000000}"/>
    <cellStyle name="Normal 29" xfId="89" xr:uid="{00000000-0005-0000-0000-000077000000}"/>
    <cellStyle name="Normal 3" xfId="10" xr:uid="{00000000-0005-0000-0000-000078000000}"/>
    <cellStyle name="Normal 3 2" xfId="24" xr:uid="{00000000-0005-0000-0000-000079000000}"/>
    <cellStyle name="Normal 3 3" xfId="18" xr:uid="{00000000-0005-0000-0000-00007A000000}"/>
    <cellStyle name="Normal 3 3 2" xfId="37" xr:uid="{00000000-0005-0000-0000-00007B000000}"/>
    <cellStyle name="Normal 3 3 2 2" xfId="74" xr:uid="{00000000-0005-0000-0000-00007C000000}"/>
    <cellStyle name="Normal 3 3 2 2 2" xfId="160" xr:uid="{00000000-0005-0000-0000-00007D000000}"/>
    <cellStyle name="Normal 3 3 2 3" xfId="126" xr:uid="{00000000-0005-0000-0000-00007E000000}"/>
    <cellStyle name="Normal 3 3 3" xfId="59" xr:uid="{00000000-0005-0000-0000-00007F000000}"/>
    <cellStyle name="Normal 3 3 3 2" xfId="145" xr:uid="{00000000-0005-0000-0000-000080000000}"/>
    <cellStyle name="Normal 3 3 4" xfId="110" xr:uid="{00000000-0005-0000-0000-000081000000}"/>
    <cellStyle name="Normal 3 4" xfId="29" xr:uid="{00000000-0005-0000-0000-000082000000}"/>
    <cellStyle name="Normal 3 4 2" xfId="66" xr:uid="{00000000-0005-0000-0000-000083000000}"/>
    <cellStyle name="Normal 3 4 2 2" xfId="152" xr:uid="{00000000-0005-0000-0000-000084000000}"/>
    <cellStyle name="Normal 3 4 3" xfId="118" xr:uid="{00000000-0005-0000-0000-000085000000}"/>
    <cellStyle name="Normal 3 5" xfId="53" xr:uid="{00000000-0005-0000-0000-000086000000}"/>
    <cellStyle name="Normal 30" xfId="134" xr:uid="{00000000-0005-0000-0000-000087000000}"/>
    <cellStyle name="Normal 31" xfId="109" xr:uid="{00000000-0005-0000-0000-000088000000}"/>
    <cellStyle name="Normal 32" xfId="190" xr:uid="{00000000-0005-0000-0000-000089000000}"/>
    <cellStyle name="Normal 33" xfId="105" xr:uid="{00000000-0005-0000-0000-00008A000000}"/>
    <cellStyle name="Normal 34" xfId="176" xr:uid="{00000000-0005-0000-0000-00008B000000}"/>
    <cellStyle name="Normal 35" xfId="197" xr:uid="{00000000-0005-0000-0000-00008C000000}"/>
    <cellStyle name="Normal 36" xfId="196" xr:uid="{00000000-0005-0000-0000-00008D000000}"/>
    <cellStyle name="Normal 37" xfId="112" xr:uid="{00000000-0005-0000-0000-00008E000000}"/>
    <cellStyle name="Normal 38" xfId="175" xr:uid="{00000000-0005-0000-0000-00008F000000}"/>
    <cellStyle name="Normal 39" xfId="198" xr:uid="{00000000-0005-0000-0000-000090000000}"/>
    <cellStyle name="Normal 4" xfId="13" xr:uid="{00000000-0005-0000-0000-000091000000}"/>
    <cellStyle name="Normal 4 2" xfId="25" xr:uid="{00000000-0005-0000-0000-000092000000}"/>
    <cellStyle name="Normal 4 3" xfId="26" xr:uid="{00000000-0005-0000-0000-000093000000}"/>
    <cellStyle name="Normal 4 3 2" xfId="63" xr:uid="{00000000-0005-0000-0000-000094000000}"/>
    <cellStyle name="Normal 4 3 2 2" xfId="149" xr:uid="{00000000-0005-0000-0000-000095000000}"/>
    <cellStyle name="Normal 4 3 3" xfId="115" xr:uid="{00000000-0005-0000-0000-000096000000}"/>
    <cellStyle name="Normal 4 4" xfId="56" xr:uid="{00000000-0005-0000-0000-000097000000}"/>
    <cellStyle name="Normal 4 4 2" xfId="142" xr:uid="{00000000-0005-0000-0000-000098000000}"/>
    <cellStyle name="Normal 4 5" xfId="106" xr:uid="{00000000-0005-0000-0000-000099000000}"/>
    <cellStyle name="Normal 40" xfId="104" xr:uid="{00000000-0005-0000-0000-00009A000000}"/>
    <cellStyle name="Normal 41" xfId="184" xr:uid="{00000000-0005-0000-0000-00009B000000}"/>
    <cellStyle name="Normal 42" xfId="194" xr:uid="{00000000-0005-0000-0000-00009C000000}"/>
    <cellStyle name="Normal 43" xfId="186" xr:uid="{00000000-0005-0000-0000-00009D000000}"/>
    <cellStyle name="Normal 44" xfId="181" xr:uid="{00000000-0005-0000-0000-00009E000000}"/>
    <cellStyle name="Normal 45" xfId="117" xr:uid="{00000000-0005-0000-0000-00009F000000}"/>
    <cellStyle name="Normal 46" xfId="177" xr:uid="{00000000-0005-0000-0000-0000A0000000}"/>
    <cellStyle name="Normal 47" xfId="187" xr:uid="{00000000-0005-0000-0000-0000A1000000}"/>
    <cellStyle name="Normal 48" xfId="179" xr:uid="{00000000-0005-0000-0000-0000A2000000}"/>
    <cellStyle name="Normal 49" xfId="103" xr:uid="{00000000-0005-0000-0000-0000A3000000}"/>
    <cellStyle name="Normal 5" xfId="17" xr:uid="{00000000-0005-0000-0000-0000A4000000}"/>
    <cellStyle name="Normal 5 2" xfId="32" xr:uid="{00000000-0005-0000-0000-0000A5000000}"/>
    <cellStyle name="Normal 5 2 2" xfId="69" xr:uid="{00000000-0005-0000-0000-0000A6000000}"/>
    <cellStyle name="Normal 5 2 2 2" xfId="155" xr:uid="{00000000-0005-0000-0000-0000A7000000}"/>
    <cellStyle name="Normal 5 2 3" xfId="121" xr:uid="{00000000-0005-0000-0000-0000A8000000}"/>
    <cellStyle name="Normal 50" xfId="178" xr:uid="{00000000-0005-0000-0000-0000A9000000}"/>
    <cellStyle name="Normal 51" xfId="193" xr:uid="{00000000-0005-0000-0000-0000AA000000}"/>
    <cellStyle name="Normal 52" xfId="165" xr:uid="{00000000-0005-0000-0000-0000AB000000}"/>
    <cellStyle name="Normal 53" xfId="188" xr:uid="{00000000-0005-0000-0000-0000AC000000}"/>
    <cellStyle name="Normal 54" xfId="182" xr:uid="{00000000-0005-0000-0000-0000AD000000}"/>
    <cellStyle name="Normal 55" xfId="154" xr:uid="{00000000-0005-0000-0000-0000AE000000}"/>
    <cellStyle name="Normal 56" xfId="133" xr:uid="{00000000-0005-0000-0000-0000AF000000}"/>
    <cellStyle name="Normal 57" xfId="174" xr:uid="{00000000-0005-0000-0000-0000B0000000}"/>
    <cellStyle name="Normal 58" xfId="185" xr:uid="{00000000-0005-0000-0000-0000B1000000}"/>
    <cellStyle name="Normal 59" xfId="183" xr:uid="{00000000-0005-0000-0000-0000B2000000}"/>
    <cellStyle name="Normal 6" xfId="21" xr:uid="{00000000-0005-0000-0000-0000B3000000}"/>
    <cellStyle name="Normal 60" xfId="195" xr:uid="{00000000-0005-0000-0000-0000B4000000}"/>
    <cellStyle name="Normal 61" xfId="120" xr:uid="{00000000-0005-0000-0000-0000B5000000}"/>
    <cellStyle name="Normal 62" xfId="191" xr:uid="{00000000-0005-0000-0000-0000B6000000}"/>
    <cellStyle name="Normal 63" xfId="192" xr:uid="{00000000-0005-0000-0000-0000B7000000}"/>
    <cellStyle name="Normal 64" xfId="172" xr:uid="{00000000-0005-0000-0000-0000B8000000}"/>
    <cellStyle name="Normal 65" xfId="97" xr:uid="{00000000-0005-0000-0000-0000B9000000}"/>
    <cellStyle name="Normal 66" xfId="180" xr:uid="{00000000-0005-0000-0000-0000BA000000}"/>
    <cellStyle name="Normal 67" xfId="189" xr:uid="{00000000-0005-0000-0000-0000BB000000}"/>
    <cellStyle name="Normal 68" xfId="199" xr:uid="{00000000-0005-0000-0000-0000BC000000}"/>
    <cellStyle name="Normal 69" xfId="212" xr:uid="{00000000-0005-0000-0000-0000BD000000}"/>
    <cellStyle name="Normal 7" xfId="27" xr:uid="{00000000-0005-0000-0000-0000BE000000}"/>
    <cellStyle name="Normal 7 2" xfId="64" xr:uid="{00000000-0005-0000-0000-0000BF000000}"/>
    <cellStyle name="Normal 7 2 2" xfId="150" xr:uid="{00000000-0005-0000-0000-0000C0000000}"/>
    <cellStyle name="Normal 7 3" xfId="116" xr:uid="{00000000-0005-0000-0000-0000C1000000}"/>
    <cellStyle name="Normal 70" xfId="214" xr:uid="{00000000-0005-0000-0000-0000C2000000}"/>
    <cellStyle name="Normal 71" xfId="221" xr:uid="{00000000-0005-0000-0000-0000C3000000}"/>
    <cellStyle name="Normal 72" xfId="219" xr:uid="{00000000-0005-0000-0000-0000C4000000}"/>
    <cellStyle name="Normal 73" xfId="220" xr:uid="{00000000-0005-0000-0000-0000C5000000}"/>
    <cellStyle name="Normal 74" xfId="207" xr:uid="{00000000-0005-0000-0000-0000C6000000}"/>
    <cellStyle name="Normal 75" xfId="225" xr:uid="{00000000-0005-0000-0000-0000C7000000}"/>
    <cellStyle name="Normal 76" xfId="200" xr:uid="{00000000-0005-0000-0000-0000C8000000}"/>
    <cellStyle name="Normal 77" xfId="208" xr:uid="{00000000-0005-0000-0000-0000C9000000}"/>
    <cellStyle name="Normal 78" xfId="223" xr:uid="{00000000-0005-0000-0000-0000CA000000}"/>
    <cellStyle name="Normal 79" xfId="206" xr:uid="{00000000-0005-0000-0000-0000CB000000}"/>
    <cellStyle name="Normal 8" xfId="28" xr:uid="{00000000-0005-0000-0000-0000CC000000}"/>
    <cellStyle name="Normal 80" xfId="216" xr:uid="{00000000-0005-0000-0000-0000CD000000}"/>
    <cellStyle name="Normal 81" xfId="203" xr:uid="{00000000-0005-0000-0000-0000CE000000}"/>
    <cellStyle name="Normal 82" xfId="210" xr:uid="{00000000-0005-0000-0000-0000CF000000}"/>
    <cellStyle name="Normal 83" xfId="222" xr:uid="{00000000-0005-0000-0000-0000D0000000}"/>
    <cellStyle name="Normal 84" xfId="209" xr:uid="{00000000-0005-0000-0000-0000D1000000}"/>
    <cellStyle name="Normal 85" xfId="204" xr:uid="{00000000-0005-0000-0000-0000D2000000}"/>
    <cellStyle name="Normal 86" xfId="218" xr:uid="{00000000-0005-0000-0000-0000D3000000}"/>
    <cellStyle name="Normal 87" xfId="202" xr:uid="{00000000-0005-0000-0000-0000D4000000}"/>
    <cellStyle name="Normal 88" xfId="224" xr:uid="{00000000-0005-0000-0000-0000D5000000}"/>
    <cellStyle name="Normal 89" xfId="217" xr:uid="{00000000-0005-0000-0000-0000D6000000}"/>
    <cellStyle name="Normal 9" xfId="31" xr:uid="{00000000-0005-0000-0000-0000D7000000}"/>
    <cellStyle name="Normal 9 2" xfId="68" xr:uid="{00000000-0005-0000-0000-0000D8000000}"/>
    <cellStyle name="Normal 90" xfId="211" xr:uid="{00000000-0005-0000-0000-0000D9000000}"/>
    <cellStyle name="Normal 91" xfId="201" xr:uid="{00000000-0005-0000-0000-0000DA000000}"/>
    <cellStyle name="Normal 92" xfId="215" xr:uid="{00000000-0005-0000-0000-0000DB000000}"/>
    <cellStyle name="Normal 93" xfId="205" xr:uid="{00000000-0005-0000-0000-0000DC000000}"/>
    <cellStyle name="Normal 94" xfId="226" xr:uid="{00000000-0005-0000-0000-0000DD000000}"/>
    <cellStyle name="Normal 95" xfId="227" xr:uid="{00000000-0005-0000-0000-0000DE000000}"/>
    <cellStyle name="Normal 96" xfId="228" xr:uid="{00000000-0005-0000-0000-0000DF000000}"/>
    <cellStyle name="Normal 97" xfId="229" xr:uid="{00000000-0005-0000-0000-0000E0000000}"/>
    <cellStyle name="Normal 98" xfId="173" xr:uid="{00000000-0005-0000-0000-0000E1000000}"/>
    <cellStyle name="Normal 99" xfId="114" xr:uid="{00000000-0005-0000-0000-0000E2000000}"/>
    <cellStyle name="Percent" xfId="2" builtinId="5"/>
    <cellStyle name="Percent 2" xfId="11" xr:uid="{00000000-0005-0000-0000-0000E4000000}"/>
    <cellStyle name="Percent 3" xfId="47" xr:uid="{00000000-0005-0000-0000-0000E5000000}"/>
    <cellStyle name="Percent 4" xfId="95" xr:uid="{00000000-0005-0000-0000-0000E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C6CE"/>
      <color rgb="FFFCF2F4"/>
      <color rgb="FFEEC0CC"/>
      <color rgb="FFBF3256"/>
      <color rgb="FF07BCD0"/>
      <color rgb="FFD86E8A"/>
      <color rgb="FFC3AEC9"/>
      <color rgb="FF8A7BAC"/>
      <color rgb="FF0693A2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17318</xdr:colOff>
      <xdr:row>199</xdr:row>
      <xdr:rowOff>21648</xdr:rowOff>
    </xdr:from>
    <xdr:to>
      <xdr:col>77</xdr:col>
      <xdr:colOff>6494</xdr:colOff>
      <xdr:row>225</xdr:row>
      <xdr:rowOff>136380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201909" y="33792103"/>
          <a:ext cx="16034471" cy="45741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0</xdr:row>
      <xdr:rowOff>57150</xdr:rowOff>
    </xdr:from>
    <xdr:to>
      <xdr:col>1</xdr:col>
      <xdr:colOff>1952625</xdr:colOff>
      <xdr:row>1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" y="57150"/>
          <a:ext cx="1885950" cy="285750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2"/>
              </a:solidFill>
            </a:rPr>
            <a:t>Date Prepared: 28-04-2022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257175</xdr:colOff>
      <xdr:row>2</xdr:row>
      <xdr:rowOff>57150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1190625" cy="4953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(2)</a:t>
          </a:r>
          <a:r>
            <a:rPr lang="en-US" sz="1800" b="1" i="0" strike="noStrike">
              <a:solidFill>
                <a:srgbClr val="000000"/>
              </a:solidFill>
              <a:latin typeface="T]m"/>
            </a:rPr>
            <a:t> </a:t>
          </a:r>
          <a:r>
            <a:rPr lang="dv-MV" sz="1200" b="1" i="0" strike="noStrike">
              <a:solidFill>
                <a:srgbClr val="000000"/>
              </a:solidFill>
              <a:latin typeface="Faruma" pitchFamily="2" charset="0"/>
              <a:cs typeface="Faruma" pitchFamily="2" charset="0"/>
            </a:rPr>
            <a:t>ސްޓޭޓްމަންޓް</a:t>
          </a:r>
          <a:endParaRPr lang="en-US" sz="1200" b="1" i="0" strike="noStrike">
            <a:solidFill>
              <a:srgbClr val="000000"/>
            </a:solidFill>
            <a:latin typeface="Faruma" pitchFamily="2" charset="0"/>
            <a:cs typeface="Faruma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isal.JUVENILE\AppData\Local\Microsoft\Windows\Temporary%20Internet%20Files\Content.Outlook\425EP8R6\Ha.%20Vashafaru%20Magistrate%20Court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STORAGE\data\Users\ismail.riza\Desktop\budget\Budget%20Insert%20Shee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mail.riza\Desktop\budget\Budget%20Insert%20She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ional%20Budget\Budget%202012\PSIP\2012%20budget\CI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Instructions"/>
      <sheetName val="Expenditure Codes"/>
      <sheetName val="Revenue Codes"/>
      <sheetName val="Business Area"/>
      <sheetName val="Coding Structure"/>
      <sheetName val="Program, policies, strategies "/>
      <sheetName val="Policy.Strategy"/>
      <sheetName val="Form 1"/>
      <sheetName val="Form 2"/>
      <sheetName val="Form2a "/>
      <sheetName val="6.01.01.01.001"/>
      <sheetName val="Form 4"/>
      <sheetName val="Form 5 P1(Capital)"/>
      <sheetName val="Form 5 P2(Recurrent)"/>
      <sheetName val="Form 6"/>
      <sheetName val="Form 7"/>
      <sheetName val="Form 8"/>
      <sheetName val="Form 9"/>
    </sheetNames>
    <sheetDataSet>
      <sheetData sheetId="0" refreshError="1"/>
      <sheetData sheetId="1">
        <row r="86">
          <cell r="B86" t="str">
            <v>224 022</v>
          </cell>
        </row>
        <row r="87">
          <cell r="B87" t="str">
            <v>224 999</v>
          </cell>
        </row>
        <row r="88">
          <cell r="B88" t="str">
            <v>225 001</v>
          </cell>
        </row>
        <row r="89">
          <cell r="B89" t="str">
            <v>225 002</v>
          </cell>
        </row>
        <row r="90">
          <cell r="B90" t="str">
            <v>225 003</v>
          </cell>
        </row>
        <row r="91">
          <cell r="B91" t="str">
            <v>225 004</v>
          </cell>
        </row>
        <row r="92">
          <cell r="B92" t="str">
            <v>225 005</v>
          </cell>
        </row>
        <row r="93">
          <cell r="B93" t="str">
            <v>225 006</v>
          </cell>
        </row>
        <row r="94">
          <cell r="B94" t="str">
            <v>226 001</v>
          </cell>
        </row>
        <row r="95">
          <cell r="B95" t="str">
            <v>226 002</v>
          </cell>
        </row>
        <row r="96">
          <cell r="B96" t="str">
            <v>226 003</v>
          </cell>
        </row>
        <row r="97">
          <cell r="B97" t="str">
            <v>226 004</v>
          </cell>
        </row>
        <row r="98">
          <cell r="B98" t="str">
            <v>226 005</v>
          </cell>
        </row>
        <row r="99">
          <cell r="B99" t="str">
            <v>226 006</v>
          </cell>
        </row>
        <row r="100">
          <cell r="B100" t="str">
            <v>226 007</v>
          </cell>
        </row>
        <row r="101">
          <cell r="B101" t="str">
            <v>226 008</v>
          </cell>
        </row>
        <row r="102">
          <cell r="B102" t="str">
            <v>226 009</v>
          </cell>
        </row>
        <row r="103">
          <cell r="B103" t="str">
            <v>226 010</v>
          </cell>
        </row>
        <row r="104">
          <cell r="B104" t="str">
            <v>226 011</v>
          </cell>
        </row>
        <row r="105">
          <cell r="B105" t="str">
            <v>226 012</v>
          </cell>
        </row>
        <row r="106">
          <cell r="B106" t="str">
            <v>226 013</v>
          </cell>
        </row>
        <row r="107">
          <cell r="B107" t="str">
            <v>226 014</v>
          </cell>
        </row>
        <row r="108">
          <cell r="B108" t="str">
            <v>226 015</v>
          </cell>
        </row>
        <row r="109">
          <cell r="B109" t="str">
            <v>226 016</v>
          </cell>
        </row>
        <row r="110">
          <cell r="B110" t="str">
            <v>226 017</v>
          </cell>
        </row>
        <row r="111">
          <cell r="B111" t="str">
            <v>226 018</v>
          </cell>
        </row>
        <row r="112">
          <cell r="B112" t="str">
            <v>227 001</v>
          </cell>
        </row>
        <row r="113">
          <cell r="B113" t="str">
            <v>227 002</v>
          </cell>
        </row>
        <row r="114">
          <cell r="B114" t="str">
            <v>227 003</v>
          </cell>
        </row>
        <row r="115">
          <cell r="B115" t="str">
            <v>228 001</v>
          </cell>
        </row>
        <row r="116">
          <cell r="B116" t="str">
            <v>228 002</v>
          </cell>
        </row>
        <row r="117">
          <cell r="B117" t="str">
            <v>228 003</v>
          </cell>
        </row>
        <row r="118">
          <cell r="B118" t="str">
            <v>228 004</v>
          </cell>
        </row>
        <row r="119">
          <cell r="B119" t="str">
            <v>228 005</v>
          </cell>
        </row>
        <row r="120">
          <cell r="B120" t="str">
            <v>228 006</v>
          </cell>
        </row>
        <row r="121">
          <cell r="B121" t="str">
            <v>228 007</v>
          </cell>
        </row>
        <row r="122">
          <cell r="B122" t="str">
            <v>228 008</v>
          </cell>
        </row>
        <row r="123">
          <cell r="B123" t="str">
            <v>228 009</v>
          </cell>
        </row>
        <row r="124">
          <cell r="B124" t="str">
            <v>228 010</v>
          </cell>
        </row>
        <row r="125">
          <cell r="B125" t="str">
            <v>228 999</v>
          </cell>
        </row>
        <row r="126">
          <cell r="B126" t="str">
            <v>281 001</v>
          </cell>
        </row>
        <row r="127">
          <cell r="B127" t="str">
            <v>281 002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1">
          <cell r="N11">
            <v>0</v>
          </cell>
        </row>
      </sheetData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ding Instructions"/>
      <sheetName val="vlucodelist"/>
      <sheetName val="policies"/>
      <sheetName val="strats"/>
      <sheetName val="Business areas"/>
      <sheetName val="statlookup"/>
      <sheetName val="Policy.Strategy"/>
      <sheetName val="Sheet1"/>
      <sheetName val="Form 1"/>
      <sheetName val="Form 2"/>
      <sheetName val="Form2a "/>
      <sheetName val="Form 4"/>
      <sheetName val="Form4B"/>
      <sheetName val="Form 5"/>
      <sheetName val="Form 7"/>
      <sheetName val="Form 8"/>
      <sheetName val="Form 9"/>
      <sheetName val="Form 10"/>
      <sheetName val="Codelist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1">
          <cell r="A1">
            <v>1001</v>
          </cell>
        </row>
        <row r="2">
          <cell r="A2">
            <v>1003</v>
          </cell>
        </row>
        <row r="3">
          <cell r="A3">
            <v>1005</v>
          </cell>
        </row>
        <row r="4">
          <cell r="A4">
            <v>1242</v>
          </cell>
        </row>
        <row r="5">
          <cell r="A5">
            <v>1247</v>
          </cell>
        </row>
        <row r="6">
          <cell r="A6">
            <v>1264</v>
          </cell>
        </row>
        <row r="7">
          <cell r="A7">
            <v>1248</v>
          </cell>
        </row>
        <row r="8">
          <cell r="A8">
            <v>1249</v>
          </cell>
        </row>
        <row r="9">
          <cell r="A9">
            <v>1251</v>
          </cell>
        </row>
        <row r="10">
          <cell r="A10">
            <v>1252</v>
          </cell>
        </row>
        <row r="11">
          <cell r="A11">
            <v>1253</v>
          </cell>
        </row>
        <row r="12">
          <cell r="A12">
            <v>1254</v>
          </cell>
        </row>
        <row r="13">
          <cell r="A13">
            <v>1255</v>
          </cell>
        </row>
        <row r="14">
          <cell r="A14">
            <v>1244</v>
          </cell>
        </row>
        <row r="15">
          <cell r="A15">
            <v>1256</v>
          </cell>
        </row>
        <row r="16">
          <cell r="A16">
            <v>1246</v>
          </cell>
        </row>
        <row r="17">
          <cell r="A17">
            <v>1245</v>
          </cell>
        </row>
        <row r="18">
          <cell r="A18">
            <v>1243</v>
          </cell>
        </row>
        <row r="19">
          <cell r="A19">
            <v>1257</v>
          </cell>
        </row>
        <row r="20">
          <cell r="A20">
            <v>1258</v>
          </cell>
        </row>
        <row r="21">
          <cell r="A21">
            <v>1009</v>
          </cell>
        </row>
        <row r="22">
          <cell r="A22">
            <v>1262</v>
          </cell>
        </row>
        <row r="23">
          <cell r="A23">
            <v>1222</v>
          </cell>
        </row>
        <row r="24">
          <cell r="A24">
            <v>1275</v>
          </cell>
        </row>
        <row r="25">
          <cell r="A25">
            <v>1272</v>
          </cell>
        </row>
        <row r="26">
          <cell r="A26">
            <v>1478</v>
          </cell>
        </row>
        <row r="27">
          <cell r="A27">
            <v>1270</v>
          </cell>
        </row>
        <row r="28">
          <cell r="A28">
            <v>1006</v>
          </cell>
        </row>
        <row r="29">
          <cell r="A29">
            <v>1265</v>
          </cell>
        </row>
        <row r="30">
          <cell r="A30">
            <v>1007</v>
          </cell>
        </row>
        <row r="31">
          <cell r="A31">
            <v>1273</v>
          </cell>
        </row>
        <row r="32">
          <cell r="A32">
            <v>1008</v>
          </cell>
        </row>
        <row r="33">
          <cell r="A33">
            <v>1010</v>
          </cell>
        </row>
        <row r="34">
          <cell r="A34">
            <v>1011</v>
          </cell>
        </row>
        <row r="35">
          <cell r="A35">
            <v>1012</v>
          </cell>
        </row>
        <row r="36">
          <cell r="A36">
            <v>1013</v>
          </cell>
        </row>
        <row r="37">
          <cell r="A37">
            <v>1015</v>
          </cell>
        </row>
        <row r="38">
          <cell r="A38">
            <v>1016</v>
          </cell>
        </row>
        <row r="39">
          <cell r="A39">
            <v>1017</v>
          </cell>
        </row>
        <row r="40">
          <cell r="A40">
            <v>1018</v>
          </cell>
        </row>
        <row r="41">
          <cell r="A41">
            <v>1019</v>
          </cell>
        </row>
        <row r="42">
          <cell r="A42">
            <v>1020</v>
          </cell>
        </row>
        <row r="43">
          <cell r="A43">
            <v>1021</v>
          </cell>
        </row>
        <row r="44">
          <cell r="A44">
            <v>1022</v>
          </cell>
        </row>
        <row r="45">
          <cell r="A45">
            <v>1023</v>
          </cell>
        </row>
        <row r="46">
          <cell r="A46">
            <v>1024</v>
          </cell>
        </row>
        <row r="47">
          <cell r="A47">
            <v>1026</v>
          </cell>
        </row>
        <row r="48">
          <cell r="A48">
            <v>1027</v>
          </cell>
        </row>
        <row r="49">
          <cell r="A49">
            <v>1029</v>
          </cell>
        </row>
        <row r="50">
          <cell r="A50">
            <v>1030</v>
          </cell>
        </row>
        <row r="51">
          <cell r="A51">
            <v>1031</v>
          </cell>
        </row>
        <row r="52">
          <cell r="A52">
            <v>1032</v>
          </cell>
        </row>
        <row r="53">
          <cell r="A53">
            <v>1025</v>
          </cell>
        </row>
        <row r="54">
          <cell r="A54">
            <v>1259</v>
          </cell>
        </row>
        <row r="55">
          <cell r="A55">
            <v>1033</v>
          </cell>
        </row>
        <row r="56">
          <cell r="A56">
            <v>1034</v>
          </cell>
        </row>
        <row r="57">
          <cell r="A57">
            <v>1035</v>
          </cell>
        </row>
        <row r="58">
          <cell r="A58">
            <v>1028</v>
          </cell>
        </row>
        <row r="59">
          <cell r="A59">
            <v>1036</v>
          </cell>
        </row>
        <row r="60">
          <cell r="A60">
            <v>1037</v>
          </cell>
        </row>
        <row r="61">
          <cell r="A61">
            <v>1038</v>
          </cell>
        </row>
        <row r="62">
          <cell r="A62">
            <v>1039</v>
          </cell>
        </row>
        <row r="63">
          <cell r="A63">
            <v>1143</v>
          </cell>
        </row>
        <row r="64">
          <cell r="A64">
            <v>1040</v>
          </cell>
        </row>
        <row r="65">
          <cell r="A65">
            <v>1041</v>
          </cell>
        </row>
        <row r="66">
          <cell r="A66">
            <v>1042</v>
          </cell>
        </row>
        <row r="67">
          <cell r="A67">
            <v>1043</v>
          </cell>
        </row>
        <row r="68">
          <cell r="A68">
            <v>1193</v>
          </cell>
        </row>
        <row r="69">
          <cell r="A69">
            <v>1044</v>
          </cell>
        </row>
        <row r="70">
          <cell r="A70">
            <v>1045</v>
          </cell>
        </row>
        <row r="71">
          <cell r="A71">
            <v>1046</v>
          </cell>
        </row>
        <row r="72">
          <cell r="A72">
            <v>1223</v>
          </cell>
        </row>
        <row r="73">
          <cell r="A73">
            <v>1047</v>
          </cell>
        </row>
        <row r="74">
          <cell r="A74">
            <v>1048</v>
          </cell>
        </row>
        <row r="75">
          <cell r="A75">
            <v>1225</v>
          </cell>
        </row>
        <row r="76">
          <cell r="A76">
            <v>1049</v>
          </cell>
        </row>
        <row r="77">
          <cell r="A77">
            <v>1050</v>
          </cell>
        </row>
        <row r="78">
          <cell r="A78">
            <v>1260</v>
          </cell>
        </row>
        <row r="79">
          <cell r="A79">
            <v>1051</v>
          </cell>
        </row>
        <row r="80">
          <cell r="A80">
            <v>1052</v>
          </cell>
        </row>
        <row r="81">
          <cell r="A81">
            <v>1053</v>
          </cell>
        </row>
        <row r="82">
          <cell r="A82">
            <v>1055</v>
          </cell>
        </row>
        <row r="83">
          <cell r="A83">
            <v>1056</v>
          </cell>
        </row>
        <row r="84">
          <cell r="A84">
            <v>1058</v>
          </cell>
        </row>
        <row r="85">
          <cell r="A85">
            <v>1059</v>
          </cell>
        </row>
        <row r="86">
          <cell r="A86">
            <v>1060</v>
          </cell>
        </row>
        <row r="87">
          <cell r="A87">
            <v>1061</v>
          </cell>
        </row>
        <row r="88">
          <cell r="A88">
            <v>1062</v>
          </cell>
        </row>
        <row r="89">
          <cell r="A89">
            <v>1063</v>
          </cell>
        </row>
        <row r="90">
          <cell r="A90">
            <v>1064</v>
          </cell>
        </row>
        <row r="91">
          <cell r="A91">
            <v>1065</v>
          </cell>
        </row>
        <row r="92">
          <cell r="A92">
            <v>1066</v>
          </cell>
        </row>
        <row r="93">
          <cell r="A93">
            <v>1067</v>
          </cell>
        </row>
        <row r="94">
          <cell r="A94">
            <v>1261</v>
          </cell>
        </row>
        <row r="95">
          <cell r="A95">
            <v>1068</v>
          </cell>
        </row>
        <row r="96">
          <cell r="A96">
            <v>1069</v>
          </cell>
        </row>
        <row r="97">
          <cell r="A97">
            <v>1070</v>
          </cell>
        </row>
        <row r="98">
          <cell r="A98">
            <v>1071</v>
          </cell>
        </row>
        <row r="99">
          <cell r="A99">
            <v>1072</v>
          </cell>
        </row>
        <row r="100">
          <cell r="A100">
            <v>1073</v>
          </cell>
        </row>
        <row r="101">
          <cell r="A101">
            <v>1074</v>
          </cell>
        </row>
        <row r="102">
          <cell r="A102">
            <v>1075</v>
          </cell>
        </row>
        <row r="103">
          <cell r="A103">
            <v>1076</v>
          </cell>
        </row>
        <row r="104">
          <cell r="A104">
            <v>1077</v>
          </cell>
        </row>
        <row r="105">
          <cell r="A105">
            <v>1078</v>
          </cell>
        </row>
        <row r="106">
          <cell r="A106">
            <v>1079</v>
          </cell>
        </row>
        <row r="107">
          <cell r="A107">
            <v>1080</v>
          </cell>
        </row>
        <row r="108">
          <cell r="A108">
            <v>1081</v>
          </cell>
        </row>
        <row r="109">
          <cell r="A109">
            <v>1082</v>
          </cell>
        </row>
        <row r="110">
          <cell r="A110">
            <v>1083</v>
          </cell>
        </row>
        <row r="111">
          <cell r="A111">
            <v>1084</v>
          </cell>
        </row>
        <row r="112">
          <cell r="A112">
            <v>1085</v>
          </cell>
        </row>
        <row r="113">
          <cell r="A113">
            <v>1086</v>
          </cell>
        </row>
        <row r="114">
          <cell r="A114">
            <v>1087</v>
          </cell>
        </row>
        <row r="115">
          <cell r="A115">
            <v>1088</v>
          </cell>
        </row>
        <row r="116">
          <cell r="A116">
            <v>1089</v>
          </cell>
        </row>
        <row r="117">
          <cell r="A117">
            <v>1090</v>
          </cell>
        </row>
        <row r="118">
          <cell r="A118">
            <v>1091</v>
          </cell>
        </row>
        <row r="119">
          <cell r="A119">
            <v>1092</v>
          </cell>
        </row>
        <row r="120">
          <cell r="A120">
            <v>1093</v>
          </cell>
        </row>
        <row r="121">
          <cell r="A121">
            <v>1094</v>
          </cell>
        </row>
        <row r="122">
          <cell r="A122">
            <v>1095</v>
          </cell>
        </row>
        <row r="123">
          <cell r="A123">
            <v>1096</v>
          </cell>
        </row>
        <row r="124">
          <cell r="A124">
            <v>1097</v>
          </cell>
        </row>
        <row r="125">
          <cell r="A125">
            <v>1098</v>
          </cell>
        </row>
        <row r="126">
          <cell r="A126">
            <v>1099</v>
          </cell>
        </row>
        <row r="127">
          <cell r="A127">
            <v>1100</v>
          </cell>
        </row>
        <row r="128">
          <cell r="A128">
            <v>1101</v>
          </cell>
        </row>
        <row r="129">
          <cell r="A129">
            <v>1102</v>
          </cell>
        </row>
        <row r="130">
          <cell r="A130">
            <v>1103</v>
          </cell>
        </row>
        <row r="131">
          <cell r="A131">
            <v>1104</v>
          </cell>
        </row>
        <row r="132">
          <cell r="A132">
            <v>1105</v>
          </cell>
        </row>
        <row r="133">
          <cell r="A133">
            <v>1106</v>
          </cell>
        </row>
        <row r="134">
          <cell r="A134">
            <v>1107</v>
          </cell>
        </row>
        <row r="135">
          <cell r="A135">
            <v>1108</v>
          </cell>
        </row>
        <row r="136">
          <cell r="A136">
            <v>1109</v>
          </cell>
        </row>
        <row r="137">
          <cell r="A137">
            <v>1110</v>
          </cell>
        </row>
        <row r="138">
          <cell r="A138">
            <v>1111</v>
          </cell>
        </row>
        <row r="139">
          <cell r="A139">
            <v>1112</v>
          </cell>
        </row>
        <row r="140">
          <cell r="A140">
            <v>1113</v>
          </cell>
        </row>
        <row r="141">
          <cell r="A141">
            <v>1114</v>
          </cell>
        </row>
        <row r="142">
          <cell r="A142">
            <v>1115</v>
          </cell>
        </row>
        <row r="143">
          <cell r="A143">
            <v>1116</v>
          </cell>
        </row>
        <row r="144">
          <cell r="A144">
            <v>1117</v>
          </cell>
        </row>
        <row r="145">
          <cell r="A145">
            <v>1118</v>
          </cell>
        </row>
        <row r="146">
          <cell r="A146">
            <v>1119</v>
          </cell>
        </row>
        <row r="147">
          <cell r="A147">
            <v>1120</v>
          </cell>
        </row>
        <row r="148">
          <cell r="A148">
            <v>1121</v>
          </cell>
        </row>
        <row r="149">
          <cell r="A149">
            <v>1122</v>
          </cell>
        </row>
        <row r="150">
          <cell r="A150">
            <v>1123</v>
          </cell>
        </row>
        <row r="151">
          <cell r="A151">
            <v>1124</v>
          </cell>
        </row>
        <row r="152">
          <cell r="A152">
            <v>1125</v>
          </cell>
        </row>
        <row r="153">
          <cell r="A153">
            <v>1126</v>
          </cell>
        </row>
        <row r="154">
          <cell r="A154">
            <v>1268</v>
          </cell>
        </row>
        <row r="155">
          <cell r="A155">
            <v>1002</v>
          </cell>
        </row>
        <row r="156">
          <cell r="A156">
            <v>1127</v>
          </cell>
        </row>
        <row r="157">
          <cell r="A157">
            <v>1128</v>
          </cell>
        </row>
        <row r="158">
          <cell r="A158">
            <v>1129</v>
          </cell>
        </row>
        <row r="159">
          <cell r="A159">
            <v>1266</v>
          </cell>
        </row>
        <row r="160">
          <cell r="A160">
            <v>1130</v>
          </cell>
        </row>
        <row r="161">
          <cell r="A161">
            <v>1131</v>
          </cell>
        </row>
        <row r="162">
          <cell r="A162">
            <v>1132</v>
          </cell>
        </row>
        <row r="163">
          <cell r="A163">
            <v>1133</v>
          </cell>
        </row>
        <row r="164">
          <cell r="A164">
            <v>1134</v>
          </cell>
        </row>
        <row r="165">
          <cell r="A165">
            <v>1135</v>
          </cell>
        </row>
        <row r="166">
          <cell r="A166">
            <v>1136</v>
          </cell>
        </row>
        <row r="167">
          <cell r="A167">
            <v>1137</v>
          </cell>
        </row>
        <row r="168">
          <cell r="A168">
            <v>1138</v>
          </cell>
        </row>
        <row r="169">
          <cell r="A169">
            <v>1139</v>
          </cell>
        </row>
        <row r="170">
          <cell r="A170">
            <v>1140</v>
          </cell>
        </row>
        <row r="171">
          <cell r="A171">
            <v>1141</v>
          </cell>
        </row>
        <row r="172">
          <cell r="A172">
            <v>1142</v>
          </cell>
        </row>
        <row r="173">
          <cell r="A173">
            <v>1263</v>
          </cell>
        </row>
        <row r="174">
          <cell r="A174">
            <v>1267</v>
          </cell>
        </row>
        <row r="175">
          <cell r="A175">
            <v>1144</v>
          </cell>
        </row>
        <row r="176">
          <cell r="A176">
            <v>1145</v>
          </cell>
        </row>
        <row r="177">
          <cell r="A177">
            <v>1147</v>
          </cell>
        </row>
        <row r="178">
          <cell r="A178">
            <v>1148</v>
          </cell>
        </row>
        <row r="179">
          <cell r="A179">
            <v>1149</v>
          </cell>
        </row>
        <row r="180">
          <cell r="A180">
            <v>1150</v>
          </cell>
        </row>
        <row r="181">
          <cell r="A181">
            <v>1151</v>
          </cell>
        </row>
        <row r="182">
          <cell r="A182">
            <v>1152</v>
          </cell>
        </row>
        <row r="183">
          <cell r="A183">
            <v>1153</v>
          </cell>
        </row>
        <row r="184">
          <cell r="A184">
            <v>1154</v>
          </cell>
        </row>
        <row r="185">
          <cell r="A185">
            <v>1155</v>
          </cell>
        </row>
        <row r="186">
          <cell r="A186">
            <v>1157</v>
          </cell>
        </row>
        <row r="187">
          <cell r="A187">
            <v>1158</v>
          </cell>
        </row>
        <row r="188">
          <cell r="A188">
            <v>1159</v>
          </cell>
        </row>
        <row r="189">
          <cell r="A189">
            <v>1160</v>
          </cell>
        </row>
        <row r="190">
          <cell r="A190">
            <v>1161</v>
          </cell>
        </row>
        <row r="191">
          <cell r="A191">
            <v>1162</v>
          </cell>
        </row>
        <row r="192">
          <cell r="A192">
            <v>1163</v>
          </cell>
        </row>
        <row r="193">
          <cell r="A193">
            <v>1164</v>
          </cell>
        </row>
        <row r="194">
          <cell r="A194">
            <v>1167</v>
          </cell>
        </row>
        <row r="195">
          <cell r="A195">
            <v>1168</v>
          </cell>
        </row>
        <row r="196">
          <cell r="A196">
            <v>1169</v>
          </cell>
        </row>
        <row r="197">
          <cell r="A197">
            <v>1170</v>
          </cell>
        </row>
        <row r="198">
          <cell r="A198">
            <v>1171</v>
          </cell>
        </row>
        <row r="199">
          <cell r="A199">
            <v>1172</v>
          </cell>
        </row>
        <row r="200">
          <cell r="A200">
            <v>1173</v>
          </cell>
        </row>
        <row r="201">
          <cell r="A201">
            <v>1174</v>
          </cell>
        </row>
        <row r="202">
          <cell r="A202">
            <v>1175</v>
          </cell>
        </row>
        <row r="203">
          <cell r="A203">
            <v>1176</v>
          </cell>
        </row>
        <row r="204">
          <cell r="A204">
            <v>1177</v>
          </cell>
        </row>
        <row r="205">
          <cell r="A205">
            <v>1178</v>
          </cell>
        </row>
        <row r="206">
          <cell r="A206">
            <v>1179</v>
          </cell>
        </row>
        <row r="207">
          <cell r="A207">
            <v>1180</v>
          </cell>
        </row>
        <row r="208">
          <cell r="A208">
            <v>1181</v>
          </cell>
        </row>
        <row r="209">
          <cell r="A209">
            <v>1182</v>
          </cell>
        </row>
        <row r="210">
          <cell r="A210">
            <v>1183</v>
          </cell>
        </row>
        <row r="211">
          <cell r="A211">
            <v>1184</v>
          </cell>
        </row>
        <row r="212">
          <cell r="A212">
            <v>1185</v>
          </cell>
        </row>
        <row r="213">
          <cell r="A213">
            <v>1189</v>
          </cell>
        </row>
        <row r="214">
          <cell r="A214">
            <v>1190</v>
          </cell>
        </row>
        <row r="215">
          <cell r="A215">
            <v>1191</v>
          </cell>
        </row>
        <row r="216">
          <cell r="A216">
            <v>1192</v>
          </cell>
        </row>
        <row r="217">
          <cell r="A217">
            <v>1194</v>
          </cell>
        </row>
        <row r="218">
          <cell r="A218">
            <v>1195</v>
          </cell>
        </row>
        <row r="219">
          <cell r="A219">
            <v>1196</v>
          </cell>
        </row>
        <row r="220">
          <cell r="A220">
            <v>1197</v>
          </cell>
        </row>
        <row r="221">
          <cell r="A221">
            <v>1198</v>
          </cell>
        </row>
        <row r="222">
          <cell r="A222">
            <v>1199</v>
          </cell>
        </row>
        <row r="223">
          <cell r="A223">
            <v>1201</v>
          </cell>
        </row>
        <row r="224">
          <cell r="A224">
            <v>1202</v>
          </cell>
        </row>
        <row r="225">
          <cell r="A225">
            <v>1204</v>
          </cell>
        </row>
        <row r="226">
          <cell r="A226">
            <v>1205</v>
          </cell>
        </row>
        <row r="227">
          <cell r="A227">
            <v>1206</v>
          </cell>
        </row>
        <row r="228">
          <cell r="A228">
            <v>1207</v>
          </cell>
        </row>
        <row r="229">
          <cell r="A229">
            <v>1210</v>
          </cell>
        </row>
        <row r="230">
          <cell r="A230">
            <v>1211</v>
          </cell>
        </row>
        <row r="231">
          <cell r="A231">
            <v>1212</v>
          </cell>
        </row>
        <row r="232">
          <cell r="A232">
            <v>1213</v>
          </cell>
        </row>
        <row r="233">
          <cell r="A233">
            <v>1271</v>
          </cell>
        </row>
        <row r="234">
          <cell r="A234">
            <v>1215</v>
          </cell>
        </row>
        <row r="235">
          <cell r="A235">
            <v>1216</v>
          </cell>
        </row>
        <row r="236">
          <cell r="A236">
            <v>1218</v>
          </cell>
        </row>
        <row r="237">
          <cell r="A237">
            <v>1220</v>
          </cell>
        </row>
        <row r="238">
          <cell r="A238">
            <v>1004</v>
          </cell>
        </row>
        <row r="239">
          <cell r="A239">
            <v>1224</v>
          </cell>
        </row>
        <row r="240">
          <cell r="A240">
            <v>1227</v>
          </cell>
        </row>
        <row r="241">
          <cell r="A241">
            <v>1228</v>
          </cell>
        </row>
        <row r="242">
          <cell r="A242">
            <v>1229</v>
          </cell>
        </row>
        <row r="243">
          <cell r="A243">
            <v>1230</v>
          </cell>
        </row>
        <row r="244">
          <cell r="A244">
            <v>1231</v>
          </cell>
        </row>
        <row r="245">
          <cell r="A245">
            <v>1014</v>
          </cell>
        </row>
        <row r="246">
          <cell r="A246">
            <v>1233</v>
          </cell>
        </row>
        <row r="247">
          <cell r="A247">
            <v>1236</v>
          </cell>
        </row>
        <row r="248">
          <cell r="A248">
            <v>1237</v>
          </cell>
        </row>
        <row r="249">
          <cell r="A249">
            <v>1238</v>
          </cell>
        </row>
        <row r="250">
          <cell r="A250">
            <v>1239</v>
          </cell>
        </row>
        <row r="251">
          <cell r="A251">
            <v>1226</v>
          </cell>
        </row>
        <row r="252">
          <cell r="A252">
            <v>1232</v>
          </cell>
        </row>
        <row r="253">
          <cell r="A253">
            <v>1240</v>
          </cell>
        </row>
        <row r="254">
          <cell r="A254">
            <v>1250</v>
          </cell>
        </row>
        <row r="255">
          <cell r="A255">
            <v>1241</v>
          </cell>
        </row>
        <row r="256">
          <cell r="A256">
            <v>1276</v>
          </cell>
        </row>
        <row r="257">
          <cell r="A257">
            <v>1274</v>
          </cell>
        </row>
        <row r="258">
          <cell r="A258">
            <v>1269</v>
          </cell>
        </row>
        <row r="259">
          <cell r="A259">
            <v>1477</v>
          </cell>
        </row>
        <row r="260">
          <cell r="A260">
            <v>1277</v>
          </cell>
        </row>
        <row r="261">
          <cell r="A261">
            <v>1281</v>
          </cell>
        </row>
        <row r="262">
          <cell r="A262">
            <v>1280</v>
          </cell>
        </row>
        <row r="263">
          <cell r="A263">
            <v>1282</v>
          </cell>
        </row>
        <row r="264">
          <cell r="A264">
            <v>1283</v>
          </cell>
        </row>
        <row r="265">
          <cell r="A265">
            <v>1284</v>
          </cell>
        </row>
        <row r="266">
          <cell r="A266">
            <v>1285</v>
          </cell>
        </row>
        <row r="267">
          <cell r="A267">
            <v>1286</v>
          </cell>
        </row>
        <row r="268">
          <cell r="A268">
            <v>1287</v>
          </cell>
        </row>
        <row r="269">
          <cell r="A269">
            <v>1288</v>
          </cell>
        </row>
        <row r="270">
          <cell r="A270">
            <v>1289</v>
          </cell>
        </row>
        <row r="271">
          <cell r="A271">
            <v>1290</v>
          </cell>
        </row>
        <row r="272">
          <cell r="A272">
            <v>1291</v>
          </cell>
        </row>
        <row r="273">
          <cell r="A273">
            <v>1292</v>
          </cell>
        </row>
        <row r="274">
          <cell r="A274">
            <v>1293</v>
          </cell>
        </row>
        <row r="275">
          <cell r="A275">
            <v>1294</v>
          </cell>
        </row>
        <row r="276">
          <cell r="A276">
            <v>1295</v>
          </cell>
        </row>
        <row r="277">
          <cell r="A277">
            <v>1296</v>
          </cell>
        </row>
        <row r="278">
          <cell r="A278">
            <v>1297</v>
          </cell>
        </row>
        <row r="279">
          <cell r="A279">
            <v>1298</v>
          </cell>
        </row>
        <row r="280">
          <cell r="A280">
            <v>1299</v>
          </cell>
        </row>
        <row r="281">
          <cell r="A281">
            <v>1300</v>
          </cell>
        </row>
        <row r="282">
          <cell r="A282">
            <v>1301</v>
          </cell>
        </row>
        <row r="283">
          <cell r="A283">
            <v>1302</v>
          </cell>
        </row>
        <row r="284">
          <cell r="A284">
            <v>1303</v>
          </cell>
        </row>
        <row r="285">
          <cell r="A285">
            <v>1304</v>
          </cell>
        </row>
        <row r="286">
          <cell r="A286">
            <v>1305</v>
          </cell>
        </row>
        <row r="287">
          <cell r="A287">
            <v>1306</v>
          </cell>
        </row>
        <row r="288">
          <cell r="A288">
            <v>1307</v>
          </cell>
        </row>
        <row r="289">
          <cell r="A289">
            <v>1308</v>
          </cell>
        </row>
        <row r="290">
          <cell r="A290">
            <v>1309</v>
          </cell>
        </row>
        <row r="291">
          <cell r="A291">
            <v>1310</v>
          </cell>
        </row>
        <row r="292">
          <cell r="A292">
            <v>1311</v>
          </cell>
        </row>
        <row r="293">
          <cell r="A293">
            <v>1312</v>
          </cell>
        </row>
        <row r="294">
          <cell r="A294">
            <v>1313</v>
          </cell>
        </row>
        <row r="295">
          <cell r="A295">
            <v>1314</v>
          </cell>
        </row>
        <row r="296">
          <cell r="A296">
            <v>1315</v>
          </cell>
        </row>
        <row r="297">
          <cell r="A297">
            <v>1316</v>
          </cell>
        </row>
        <row r="298">
          <cell r="A298">
            <v>1317</v>
          </cell>
        </row>
        <row r="299">
          <cell r="A299">
            <v>1318</v>
          </cell>
        </row>
        <row r="300">
          <cell r="A300">
            <v>1319</v>
          </cell>
        </row>
        <row r="301">
          <cell r="A301">
            <v>1320</v>
          </cell>
        </row>
        <row r="302">
          <cell r="A302">
            <v>1321</v>
          </cell>
        </row>
        <row r="303">
          <cell r="A303">
            <v>1322</v>
          </cell>
        </row>
        <row r="304">
          <cell r="A304">
            <v>1323</v>
          </cell>
        </row>
        <row r="305">
          <cell r="A305">
            <v>1324</v>
          </cell>
        </row>
        <row r="306">
          <cell r="A306">
            <v>1325</v>
          </cell>
        </row>
        <row r="307">
          <cell r="A307">
            <v>1326</v>
          </cell>
        </row>
        <row r="308">
          <cell r="A308">
            <v>1327</v>
          </cell>
        </row>
        <row r="309">
          <cell r="A309">
            <v>1328</v>
          </cell>
        </row>
        <row r="310">
          <cell r="A310">
            <v>1329</v>
          </cell>
        </row>
        <row r="311">
          <cell r="A311">
            <v>1330</v>
          </cell>
        </row>
        <row r="312">
          <cell r="A312">
            <v>1331</v>
          </cell>
        </row>
        <row r="313">
          <cell r="A313">
            <v>1332</v>
          </cell>
        </row>
        <row r="314">
          <cell r="A314">
            <v>1333</v>
          </cell>
        </row>
        <row r="315">
          <cell r="A315">
            <v>1334</v>
          </cell>
        </row>
        <row r="316">
          <cell r="A316">
            <v>1335</v>
          </cell>
        </row>
        <row r="317">
          <cell r="A317">
            <v>1336</v>
          </cell>
        </row>
        <row r="318">
          <cell r="A318">
            <v>1337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ding Instructions"/>
      <sheetName val="vlucodelist"/>
      <sheetName val="policies"/>
      <sheetName val="strats"/>
      <sheetName val="Business areas"/>
      <sheetName val="statlookup"/>
      <sheetName val="Policy.Strategy"/>
      <sheetName val="Sheet1"/>
      <sheetName val="Form 1"/>
      <sheetName val="Form 2"/>
      <sheetName val="Form2a "/>
      <sheetName val="Form 4"/>
      <sheetName val="Form4B"/>
      <sheetName val="Form 5"/>
      <sheetName val="Form 7"/>
      <sheetName val="Form 8"/>
      <sheetName val="Form 9"/>
      <sheetName val="Form 10"/>
      <sheetName val="Codelist"/>
      <sheetName val="Expenditure Codes"/>
      <sheetName val="Revenue Codes"/>
      <sheetName val="Budget"/>
      <sheetName val="Programs"/>
      <sheetName val="Salaries &amp; Wages"/>
      <sheetName val="Capital Details"/>
      <sheetName val="Exp Codes"/>
      <sheetName val="Rev Codes"/>
      <sheetName val="Mauloomath (2)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1">
          <cell r="A1">
            <v>1001</v>
          </cell>
        </row>
        <row r="2">
          <cell r="A2">
            <v>1003</v>
          </cell>
        </row>
        <row r="3">
          <cell r="A3">
            <v>1005</v>
          </cell>
        </row>
        <row r="4">
          <cell r="A4">
            <v>1242</v>
          </cell>
        </row>
        <row r="5">
          <cell r="A5">
            <v>1247</v>
          </cell>
        </row>
        <row r="6">
          <cell r="A6">
            <v>1264</v>
          </cell>
        </row>
        <row r="7">
          <cell r="A7">
            <v>1248</v>
          </cell>
        </row>
        <row r="8">
          <cell r="A8">
            <v>1249</v>
          </cell>
        </row>
        <row r="9">
          <cell r="A9">
            <v>1251</v>
          </cell>
        </row>
        <row r="10">
          <cell r="A10">
            <v>1252</v>
          </cell>
        </row>
        <row r="11">
          <cell r="A11">
            <v>1253</v>
          </cell>
        </row>
        <row r="12">
          <cell r="A12">
            <v>1254</v>
          </cell>
        </row>
        <row r="13">
          <cell r="A13">
            <v>1255</v>
          </cell>
        </row>
        <row r="14">
          <cell r="A14">
            <v>1244</v>
          </cell>
        </row>
        <row r="15">
          <cell r="A15">
            <v>1256</v>
          </cell>
        </row>
        <row r="16">
          <cell r="A16">
            <v>1246</v>
          </cell>
        </row>
        <row r="17">
          <cell r="A17">
            <v>1245</v>
          </cell>
        </row>
        <row r="18">
          <cell r="A18">
            <v>1243</v>
          </cell>
        </row>
        <row r="19">
          <cell r="A19">
            <v>1257</v>
          </cell>
        </row>
        <row r="20">
          <cell r="A20">
            <v>1258</v>
          </cell>
        </row>
        <row r="21">
          <cell r="A21">
            <v>1009</v>
          </cell>
        </row>
        <row r="22">
          <cell r="A22">
            <v>1262</v>
          </cell>
        </row>
        <row r="23">
          <cell r="A23">
            <v>1222</v>
          </cell>
        </row>
        <row r="24">
          <cell r="A24">
            <v>1275</v>
          </cell>
        </row>
        <row r="25">
          <cell r="A25">
            <v>1272</v>
          </cell>
        </row>
        <row r="26">
          <cell r="A26">
            <v>1478</v>
          </cell>
        </row>
        <row r="27">
          <cell r="A27">
            <v>1270</v>
          </cell>
        </row>
        <row r="28">
          <cell r="A28">
            <v>1006</v>
          </cell>
        </row>
        <row r="29">
          <cell r="A29">
            <v>1265</v>
          </cell>
        </row>
        <row r="30">
          <cell r="A30">
            <v>1007</v>
          </cell>
        </row>
        <row r="31">
          <cell r="A31">
            <v>1273</v>
          </cell>
        </row>
        <row r="32">
          <cell r="A32">
            <v>1008</v>
          </cell>
        </row>
        <row r="33">
          <cell r="A33">
            <v>1010</v>
          </cell>
        </row>
        <row r="34">
          <cell r="A34">
            <v>1011</v>
          </cell>
        </row>
        <row r="35">
          <cell r="A35">
            <v>1012</v>
          </cell>
        </row>
        <row r="36">
          <cell r="A36">
            <v>1013</v>
          </cell>
        </row>
        <row r="37">
          <cell r="A37">
            <v>1015</v>
          </cell>
        </row>
        <row r="38">
          <cell r="A38">
            <v>1016</v>
          </cell>
        </row>
        <row r="39">
          <cell r="A39">
            <v>1017</v>
          </cell>
        </row>
        <row r="40">
          <cell r="A40">
            <v>1018</v>
          </cell>
        </row>
        <row r="41">
          <cell r="A41">
            <v>1019</v>
          </cell>
        </row>
        <row r="42">
          <cell r="A42">
            <v>1020</v>
          </cell>
        </row>
        <row r="43">
          <cell r="A43">
            <v>1021</v>
          </cell>
        </row>
        <row r="44">
          <cell r="A44">
            <v>1022</v>
          </cell>
        </row>
        <row r="45">
          <cell r="A45">
            <v>1023</v>
          </cell>
        </row>
        <row r="46">
          <cell r="A46">
            <v>1024</v>
          </cell>
        </row>
        <row r="47">
          <cell r="A47">
            <v>1026</v>
          </cell>
        </row>
        <row r="48">
          <cell r="A48">
            <v>1027</v>
          </cell>
        </row>
        <row r="49">
          <cell r="A49">
            <v>1029</v>
          </cell>
        </row>
        <row r="50">
          <cell r="A50">
            <v>1030</v>
          </cell>
        </row>
        <row r="51">
          <cell r="A51">
            <v>1031</v>
          </cell>
        </row>
        <row r="52">
          <cell r="A52">
            <v>1032</v>
          </cell>
        </row>
        <row r="53">
          <cell r="A53">
            <v>1025</v>
          </cell>
        </row>
        <row r="54">
          <cell r="A54">
            <v>1259</v>
          </cell>
        </row>
        <row r="55">
          <cell r="A55">
            <v>1033</v>
          </cell>
        </row>
        <row r="56">
          <cell r="A56">
            <v>1034</v>
          </cell>
        </row>
        <row r="57">
          <cell r="A57">
            <v>1035</v>
          </cell>
        </row>
        <row r="58">
          <cell r="A58">
            <v>1028</v>
          </cell>
        </row>
        <row r="59">
          <cell r="A59">
            <v>1036</v>
          </cell>
        </row>
        <row r="60">
          <cell r="A60">
            <v>1037</v>
          </cell>
        </row>
        <row r="61">
          <cell r="A61">
            <v>1038</v>
          </cell>
        </row>
        <row r="62">
          <cell r="A62">
            <v>1039</v>
          </cell>
        </row>
        <row r="63">
          <cell r="A63">
            <v>1143</v>
          </cell>
        </row>
        <row r="64">
          <cell r="A64">
            <v>1040</v>
          </cell>
        </row>
        <row r="65">
          <cell r="A65">
            <v>1041</v>
          </cell>
        </row>
        <row r="66">
          <cell r="A66">
            <v>1042</v>
          </cell>
        </row>
        <row r="67">
          <cell r="A67">
            <v>1043</v>
          </cell>
        </row>
        <row r="68">
          <cell r="A68">
            <v>1193</v>
          </cell>
        </row>
        <row r="69">
          <cell r="A69">
            <v>1044</v>
          </cell>
        </row>
        <row r="70">
          <cell r="A70">
            <v>1045</v>
          </cell>
        </row>
        <row r="71">
          <cell r="A71">
            <v>1046</v>
          </cell>
        </row>
        <row r="72">
          <cell r="A72">
            <v>1223</v>
          </cell>
        </row>
        <row r="73">
          <cell r="A73">
            <v>1047</v>
          </cell>
        </row>
        <row r="74">
          <cell r="A74">
            <v>1048</v>
          </cell>
        </row>
        <row r="75">
          <cell r="A75">
            <v>1225</v>
          </cell>
        </row>
        <row r="76">
          <cell r="A76">
            <v>1049</v>
          </cell>
        </row>
        <row r="77">
          <cell r="A77">
            <v>1050</v>
          </cell>
        </row>
        <row r="78">
          <cell r="A78">
            <v>1260</v>
          </cell>
        </row>
        <row r="79">
          <cell r="A79">
            <v>1051</v>
          </cell>
        </row>
        <row r="80">
          <cell r="A80">
            <v>1052</v>
          </cell>
        </row>
        <row r="81">
          <cell r="A81">
            <v>1053</v>
          </cell>
        </row>
        <row r="82">
          <cell r="A82">
            <v>1055</v>
          </cell>
        </row>
        <row r="83">
          <cell r="A83">
            <v>1056</v>
          </cell>
        </row>
        <row r="84">
          <cell r="A84">
            <v>1058</v>
          </cell>
        </row>
        <row r="85">
          <cell r="A85">
            <v>1059</v>
          </cell>
        </row>
        <row r="86">
          <cell r="A86">
            <v>1060</v>
          </cell>
        </row>
        <row r="87">
          <cell r="A87">
            <v>1061</v>
          </cell>
        </row>
        <row r="88">
          <cell r="A88">
            <v>1062</v>
          </cell>
        </row>
        <row r="89">
          <cell r="A89">
            <v>1063</v>
          </cell>
        </row>
        <row r="90">
          <cell r="A90">
            <v>1064</v>
          </cell>
        </row>
        <row r="91">
          <cell r="A91">
            <v>1065</v>
          </cell>
        </row>
        <row r="92">
          <cell r="A92">
            <v>1066</v>
          </cell>
        </row>
        <row r="93">
          <cell r="A93">
            <v>1067</v>
          </cell>
        </row>
        <row r="94">
          <cell r="A94">
            <v>1261</v>
          </cell>
        </row>
        <row r="95">
          <cell r="A95">
            <v>1068</v>
          </cell>
        </row>
        <row r="96">
          <cell r="A96">
            <v>1069</v>
          </cell>
        </row>
        <row r="97">
          <cell r="A97">
            <v>1070</v>
          </cell>
        </row>
        <row r="98">
          <cell r="A98">
            <v>1071</v>
          </cell>
        </row>
        <row r="99">
          <cell r="A99">
            <v>1072</v>
          </cell>
        </row>
        <row r="100">
          <cell r="A100">
            <v>1073</v>
          </cell>
        </row>
        <row r="101">
          <cell r="A101">
            <v>1074</v>
          </cell>
        </row>
        <row r="102">
          <cell r="A102">
            <v>1075</v>
          </cell>
        </row>
        <row r="103">
          <cell r="A103">
            <v>1076</v>
          </cell>
        </row>
        <row r="104">
          <cell r="A104">
            <v>1077</v>
          </cell>
        </row>
        <row r="105">
          <cell r="A105">
            <v>1078</v>
          </cell>
        </row>
        <row r="106">
          <cell r="A106">
            <v>1079</v>
          </cell>
        </row>
        <row r="107">
          <cell r="A107">
            <v>1080</v>
          </cell>
        </row>
        <row r="108">
          <cell r="A108">
            <v>1081</v>
          </cell>
        </row>
        <row r="109">
          <cell r="A109">
            <v>1082</v>
          </cell>
        </row>
        <row r="110">
          <cell r="A110">
            <v>1083</v>
          </cell>
        </row>
        <row r="111">
          <cell r="A111">
            <v>1084</v>
          </cell>
        </row>
        <row r="112">
          <cell r="A112">
            <v>1085</v>
          </cell>
        </row>
        <row r="113">
          <cell r="A113">
            <v>1086</v>
          </cell>
        </row>
        <row r="114">
          <cell r="A114">
            <v>1087</v>
          </cell>
        </row>
        <row r="115">
          <cell r="A115">
            <v>1088</v>
          </cell>
        </row>
        <row r="116">
          <cell r="A116">
            <v>1089</v>
          </cell>
        </row>
        <row r="117">
          <cell r="A117">
            <v>1090</v>
          </cell>
        </row>
        <row r="118">
          <cell r="A118">
            <v>1091</v>
          </cell>
        </row>
        <row r="119">
          <cell r="A119">
            <v>1092</v>
          </cell>
        </row>
        <row r="120">
          <cell r="A120">
            <v>1093</v>
          </cell>
        </row>
        <row r="121">
          <cell r="A121">
            <v>1094</v>
          </cell>
        </row>
        <row r="122">
          <cell r="A122">
            <v>1095</v>
          </cell>
        </row>
        <row r="123">
          <cell r="A123">
            <v>1096</v>
          </cell>
        </row>
        <row r="124">
          <cell r="A124">
            <v>1097</v>
          </cell>
        </row>
        <row r="125">
          <cell r="A125">
            <v>1098</v>
          </cell>
        </row>
        <row r="126">
          <cell r="A126">
            <v>1099</v>
          </cell>
        </row>
        <row r="127">
          <cell r="A127">
            <v>1100</v>
          </cell>
        </row>
        <row r="128">
          <cell r="A128">
            <v>1101</v>
          </cell>
        </row>
        <row r="129">
          <cell r="A129">
            <v>1102</v>
          </cell>
        </row>
        <row r="130">
          <cell r="A130">
            <v>1103</v>
          </cell>
        </row>
        <row r="131">
          <cell r="A131">
            <v>1104</v>
          </cell>
        </row>
        <row r="132">
          <cell r="A132">
            <v>1105</v>
          </cell>
        </row>
        <row r="133">
          <cell r="A133">
            <v>1106</v>
          </cell>
        </row>
        <row r="134">
          <cell r="A134">
            <v>1107</v>
          </cell>
        </row>
        <row r="135">
          <cell r="A135">
            <v>1108</v>
          </cell>
        </row>
        <row r="136">
          <cell r="A136">
            <v>1109</v>
          </cell>
        </row>
        <row r="137">
          <cell r="A137">
            <v>1110</v>
          </cell>
        </row>
        <row r="138">
          <cell r="A138">
            <v>1111</v>
          </cell>
        </row>
        <row r="139">
          <cell r="A139">
            <v>1112</v>
          </cell>
        </row>
        <row r="140">
          <cell r="A140">
            <v>1113</v>
          </cell>
        </row>
        <row r="141">
          <cell r="A141">
            <v>1114</v>
          </cell>
        </row>
        <row r="142">
          <cell r="A142">
            <v>1115</v>
          </cell>
        </row>
        <row r="143">
          <cell r="A143">
            <v>1116</v>
          </cell>
        </row>
        <row r="144">
          <cell r="A144">
            <v>1117</v>
          </cell>
        </row>
        <row r="145">
          <cell r="A145">
            <v>1118</v>
          </cell>
        </row>
        <row r="146">
          <cell r="A146">
            <v>1119</v>
          </cell>
        </row>
        <row r="147">
          <cell r="A147">
            <v>1120</v>
          </cell>
        </row>
        <row r="148">
          <cell r="A148">
            <v>1121</v>
          </cell>
        </row>
        <row r="149">
          <cell r="A149">
            <v>1122</v>
          </cell>
        </row>
        <row r="150">
          <cell r="A150">
            <v>1123</v>
          </cell>
        </row>
        <row r="151">
          <cell r="A151">
            <v>1124</v>
          </cell>
        </row>
        <row r="152">
          <cell r="A152">
            <v>1125</v>
          </cell>
        </row>
        <row r="153">
          <cell r="A153">
            <v>1126</v>
          </cell>
        </row>
        <row r="154">
          <cell r="A154">
            <v>1268</v>
          </cell>
        </row>
        <row r="155">
          <cell r="A155">
            <v>1002</v>
          </cell>
        </row>
        <row r="156">
          <cell r="A156">
            <v>1127</v>
          </cell>
        </row>
        <row r="157">
          <cell r="A157">
            <v>1128</v>
          </cell>
        </row>
        <row r="158">
          <cell r="A158">
            <v>1129</v>
          </cell>
        </row>
        <row r="159">
          <cell r="A159">
            <v>1266</v>
          </cell>
        </row>
        <row r="160">
          <cell r="A160">
            <v>1130</v>
          </cell>
        </row>
        <row r="161">
          <cell r="A161">
            <v>1131</v>
          </cell>
        </row>
        <row r="162">
          <cell r="A162">
            <v>1132</v>
          </cell>
        </row>
        <row r="163">
          <cell r="A163">
            <v>1133</v>
          </cell>
        </row>
        <row r="164">
          <cell r="A164">
            <v>1134</v>
          </cell>
        </row>
        <row r="165">
          <cell r="A165">
            <v>1135</v>
          </cell>
        </row>
        <row r="166">
          <cell r="A166">
            <v>1136</v>
          </cell>
        </row>
        <row r="167">
          <cell r="A167">
            <v>1137</v>
          </cell>
        </row>
        <row r="168">
          <cell r="A168">
            <v>1138</v>
          </cell>
        </row>
        <row r="169">
          <cell r="A169">
            <v>1139</v>
          </cell>
        </row>
        <row r="170">
          <cell r="A170">
            <v>1140</v>
          </cell>
        </row>
        <row r="171">
          <cell r="A171">
            <v>1141</v>
          </cell>
        </row>
        <row r="172">
          <cell r="A172">
            <v>1142</v>
          </cell>
        </row>
        <row r="173">
          <cell r="A173">
            <v>1263</v>
          </cell>
        </row>
        <row r="174">
          <cell r="A174">
            <v>1267</v>
          </cell>
        </row>
        <row r="175">
          <cell r="A175">
            <v>1144</v>
          </cell>
        </row>
        <row r="176">
          <cell r="A176">
            <v>1145</v>
          </cell>
        </row>
        <row r="177">
          <cell r="A177">
            <v>1147</v>
          </cell>
        </row>
        <row r="178">
          <cell r="A178">
            <v>1148</v>
          </cell>
        </row>
        <row r="179">
          <cell r="A179">
            <v>1149</v>
          </cell>
        </row>
        <row r="180">
          <cell r="A180">
            <v>1150</v>
          </cell>
        </row>
        <row r="181">
          <cell r="A181">
            <v>1151</v>
          </cell>
        </row>
        <row r="182">
          <cell r="A182">
            <v>1152</v>
          </cell>
        </row>
        <row r="183">
          <cell r="A183">
            <v>1153</v>
          </cell>
        </row>
        <row r="184">
          <cell r="A184">
            <v>1154</v>
          </cell>
        </row>
        <row r="185">
          <cell r="A185">
            <v>1155</v>
          </cell>
        </row>
        <row r="186">
          <cell r="A186">
            <v>1157</v>
          </cell>
        </row>
        <row r="187">
          <cell r="A187">
            <v>1158</v>
          </cell>
        </row>
        <row r="188">
          <cell r="A188">
            <v>1159</v>
          </cell>
        </row>
        <row r="189">
          <cell r="A189">
            <v>1160</v>
          </cell>
        </row>
        <row r="190">
          <cell r="A190">
            <v>1161</v>
          </cell>
        </row>
        <row r="191">
          <cell r="A191">
            <v>1162</v>
          </cell>
        </row>
        <row r="192">
          <cell r="A192">
            <v>1163</v>
          </cell>
        </row>
        <row r="193">
          <cell r="A193">
            <v>1164</v>
          </cell>
        </row>
        <row r="194">
          <cell r="A194">
            <v>1167</v>
          </cell>
        </row>
        <row r="195">
          <cell r="A195">
            <v>1168</v>
          </cell>
        </row>
        <row r="196">
          <cell r="A196">
            <v>1169</v>
          </cell>
        </row>
        <row r="197">
          <cell r="A197">
            <v>1170</v>
          </cell>
        </row>
        <row r="198">
          <cell r="A198">
            <v>1171</v>
          </cell>
        </row>
        <row r="199">
          <cell r="A199">
            <v>1172</v>
          </cell>
        </row>
        <row r="200">
          <cell r="A200">
            <v>1173</v>
          </cell>
        </row>
        <row r="201">
          <cell r="A201">
            <v>1174</v>
          </cell>
        </row>
        <row r="202">
          <cell r="A202">
            <v>1175</v>
          </cell>
        </row>
        <row r="203">
          <cell r="A203">
            <v>1176</v>
          </cell>
        </row>
        <row r="204">
          <cell r="A204">
            <v>1177</v>
          </cell>
        </row>
        <row r="205">
          <cell r="A205">
            <v>1178</v>
          </cell>
        </row>
        <row r="206">
          <cell r="A206">
            <v>1179</v>
          </cell>
        </row>
        <row r="207">
          <cell r="A207">
            <v>1180</v>
          </cell>
        </row>
        <row r="208">
          <cell r="A208">
            <v>1181</v>
          </cell>
        </row>
        <row r="209">
          <cell r="A209">
            <v>1182</v>
          </cell>
        </row>
        <row r="210">
          <cell r="A210">
            <v>1183</v>
          </cell>
        </row>
        <row r="211">
          <cell r="A211">
            <v>1184</v>
          </cell>
        </row>
        <row r="212">
          <cell r="A212">
            <v>1185</v>
          </cell>
        </row>
        <row r="213">
          <cell r="A213">
            <v>1189</v>
          </cell>
        </row>
        <row r="214">
          <cell r="A214">
            <v>1190</v>
          </cell>
        </row>
        <row r="215">
          <cell r="A215">
            <v>1191</v>
          </cell>
        </row>
        <row r="216">
          <cell r="A216">
            <v>1192</v>
          </cell>
        </row>
        <row r="217">
          <cell r="A217">
            <v>1194</v>
          </cell>
        </row>
        <row r="218">
          <cell r="A218">
            <v>1195</v>
          </cell>
        </row>
        <row r="219">
          <cell r="A219">
            <v>1196</v>
          </cell>
        </row>
        <row r="220">
          <cell r="A220">
            <v>1197</v>
          </cell>
        </row>
        <row r="221">
          <cell r="A221">
            <v>1198</v>
          </cell>
        </row>
        <row r="222">
          <cell r="A222">
            <v>1199</v>
          </cell>
        </row>
        <row r="223">
          <cell r="A223">
            <v>1201</v>
          </cell>
        </row>
        <row r="224">
          <cell r="A224">
            <v>1202</v>
          </cell>
        </row>
        <row r="225">
          <cell r="A225">
            <v>1204</v>
          </cell>
        </row>
        <row r="226">
          <cell r="A226">
            <v>1205</v>
          </cell>
        </row>
        <row r="227">
          <cell r="A227">
            <v>1206</v>
          </cell>
        </row>
        <row r="228">
          <cell r="A228">
            <v>1207</v>
          </cell>
        </row>
        <row r="229">
          <cell r="A229">
            <v>1210</v>
          </cell>
        </row>
        <row r="230">
          <cell r="A230">
            <v>1211</v>
          </cell>
        </row>
        <row r="231">
          <cell r="A231">
            <v>1212</v>
          </cell>
        </row>
        <row r="232">
          <cell r="A232">
            <v>1213</v>
          </cell>
        </row>
        <row r="233">
          <cell r="A233">
            <v>1271</v>
          </cell>
        </row>
        <row r="234">
          <cell r="A234">
            <v>1215</v>
          </cell>
        </row>
        <row r="235">
          <cell r="A235">
            <v>1216</v>
          </cell>
        </row>
        <row r="236">
          <cell r="A236">
            <v>1218</v>
          </cell>
        </row>
        <row r="237">
          <cell r="A237">
            <v>1220</v>
          </cell>
        </row>
        <row r="238">
          <cell r="A238">
            <v>1004</v>
          </cell>
        </row>
        <row r="239">
          <cell r="A239">
            <v>1224</v>
          </cell>
        </row>
        <row r="240">
          <cell r="A240">
            <v>1227</v>
          </cell>
        </row>
        <row r="241">
          <cell r="A241">
            <v>1228</v>
          </cell>
        </row>
        <row r="242">
          <cell r="A242">
            <v>1229</v>
          </cell>
        </row>
        <row r="243">
          <cell r="A243">
            <v>1230</v>
          </cell>
        </row>
        <row r="244">
          <cell r="A244">
            <v>1231</v>
          </cell>
        </row>
        <row r="245">
          <cell r="A245">
            <v>1014</v>
          </cell>
        </row>
        <row r="246">
          <cell r="A246">
            <v>1233</v>
          </cell>
        </row>
        <row r="247">
          <cell r="A247">
            <v>1236</v>
          </cell>
        </row>
        <row r="248">
          <cell r="A248">
            <v>1237</v>
          </cell>
        </row>
        <row r="249">
          <cell r="A249">
            <v>1238</v>
          </cell>
        </row>
        <row r="250">
          <cell r="A250">
            <v>1239</v>
          </cell>
        </row>
        <row r="251">
          <cell r="A251">
            <v>1226</v>
          </cell>
        </row>
        <row r="252">
          <cell r="A252">
            <v>1232</v>
          </cell>
        </row>
        <row r="253">
          <cell r="A253">
            <v>1240</v>
          </cell>
        </row>
        <row r="254">
          <cell r="A254">
            <v>1250</v>
          </cell>
        </row>
        <row r="255">
          <cell r="A255">
            <v>1241</v>
          </cell>
        </row>
        <row r="256">
          <cell r="A256">
            <v>1276</v>
          </cell>
        </row>
        <row r="257">
          <cell r="A257">
            <v>1274</v>
          </cell>
        </row>
        <row r="258">
          <cell r="A258">
            <v>1269</v>
          </cell>
        </row>
        <row r="259">
          <cell r="A259">
            <v>1477</v>
          </cell>
        </row>
        <row r="260">
          <cell r="A260">
            <v>1277</v>
          </cell>
        </row>
        <row r="261">
          <cell r="A261">
            <v>1281</v>
          </cell>
        </row>
        <row r="262">
          <cell r="A262">
            <v>1280</v>
          </cell>
        </row>
        <row r="263">
          <cell r="A263">
            <v>1282</v>
          </cell>
        </row>
        <row r="264">
          <cell r="A264">
            <v>1283</v>
          </cell>
        </row>
        <row r="265">
          <cell r="A265">
            <v>1284</v>
          </cell>
        </row>
        <row r="266">
          <cell r="A266">
            <v>1285</v>
          </cell>
        </row>
        <row r="267">
          <cell r="A267">
            <v>1286</v>
          </cell>
        </row>
        <row r="268">
          <cell r="A268">
            <v>1287</v>
          </cell>
        </row>
        <row r="269">
          <cell r="A269">
            <v>1288</v>
          </cell>
        </row>
        <row r="270">
          <cell r="A270">
            <v>1289</v>
          </cell>
        </row>
        <row r="271">
          <cell r="A271">
            <v>1290</v>
          </cell>
        </row>
        <row r="272">
          <cell r="A272">
            <v>1291</v>
          </cell>
        </row>
        <row r="273">
          <cell r="A273">
            <v>1292</v>
          </cell>
        </row>
        <row r="274">
          <cell r="A274">
            <v>1293</v>
          </cell>
        </row>
        <row r="275">
          <cell r="A275">
            <v>1294</v>
          </cell>
        </row>
        <row r="276">
          <cell r="A276">
            <v>1295</v>
          </cell>
        </row>
        <row r="277">
          <cell r="A277">
            <v>1296</v>
          </cell>
        </row>
        <row r="278">
          <cell r="A278">
            <v>1297</v>
          </cell>
        </row>
        <row r="279">
          <cell r="A279">
            <v>1298</v>
          </cell>
        </row>
        <row r="280">
          <cell r="A280">
            <v>1299</v>
          </cell>
        </row>
        <row r="281">
          <cell r="A281">
            <v>1300</v>
          </cell>
        </row>
        <row r="282">
          <cell r="A282">
            <v>1301</v>
          </cell>
        </row>
        <row r="283">
          <cell r="A283">
            <v>1302</v>
          </cell>
        </row>
        <row r="284">
          <cell r="A284">
            <v>1303</v>
          </cell>
        </row>
        <row r="285">
          <cell r="A285">
            <v>1304</v>
          </cell>
        </row>
        <row r="286">
          <cell r="A286">
            <v>1305</v>
          </cell>
        </row>
        <row r="287">
          <cell r="A287">
            <v>1306</v>
          </cell>
        </row>
        <row r="288">
          <cell r="A288">
            <v>1307</v>
          </cell>
        </row>
        <row r="289">
          <cell r="A289">
            <v>1308</v>
          </cell>
        </row>
        <row r="290">
          <cell r="A290">
            <v>1309</v>
          </cell>
        </row>
        <row r="291">
          <cell r="A291">
            <v>1310</v>
          </cell>
        </row>
        <row r="292">
          <cell r="A292">
            <v>1311</v>
          </cell>
        </row>
        <row r="293">
          <cell r="A293">
            <v>1312</v>
          </cell>
        </row>
        <row r="294">
          <cell r="A294">
            <v>1313</v>
          </cell>
        </row>
        <row r="295">
          <cell r="A295">
            <v>1314</v>
          </cell>
        </row>
        <row r="296">
          <cell r="A296">
            <v>1315</v>
          </cell>
        </row>
        <row r="297">
          <cell r="A297">
            <v>1316</v>
          </cell>
        </row>
        <row r="298">
          <cell r="A298">
            <v>1317</v>
          </cell>
        </row>
        <row r="299">
          <cell r="A299">
            <v>1318</v>
          </cell>
        </row>
        <row r="300">
          <cell r="A300">
            <v>1319</v>
          </cell>
        </row>
        <row r="301">
          <cell r="A301">
            <v>1320</v>
          </cell>
        </row>
        <row r="302">
          <cell r="A302">
            <v>1321</v>
          </cell>
        </row>
        <row r="303">
          <cell r="A303">
            <v>1322</v>
          </cell>
        </row>
        <row r="304">
          <cell r="A304">
            <v>1323</v>
          </cell>
        </row>
        <row r="305">
          <cell r="A305">
            <v>1324</v>
          </cell>
        </row>
        <row r="306">
          <cell r="A306">
            <v>1325</v>
          </cell>
        </row>
        <row r="307">
          <cell r="A307">
            <v>1326</v>
          </cell>
        </row>
        <row r="308">
          <cell r="A308">
            <v>1327</v>
          </cell>
        </row>
        <row r="309">
          <cell r="A309">
            <v>1328</v>
          </cell>
        </row>
        <row r="310">
          <cell r="A310">
            <v>1329</v>
          </cell>
        </row>
        <row r="311">
          <cell r="A311">
            <v>1330</v>
          </cell>
        </row>
        <row r="312">
          <cell r="A312">
            <v>1331</v>
          </cell>
        </row>
        <row r="313">
          <cell r="A313">
            <v>1332</v>
          </cell>
        </row>
        <row r="314">
          <cell r="A314">
            <v>1333</v>
          </cell>
        </row>
        <row r="315">
          <cell r="A315">
            <v>1334</v>
          </cell>
        </row>
        <row r="316">
          <cell r="A316">
            <v>1335</v>
          </cell>
        </row>
        <row r="317">
          <cell r="A317">
            <v>1336</v>
          </cell>
        </row>
        <row r="318">
          <cell r="A318">
            <v>1337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Instructions"/>
      <sheetName val="Expenditure Codes"/>
      <sheetName val="Business Area"/>
      <sheetName val="Coding Structure"/>
      <sheetName val="Program, policies, strategies "/>
      <sheetName val="Policy.Strategy "/>
      <sheetName val="Form 1"/>
      <sheetName val="1.02.01.01.001"/>
      <sheetName val="1.02.01.01.002"/>
      <sheetName val="1.02.01.01.003"/>
      <sheetName val="1.02.07.01.001"/>
      <sheetName val="1.02.07.02.001"/>
      <sheetName val="1.02.07.03.001"/>
      <sheetName val="1.02.07.03.002"/>
      <sheetName val="1.02.07.03.003"/>
      <sheetName val="1.02.07.03.004"/>
      <sheetName val="1.02.07.03.005"/>
      <sheetName val="4.06.03.04.001"/>
      <sheetName val="4.06.03.04.002"/>
      <sheetName val="4.06.03.04.003"/>
      <sheetName val="4.06.03.04.004"/>
      <sheetName val="4.06.03.04.005"/>
      <sheetName val="4.06.03.04.006"/>
      <sheetName val="4.06.03.04.007"/>
      <sheetName val="4.06.03.04.008"/>
      <sheetName val="4.06.03.04.009"/>
      <sheetName val="4.06.03.04.010"/>
      <sheetName val="4.06.03.04.011"/>
      <sheetName val="4.06.03.04.012"/>
      <sheetName val="4.07.01.03.001"/>
      <sheetName val="4.08.01.02.001"/>
      <sheetName val="4.08.03.03.001"/>
      <sheetName val="Form 4"/>
      <sheetName val="Form 5 P1(Capital)1.02.01.01.1"/>
      <sheetName val="Form 5 P1(Capital)1.02.01.01.2"/>
      <sheetName val="Form 5 P1(Capital)1.02.01.01.5"/>
      <sheetName val="Form 5 P1(Capital)4.07.01.03.1"/>
      <sheetName val="Form 9"/>
      <sheetName val="Form 5 P2(Recurrent)"/>
      <sheetName val="Form 2"/>
      <sheetName val="Form2a "/>
      <sheetName val="Form 6"/>
      <sheetName val="Form 7"/>
      <sheetName val="Form 8"/>
      <sheetName val="Revenue Codes"/>
      <sheetName val="Business areas"/>
    </sheetNames>
    <sheetDataSet>
      <sheetData sheetId="0"/>
      <sheetData sheetId="1">
        <row r="86">
          <cell r="B86" t="str">
            <v>224 022</v>
          </cell>
        </row>
        <row r="87">
          <cell r="B87" t="str">
            <v>224 999</v>
          </cell>
        </row>
        <row r="88">
          <cell r="B88" t="str">
            <v>225 001</v>
          </cell>
        </row>
        <row r="89">
          <cell r="B89" t="str">
            <v>225 002</v>
          </cell>
        </row>
        <row r="90">
          <cell r="B90" t="str">
            <v>225 003</v>
          </cell>
        </row>
        <row r="91">
          <cell r="B91" t="str">
            <v>225 004</v>
          </cell>
        </row>
        <row r="92">
          <cell r="B92" t="str">
            <v>225 005</v>
          </cell>
        </row>
        <row r="93">
          <cell r="B93" t="str">
            <v>225 006</v>
          </cell>
        </row>
        <row r="94">
          <cell r="B94" t="str">
            <v>226 001</v>
          </cell>
        </row>
        <row r="95">
          <cell r="B95" t="str">
            <v>226 002</v>
          </cell>
        </row>
        <row r="96">
          <cell r="B96" t="str">
            <v>226 003</v>
          </cell>
        </row>
        <row r="97">
          <cell r="B97" t="str">
            <v>226 004</v>
          </cell>
        </row>
        <row r="98">
          <cell r="B98" t="str">
            <v>226 005</v>
          </cell>
        </row>
        <row r="99">
          <cell r="B99" t="str">
            <v>226 006</v>
          </cell>
        </row>
        <row r="100">
          <cell r="B100" t="str">
            <v>226 007</v>
          </cell>
        </row>
        <row r="101">
          <cell r="B101" t="str">
            <v>226 008</v>
          </cell>
        </row>
        <row r="102">
          <cell r="B102" t="str">
            <v>226 009</v>
          </cell>
        </row>
        <row r="103">
          <cell r="B103" t="str">
            <v>226 010</v>
          </cell>
        </row>
        <row r="104">
          <cell r="B104" t="str">
            <v>226 011</v>
          </cell>
        </row>
        <row r="105">
          <cell r="B105" t="str">
            <v>226 012</v>
          </cell>
        </row>
        <row r="106">
          <cell r="B106" t="str">
            <v>226 013</v>
          </cell>
        </row>
        <row r="107">
          <cell r="B107" t="str">
            <v>226 014</v>
          </cell>
        </row>
        <row r="108">
          <cell r="B108" t="str">
            <v>226 015</v>
          </cell>
        </row>
        <row r="109">
          <cell r="B109" t="str">
            <v>226 016</v>
          </cell>
        </row>
        <row r="110">
          <cell r="B110" t="str">
            <v>226 017</v>
          </cell>
        </row>
        <row r="111">
          <cell r="B111" t="str">
            <v>226 018</v>
          </cell>
        </row>
        <row r="112">
          <cell r="B112" t="str">
            <v>227 001</v>
          </cell>
        </row>
        <row r="113">
          <cell r="B113" t="str">
            <v>227 002</v>
          </cell>
        </row>
        <row r="114">
          <cell r="B114" t="str">
            <v>227 003</v>
          </cell>
        </row>
        <row r="115">
          <cell r="B115" t="str">
            <v>228 001</v>
          </cell>
        </row>
        <row r="116">
          <cell r="B116" t="str">
            <v>228 002</v>
          </cell>
        </row>
        <row r="117">
          <cell r="B117" t="str">
            <v>228 003</v>
          </cell>
        </row>
        <row r="118">
          <cell r="B118" t="str">
            <v>228 004</v>
          </cell>
        </row>
        <row r="119">
          <cell r="B119" t="str">
            <v>228 005</v>
          </cell>
        </row>
        <row r="120">
          <cell r="B120" t="str">
            <v>228 006</v>
          </cell>
        </row>
        <row r="121">
          <cell r="B121" t="str">
            <v>228 007</v>
          </cell>
        </row>
        <row r="122">
          <cell r="B122" t="str">
            <v>228 008</v>
          </cell>
        </row>
        <row r="123">
          <cell r="B123" t="str">
            <v>228 009</v>
          </cell>
        </row>
        <row r="124">
          <cell r="B124" t="str">
            <v>228 010</v>
          </cell>
        </row>
        <row r="125">
          <cell r="B125" t="str">
            <v>228 999</v>
          </cell>
        </row>
        <row r="126">
          <cell r="B126" t="str">
            <v>281 001</v>
          </cell>
        </row>
        <row r="127">
          <cell r="B127" t="str">
            <v>281 002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udget 2019 2">
      <a:dk1>
        <a:srgbClr val="5A595C"/>
      </a:dk1>
      <a:lt1>
        <a:srgbClr val="FFFFFF"/>
      </a:lt1>
      <a:dk2>
        <a:srgbClr val="FFFFFF"/>
      </a:dk2>
      <a:lt2>
        <a:srgbClr val="FFFFFF"/>
      </a:lt2>
      <a:accent1>
        <a:srgbClr val="C17867"/>
      </a:accent1>
      <a:accent2>
        <a:srgbClr val="F1A4B0"/>
      </a:accent2>
      <a:accent3>
        <a:srgbClr val="C092B6"/>
      </a:accent3>
      <a:accent4>
        <a:srgbClr val="D8BDDC"/>
      </a:accent4>
      <a:accent5>
        <a:srgbClr val="719AB3"/>
      </a:accent5>
      <a:accent6>
        <a:srgbClr val="B5D3E8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52"/>
  <sheetViews>
    <sheetView showGridLines="0" tabSelected="1" view="pageBreakPreview" topLeftCell="B1" zoomScale="90" zoomScaleNormal="100" zoomScaleSheetLayoutView="90" workbookViewId="0">
      <pane xSplit="1" ySplit="3" topLeftCell="E5" activePane="bottomRight" state="frozen"/>
      <selection activeCell="B1" sqref="B1"/>
      <selection pane="topRight" activeCell="C1" sqref="C1"/>
      <selection pane="bottomLeft" activeCell="B4" sqref="B4"/>
      <selection pane="bottomRight" activeCell="B17" sqref="B17"/>
    </sheetView>
  </sheetViews>
  <sheetFormatPr defaultRowHeight="18.75" customHeight="1" outlineLevelRow="1"/>
  <cols>
    <col min="1" max="1" width="5.875" style="95" customWidth="1"/>
    <col min="2" max="2" width="69.375" style="68" bestFit="1" customWidth="1"/>
    <col min="3" max="6" width="8.5" style="68" hidden="1" customWidth="1"/>
    <col min="7" max="8" width="9.125" style="68" hidden="1" customWidth="1"/>
    <col min="9" max="9" width="9.5" style="68" hidden="1" customWidth="1"/>
    <col min="10" max="10" width="9.625" style="68" hidden="1" customWidth="1"/>
    <col min="11" max="11" width="4.375" style="68" hidden="1" customWidth="1"/>
    <col min="12" max="12" width="12.75" style="68" hidden="1" customWidth="1"/>
    <col min="13" max="16" width="9.625" style="68" customWidth="1"/>
    <col min="17" max="17" width="9.375" style="68" customWidth="1"/>
    <col min="18" max="25" width="9.625" style="68" customWidth="1"/>
    <col min="26" max="26" width="11.125" style="68" customWidth="1"/>
    <col min="27" max="32" width="9.625" style="68" customWidth="1"/>
    <col min="33" max="33" width="13.125" style="68" customWidth="1"/>
    <col min="34" max="34" width="13.625" style="68" customWidth="1"/>
    <col min="35" max="35" width="13.125" style="79" customWidth="1"/>
    <col min="36" max="37" width="14.625" style="79" customWidth="1"/>
    <col min="38" max="38" width="12.875" style="79" customWidth="1"/>
    <col min="39" max="39" width="13.125" style="79" customWidth="1"/>
    <col min="40" max="40" width="10" style="79" customWidth="1"/>
    <col min="41" max="46" width="10.75" style="79" customWidth="1"/>
    <col min="47" max="47" width="10.875" style="79" customWidth="1"/>
    <col min="48" max="48" width="13.375" style="79" customWidth="1"/>
    <col min="49" max="49" width="12.25" style="79" customWidth="1"/>
    <col min="50" max="51" width="11.25" style="79" customWidth="1"/>
    <col min="52" max="52" width="15" style="79" customWidth="1"/>
    <col min="53" max="53" width="10.875" style="79" customWidth="1"/>
    <col min="54" max="54" width="10" style="79" customWidth="1"/>
    <col min="55" max="55" width="10.25" style="79" customWidth="1"/>
    <col min="56" max="56" width="10.5" style="79" customWidth="1"/>
    <col min="57" max="61" width="10.875" style="79" customWidth="1"/>
    <col min="62" max="63" width="11.375" style="79" customWidth="1"/>
    <col min="64" max="65" width="12.375" style="79" customWidth="1"/>
    <col min="66" max="68" width="11.375" style="79" customWidth="1"/>
    <col min="69" max="69" width="7.625" style="79" customWidth="1"/>
    <col min="70" max="71" width="11" style="79" customWidth="1"/>
    <col min="72" max="72" width="11" style="68" customWidth="1"/>
    <col min="73" max="73" width="11.75" style="68" customWidth="1"/>
    <col min="74" max="74" width="6.25" style="68" customWidth="1"/>
    <col min="75" max="75" width="13.625" style="68" customWidth="1"/>
    <col min="76" max="76" width="2.25" style="68" customWidth="1"/>
    <col min="77" max="80" width="13.625" style="68" customWidth="1"/>
    <col min="81" max="81" width="10.125" style="68" customWidth="1"/>
    <col min="82" max="82" width="12.375" style="68" bestFit="1" customWidth="1"/>
    <col min="83" max="85" width="14.875" style="68" bestFit="1" customWidth="1"/>
    <col min="86" max="86" width="12.375" style="68" bestFit="1" customWidth="1"/>
    <col min="87" max="16384" width="9" style="68"/>
  </cols>
  <sheetData>
    <row r="1" spans="1:71" ht="18.75" customHeight="1">
      <c r="C1" s="83">
        <v>2004</v>
      </c>
      <c r="D1" s="83">
        <v>2005</v>
      </c>
      <c r="E1" s="83">
        <v>2006</v>
      </c>
      <c r="F1" s="83">
        <v>2007</v>
      </c>
      <c r="G1" s="83">
        <v>2008</v>
      </c>
      <c r="H1" s="83">
        <v>2009</v>
      </c>
      <c r="I1" s="83">
        <v>2010</v>
      </c>
      <c r="J1" s="83">
        <v>2011</v>
      </c>
      <c r="K1" s="83">
        <v>2012</v>
      </c>
      <c r="L1" s="83">
        <v>2012</v>
      </c>
      <c r="M1" s="83">
        <v>2012</v>
      </c>
      <c r="N1" s="83">
        <v>2013</v>
      </c>
      <c r="O1" s="83">
        <v>2014</v>
      </c>
      <c r="P1" s="83">
        <v>2015</v>
      </c>
      <c r="Q1" s="83">
        <v>2016</v>
      </c>
      <c r="R1" s="83">
        <v>2017</v>
      </c>
      <c r="S1" s="83">
        <v>2018</v>
      </c>
      <c r="T1" s="83">
        <v>2019</v>
      </c>
      <c r="U1" s="83">
        <v>2020</v>
      </c>
      <c r="V1" s="83">
        <v>2021</v>
      </c>
      <c r="W1" s="83">
        <v>2022</v>
      </c>
      <c r="X1" s="83">
        <v>2023</v>
      </c>
      <c r="Y1" s="83">
        <v>2024</v>
      </c>
      <c r="Z1" s="83"/>
      <c r="AA1" s="83"/>
      <c r="AB1" s="83"/>
      <c r="AC1" s="83"/>
      <c r="AD1" s="83"/>
      <c r="AE1" s="83"/>
      <c r="AF1" s="83"/>
      <c r="AG1" s="83"/>
      <c r="AH1" s="83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</row>
    <row r="2" spans="1:71" ht="18.75" customHeight="1">
      <c r="B2" s="85" t="s">
        <v>1</v>
      </c>
      <c r="C2" s="85"/>
      <c r="D2" s="85"/>
      <c r="E2" s="85"/>
      <c r="F2" s="85"/>
      <c r="G2" s="85"/>
      <c r="H2" s="85"/>
      <c r="I2" s="85"/>
      <c r="J2" s="85" t="s">
        <v>249</v>
      </c>
      <c r="K2" s="85" t="s">
        <v>191</v>
      </c>
      <c r="L2" s="85" t="s">
        <v>138</v>
      </c>
      <c r="M2" s="85" t="s">
        <v>249</v>
      </c>
      <c r="N2" s="85" t="s">
        <v>249</v>
      </c>
      <c r="O2" s="85" t="s">
        <v>249</v>
      </c>
      <c r="P2" s="85" t="s">
        <v>185</v>
      </c>
      <c r="Q2" s="85" t="s">
        <v>185</v>
      </c>
      <c r="R2" s="85" t="s">
        <v>185</v>
      </c>
      <c r="S2" s="85" t="s">
        <v>185</v>
      </c>
      <c r="T2" s="85" t="s">
        <v>185</v>
      </c>
      <c r="U2" s="85" t="s">
        <v>185</v>
      </c>
      <c r="V2" s="85" t="s">
        <v>138</v>
      </c>
      <c r="W2" s="85" t="s">
        <v>548</v>
      </c>
      <c r="X2" s="85" t="s">
        <v>548</v>
      </c>
      <c r="Y2" s="85" t="s">
        <v>548</v>
      </c>
      <c r="Z2" s="85"/>
      <c r="AA2" s="85"/>
      <c r="AB2" s="85"/>
      <c r="AC2" s="85"/>
      <c r="AD2" s="85"/>
      <c r="AE2" s="85"/>
      <c r="AF2" s="85"/>
      <c r="AG2" s="85"/>
      <c r="AH2" s="85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71" ht="18.75" hidden="1" customHeight="1">
      <c r="C3" s="85"/>
      <c r="D3" s="85"/>
      <c r="E3" s="85"/>
      <c r="F3" s="85"/>
      <c r="G3" s="85"/>
      <c r="H3" s="85"/>
      <c r="I3" s="85"/>
      <c r="J3" s="85"/>
      <c r="K3" s="85" t="s">
        <v>192</v>
      </c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71" ht="18.75" hidden="1" customHeight="1"/>
    <row r="5" spans="1:71" s="337" customFormat="1" ht="18.75" customHeight="1">
      <c r="A5" s="334"/>
      <c r="B5" s="335" t="s">
        <v>710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</row>
    <row r="6" spans="1:71" s="337" customFormat="1" ht="18.75" customHeight="1">
      <c r="A6" s="334"/>
      <c r="B6" s="338" t="s">
        <v>0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</row>
    <row r="7" spans="1:71" s="206" customFormat="1" ht="12" customHeight="1">
      <c r="A7" s="204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</row>
    <row r="8" spans="1:71" ht="18.75" customHeight="1">
      <c r="B8" s="409" t="s">
        <v>1</v>
      </c>
      <c r="C8" s="387">
        <v>2004</v>
      </c>
      <c r="D8" s="387">
        <v>2005</v>
      </c>
      <c r="E8" s="387">
        <v>2006</v>
      </c>
      <c r="F8" s="387">
        <v>2007</v>
      </c>
      <c r="G8" s="387">
        <v>2008</v>
      </c>
      <c r="H8" s="387">
        <v>2009</v>
      </c>
      <c r="I8" s="387">
        <v>2010</v>
      </c>
      <c r="J8" s="387">
        <v>2011</v>
      </c>
      <c r="K8" s="387">
        <v>2012</v>
      </c>
      <c r="L8" s="387">
        <v>2012</v>
      </c>
      <c r="M8" s="387">
        <v>2012</v>
      </c>
      <c r="N8" s="387">
        <v>2013</v>
      </c>
      <c r="O8" s="387">
        <v>2014</v>
      </c>
      <c r="P8" s="387">
        <v>2015</v>
      </c>
      <c r="Q8" s="387">
        <v>2016</v>
      </c>
      <c r="R8" s="387">
        <v>2017</v>
      </c>
      <c r="S8" s="387">
        <v>2018</v>
      </c>
      <c r="T8" s="387">
        <v>2019</v>
      </c>
      <c r="U8" s="387">
        <v>2020</v>
      </c>
      <c r="V8" s="387">
        <v>2021</v>
      </c>
      <c r="W8" s="387">
        <v>2022</v>
      </c>
      <c r="X8" s="387">
        <v>2023</v>
      </c>
      <c r="Y8" s="387">
        <v>2024</v>
      </c>
      <c r="Z8" s="300"/>
      <c r="AA8" s="300"/>
      <c r="AB8" s="300"/>
      <c r="AC8" s="300"/>
      <c r="AD8" s="300"/>
      <c r="AE8" s="300"/>
      <c r="AF8" s="280"/>
      <c r="AG8" s="128"/>
      <c r="AH8" s="83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</row>
    <row r="9" spans="1:71" ht="18.75" customHeight="1">
      <c r="B9" s="409"/>
      <c r="C9" s="388" t="s">
        <v>185</v>
      </c>
      <c r="D9" s="388" t="s">
        <v>185</v>
      </c>
      <c r="E9" s="388" t="s">
        <v>185</v>
      </c>
      <c r="F9" s="388" t="s">
        <v>185</v>
      </c>
      <c r="G9" s="388" t="s">
        <v>185</v>
      </c>
      <c r="H9" s="388" t="s">
        <v>185</v>
      </c>
      <c r="I9" s="388" t="s">
        <v>185</v>
      </c>
      <c r="J9" s="388" t="s">
        <v>185</v>
      </c>
      <c r="K9" s="388" t="s">
        <v>191</v>
      </c>
      <c r="L9" s="388" t="s">
        <v>138</v>
      </c>
      <c r="M9" s="388" t="s">
        <v>185</v>
      </c>
      <c r="N9" s="388" t="s">
        <v>185</v>
      </c>
      <c r="O9" s="388" t="s">
        <v>185</v>
      </c>
      <c r="P9" s="388" t="s">
        <v>185</v>
      </c>
      <c r="Q9" s="388" t="s">
        <v>185</v>
      </c>
      <c r="R9" s="388" t="s">
        <v>185</v>
      </c>
      <c r="S9" s="388" t="s">
        <v>185</v>
      </c>
      <c r="T9" s="388" t="s">
        <v>185</v>
      </c>
      <c r="U9" s="388" t="s">
        <v>185</v>
      </c>
      <c r="V9" s="388" t="s">
        <v>138</v>
      </c>
      <c r="W9" s="388" t="s">
        <v>548</v>
      </c>
      <c r="X9" s="388" t="s">
        <v>548</v>
      </c>
      <c r="Y9" s="388" t="s">
        <v>548</v>
      </c>
      <c r="Z9" s="330"/>
      <c r="AA9" s="330"/>
      <c r="AB9" s="330"/>
      <c r="AC9" s="330"/>
      <c r="AD9" s="330"/>
      <c r="AE9" s="330"/>
      <c r="AF9" s="287"/>
      <c r="AG9" s="272"/>
      <c r="AH9" s="85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</row>
    <row r="10" spans="1:71" ht="18.75" hidden="1" customHeight="1">
      <c r="B10" s="110"/>
      <c r="C10" s="111"/>
      <c r="D10" s="111"/>
      <c r="E10" s="111"/>
      <c r="F10" s="111"/>
      <c r="G10" s="111"/>
      <c r="H10" s="111"/>
      <c r="I10" s="111"/>
      <c r="J10" s="111"/>
      <c r="K10" s="111" t="s">
        <v>192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85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</row>
    <row r="11" spans="1:71" ht="8.25" customHeight="1"/>
    <row r="12" spans="1:71" s="142" customFormat="1" ht="18.75" customHeight="1">
      <c r="A12" s="139"/>
      <c r="B12" s="389" t="s">
        <v>173</v>
      </c>
      <c r="C12" s="390">
        <v>3424.7</v>
      </c>
      <c r="D12" s="390">
        <v>4612.9000000000005</v>
      </c>
      <c r="E12" s="390">
        <v>6154.1</v>
      </c>
      <c r="F12" s="390">
        <v>7571.2000000000007</v>
      </c>
      <c r="G12" s="390">
        <v>7456.54</v>
      </c>
      <c r="H12" s="390">
        <v>5734.8352960000002</v>
      </c>
      <c r="I12" s="390">
        <v>6546.9287702799966</v>
      </c>
      <c r="J12" s="390">
        <v>9904.5614829999995</v>
      </c>
      <c r="K12" s="390" t="e">
        <v>#VALUE!</v>
      </c>
      <c r="L12" s="390">
        <v>10388.822464000001</v>
      </c>
      <c r="M12" s="390">
        <v>10138.11294952</v>
      </c>
      <c r="N12" s="390">
        <v>11900.748051729999</v>
      </c>
      <c r="O12" s="390">
        <v>15164.227912</v>
      </c>
      <c r="P12" s="390">
        <v>17306.201467370003</v>
      </c>
      <c r="Q12" s="390">
        <v>18578.118781009995</v>
      </c>
      <c r="R12" s="390">
        <v>20258.636295000004</v>
      </c>
      <c r="S12" s="390">
        <v>22222.967435000002</v>
      </c>
      <c r="T12" s="390">
        <v>23231.857586999999</v>
      </c>
      <c r="U12" s="390">
        <v>15221.889824000002</v>
      </c>
      <c r="V12" s="390">
        <v>19678.613713000006</v>
      </c>
      <c r="W12" s="390">
        <v>24279.891632000003</v>
      </c>
      <c r="X12" s="390">
        <v>27977.524423000003</v>
      </c>
      <c r="Y12" s="390">
        <v>27310.757687999994</v>
      </c>
      <c r="Z12" s="301"/>
      <c r="AA12" s="301"/>
      <c r="AB12" s="301"/>
      <c r="AC12" s="301"/>
      <c r="AD12" s="301"/>
      <c r="AE12" s="301"/>
      <c r="AF12" s="284"/>
      <c r="AG12" s="140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 t="s">
        <v>255</v>
      </c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</row>
    <row r="13" spans="1:71" s="147" customFormat="1" ht="18.75" customHeight="1">
      <c r="A13" s="143"/>
      <c r="B13" s="144" t="s">
        <v>174</v>
      </c>
      <c r="C13" s="145">
        <v>3351.7999999999997</v>
      </c>
      <c r="D13" s="145">
        <v>3788.3</v>
      </c>
      <c r="E13" s="145">
        <v>5286.7</v>
      </c>
      <c r="F13" s="145">
        <v>6527.2000000000007</v>
      </c>
      <c r="G13" s="145">
        <v>6939.54</v>
      </c>
      <c r="H13" s="145">
        <v>5313.319469</v>
      </c>
      <c r="I13" s="145">
        <v>6392.3855347199969</v>
      </c>
      <c r="J13" s="145">
        <v>9172.1262260000003</v>
      </c>
      <c r="K13" s="145" t="e">
        <v>#VALUE!</v>
      </c>
      <c r="L13" s="145">
        <v>9923.2984580000011</v>
      </c>
      <c r="M13" s="145">
        <v>9771.4430765199995</v>
      </c>
      <c r="N13" s="145">
        <v>11783.092824199999</v>
      </c>
      <c r="O13" s="145">
        <v>14998.954087</v>
      </c>
      <c r="P13" s="145">
        <v>16669.260271000003</v>
      </c>
      <c r="Q13" s="145">
        <v>18324.993013089996</v>
      </c>
      <c r="R13" s="145">
        <v>19914.872814000002</v>
      </c>
      <c r="S13" s="145">
        <v>21403.159912000003</v>
      </c>
      <c r="T13" s="145">
        <v>22076.971195999999</v>
      </c>
      <c r="U13" s="145">
        <v>14263.897212000002</v>
      </c>
      <c r="V13" s="145">
        <v>18524.686271000006</v>
      </c>
      <c r="W13" s="145">
        <v>21368.090112000002</v>
      </c>
      <c r="X13" s="145">
        <v>23517.235232000003</v>
      </c>
      <c r="Y13" s="145">
        <v>25193.578136999993</v>
      </c>
      <c r="Z13" s="145"/>
      <c r="AA13" s="145"/>
      <c r="AB13" s="145"/>
      <c r="AC13" s="145"/>
      <c r="AD13" s="145"/>
      <c r="AE13" s="145"/>
      <c r="AF13" s="145"/>
      <c r="AG13" s="145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 t="s">
        <v>263</v>
      </c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</row>
    <row r="14" spans="1:71" s="156" customFormat="1" ht="18.75" customHeight="1">
      <c r="A14" s="152"/>
      <c r="B14" s="193" t="s">
        <v>76</v>
      </c>
      <c r="C14" s="163">
        <v>3331.1</v>
      </c>
      <c r="D14" s="163">
        <v>3753.3</v>
      </c>
      <c r="E14" s="163">
        <v>5237.2</v>
      </c>
      <c r="F14" s="163">
        <v>6490.7000000000007</v>
      </c>
      <c r="G14" s="163">
        <v>6897.24</v>
      </c>
      <c r="H14" s="163">
        <v>5299.4316959999996</v>
      </c>
      <c r="I14" s="163">
        <v>6343.0314386499977</v>
      </c>
      <c r="J14" s="163">
        <v>8637.6616890000005</v>
      </c>
      <c r="K14" s="163" t="e">
        <v>#VALUE!</v>
      </c>
      <c r="L14" s="163">
        <v>9909.2998690000004</v>
      </c>
      <c r="M14" s="163">
        <v>9723.3702617999988</v>
      </c>
      <c r="N14" s="163">
        <v>11514.974798199999</v>
      </c>
      <c r="O14" s="163">
        <v>14874.843471</v>
      </c>
      <c r="P14" s="163">
        <v>16548.977957000003</v>
      </c>
      <c r="Q14" s="163">
        <v>17455.631974769996</v>
      </c>
      <c r="R14" s="163">
        <v>19337.288926000001</v>
      </c>
      <c r="S14" s="163">
        <v>21037.005152000002</v>
      </c>
      <c r="T14" s="163">
        <v>22021.574255</v>
      </c>
      <c r="U14" s="163">
        <v>14248.325280000001</v>
      </c>
      <c r="V14" s="163">
        <v>18491.564662000004</v>
      </c>
      <c r="W14" s="163">
        <v>20906.932694000003</v>
      </c>
      <c r="X14" s="163">
        <v>23106.052068000005</v>
      </c>
      <c r="Y14" s="163">
        <v>24880.881446999992</v>
      </c>
      <c r="Z14" s="163"/>
      <c r="AA14" s="163"/>
      <c r="AB14" s="163"/>
      <c r="AC14" s="163"/>
      <c r="AD14" s="163"/>
      <c r="AE14" s="163"/>
      <c r="AF14" s="163"/>
      <c r="AG14" s="163"/>
      <c r="AH14" s="164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</row>
    <row r="15" spans="1:71" s="156" customFormat="1" ht="18.75" customHeight="1">
      <c r="A15" s="152"/>
      <c r="B15" s="193" t="s">
        <v>176</v>
      </c>
      <c r="C15" s="163">
        <v>20.7</v>
      </c>
      <c r="D15" s="163">
        <v>35</v>
      </c>
      <c r="E15" s="163">
        <v>49.5</v>
      </c>
      <c r="F15" s="163">
        <v>36.5</v>
      </c>
      <c r="G15" s="163">
        <v>42.3</v>
      </c>
      <c r="H15" s="163">
        <v>13.887772999999999</v>
      </c>
      <c r="I15" s="163">
        <v>49.354096069998995</v>
      </c>
      <c r="J15" s="163">
        <v>534.46453699999995</v>
      </c>
      <c r="K15" s="163">
        <v>30.758919129000009</v>
      </c>
      <c r="L15" s="163">
        <v>13.998589000000001</v>
      </c>
      <c r="M15" s="163">
        <v>48.072814719999997</v>
      </c>
      <c r="N15" s="163">
        <v>268.11802599999999</v>
      </c>
      <c r="O15" s="163">
        <v>124.11061599999999</v>
      </c>
      <c r="P15" s="163">
        <v>120.282314</v>
      </c>
      <c r="Q15" s="163">
        <v>869.36103832000015</v>
      </c>
      <c r="R15" s="163">
        <v>577.583888</v>
      </c>
      <c r="S15" s="163">
        <v>366.15476000000001</v>
      </c>
      <c r="T15" s="163">
        <v>55.396940999999998</v>
      </c>
      <c r="U15" s="163">
        <v>15.571932</v>
      </c>
      <c r="V15" s="163">
        <v>33.121608999999999</v>
      </c>
      <c r="W15" s="163">
        <v>461.15741800000001</v>
      </c>
      <c r="X15" s="163">
        <v>411.18316399999998</v>
      </c>
      <c r="Y15" s="163">
        <v>312.69668999999999</v>
      </c>
      <c r="Z15" s="163"/>
      <c r="AA15" s="163"/>
      <c r="AB15" s="163"/>
      <c r="AC15" s="163"/>
      <c r="AD15" s="163"/>
      <c r="AE15" s="163"/>
      <c r="AF15" s="163"/>
      <c r="AG15" s="163"/>
      <c r="AH15" s="164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>
        <v>1901.0900559999973</v>
      </c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</row>
    <row r="16" spans="1:71" s="147" customFormat="1" ht="18.75" customHeight="1">
      <c r="A16" s="143"/>
      <c r="B16" s="144" t="s">
        <v>175</v>
      </c>
      <c r="C16" s="145">
        <v>72.899999999999991</v>
      </c>
      <c r="D16" s="145">
        <v>824.6</v>
      </c>
      <c r="E16" s="145">
        <v>867.40000000000009</v>
      </c>
      <c r="F16" s="145">
        <v>1044</v>
      </c>
      <c r="G16" s="145">
        <v>517</v>
      </c>
      <c r="H16" s="145">
        <v>421.515827</v>
      </c>
      <c r="I16" s="145">
        <v>154.54323556</v>
      </c>
      <c r="J16" s="145">
        <v>732.43525699999998</v>
      </c>
      <c r="K16" s="145">
        <v>610.85415497999998</v>
      </c>
      <c r="L16" s="145">
        <v>465.52400599999999</v>
      </c>
      <c r="M16" s="145">
        <v>366.669873</v>
      </c>
      <c r="N16" s="145">
        <v>117.65522752999999</v>
      </c>
      <c r="O16" s="145">
        <v>165.27382499999999</v>
      </c>
      <c r="P16" s="145">
        <v>636.94119636999983</v>
      </c>
      <c r="Q16" s="145">
        <v>253.12576791999993</v>
      </c>
      <c r="R16" s="145">
        <v>343.76348099999996</v>
      </c>
      <c r="S16" s="145">
        <v>819.80752300000006</v>
      </c>
      <c r="T16" s="145">
        <v>1154.886391</v>
      </c>
      <c r="U16" s="145">
        <v>957.99261200000001</v>
      </c>
      <c r="V16" s="145">
        <v>1153.9274420000002</v>
      </c>
      <c r="W16" s="145">
        <v>2911.80152</v>
      </c>
      <c r="X16" s="145">
        <v>4460.2891909999998</v>
      </c>
      <c r="Y16" s="145">
        <v>2117.1795510000002</v>
      </c>
      <c r="Z16" s="145"/>
      <c r="AA16" s="145"/>
      <c r="AB16" s="145"/>
      <c r="AC16" s="145"/>
      <c r="AD16" s="145"/>
      <c r="AE16" s="145"/>
      <c r="AF16" s="145"/>
      <c r="AG16" s="145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</row>
    <row r="17" spans="1:78" s="182" customFormat="1" ht="3.75" customHeight="1">
      <c r="A17" s="181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1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</row>
    <row r="18" spans="1:78" s="142" customFormat="1" ht="18.75" customHeight="1">
      <c r="A18" s="139"/>
      <c r="B18" s="389" t="s">
        <v>343</v>
      </c>
      <c r="C18" s="390">
        <v>3582.5999999999995</v>
      </c>
      <c r="D18" s="390">
        <v>5657.5999999999995</v>
      </c>
      <c r="E18" s="390">
        <v>6957.4163090000002</v>
      </c>
      <c r="F18" s="390">
        <v>8283.2000000000007</v>
      </c>
      <c r="G18" s="390">
        <v>10176.000000000002</v>
      </c>
      <c r="H18" s="390">
        <v>10953.434156000003</v>
      </c>
      <c r="I18" s="390">
        <v>10815.062102899999</v>
      </c>
      <c r="J18" s="390">
        <v>12264.726665999999</v>
      </c>
      <c r="K18" s="390">
        <v>14566.997808466876</v>
      </c>
      <c r="L18" s="390">
        <v>14493.241590305788</v>
      </c>
      <c r="M18" s="390">
        <v>13110.002924999999</v>
      </c>
      <c r="N18" s="390">
        <v>13530.771002489999</v>
      </c>
      <c r="O18" s="390">
        <v>16417.211596000001</v>
      </c>
      <c r="P18" s="390">
        <v>21336.878134909999</v>
      </c>
      <c r="Q18" s="390">
        <v>25262.973192969996</v>
      </c>
      <c r="R18" s="390">
        <v>22420.18677</v>
      </c>
      <c r="S18" s="390">
        <v>26418.667526999998</v>
      </c>
      <c r="T18" s="390">
        <v>28919.533213000002</v>
      </c>
      <c r="U18" s="390">
        <v>28578.251746999995</v>
      </c>
      <c r="V18" s="390">
        <v>32511.550295999998</v>
      </c>
      <c r="W18" s="390">
        <v>33719.125913999997</v>
      </c>
      <c r="X18" s="390">
        <v>35633.768371000006</v>
      </c>
      <c r="Y18" s="390">
        <v>37030.305940000006</v>
      </c>
      <c r="Z18" s="301"/>
      <c r="AA18" s="301"/>
      <c r="AB18" s="301"/>
      <c r="AC18" s="301"/>
      <c r="AD18" s="301"/>
      <c r="AE18" s="301"/>
      <c r="AF18" s="284"/>
      <c r="AG18" s="140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</row>
    <row r="19" spans="1:78" s="147" customFormat="1" ht="18.75" customHeight="1">
      <c r="A19" s="143"/>
      <c r="B19" s="144" t="s">
        <v>189</v>
      </c>
      <c r="C19" s="145">
        <v>3779.0999999999995</v>
      </c>
      <c r="D19" s="145">
        <v>5775.4</v>
      </c>
      <c r="E19" s="145">
        <v>7066.2000000000007</v>
      </c>
      <c r="F19" s="145">
        <v>8325.4000000000015</v>
      </c>
      <c r="G19" s="145">
        <v>10342.400000000001</v>
      </c>
      <c r="H19" s="145">
        <v>11104.270489000002</v>
      </c>
      <c r="I19" s="145">
        <v>10996.362102899999</v>
      </c>
      <c r="J19" s="145">
        <v>12663.726665999999</v>
      </c>
      <c r="K19" s="145">
        <v>14692.997808466876</v>
      </c>
      <c r="L19" s="145">
        <v>14563.541590305787</v>
      </c>
      <c r="M19" s="145">
        <v>13200.234560999999</v>
      </c>
      <c r="N19" s="145">
        <v>13666.256009489998</v>
      </c>
      <c r="O19" s="145">
        <v>16539.373646</v>
      </c>
      <c r="P19" s="145">
        <v>21440.896380909999</v>
      </c>
      <c r="Q19" s="145">
        <v>25306.509388119997</v>
      </c>
      <c r="R19" s="145">
        <v>22497.557322000001</v>
      </c>
      <c r="S19" s="145">
        <v>26522.292830999999</v>
      </c>
      <c r="T19" s="145">
        <v>28994.730041000003</v>
      </c>
      <c r="U19" s="145">
        <v>28753.534202999996</v>
      </c>
      <c r="V19" s="145">
        <v>32501.262616999997</v>
      </c>
      <c r="W19" s="145">
        <v>34101.80416</v>
      </c>
      <c r="X19" s="145">
        <v>36125.813569000005</v>
      </c>
      <c r="Y19" s="145">
        <v>37594.237349000003</v>
      </c>
      <c r="Z19" s="145"/>
      <c r="AA19" s="145"/>
      <c r="AB19" s="145"/>
      <c r="AC19" s="145"/>
      <c r="AD19" s="145"/>
      <c r="AE19" s="145"/>
      <c r="AF19" s="145"/>
      <c r="AG19" s="145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</row>
    <row r="20" spans="1:78" s="162" customFormat="1" ht="18.75" customHeight="1">
      <c r="A20" s="161"/>
      <c r="B20" s="193" t="s">
        <v>51</v>
      </c>
      <c r="C20" s="163">
        <v>2788.0999999999995</v>
      </c>
      <c r="D20" s="163">
        <v>4643.3</v>
      </c>
      <c r="E20" s="163">
        <v>5607.8000000000011</v>
      </c>
      <c r="F20" s="163">
        <v>6560.1</v>
      </c>
      <c r="G20" s="163">
        <v>7463.2000000000007</v>
      </c>
      <c r="H20" s="163">
        <v>8764.9308290000008</v>
      </c>
      <c r="I20" s="163">
        <v>8428.0733739999996</v>
      </c>
      <c r="J20" s="163">
        <v>9075.7434510000003</v>
      </c>
      <c r="K20" s="163">
        <v>10684.089939703354</v>
      </c>
      <c r="L20" s="163">
        <v>10522.12938529569</v>
      </c>
      <c r="M20" s="163">
        <v>10316.485255</v>
      </c>
      <c r="N20" s="163">
        <v>11573.214585849999</v>
      </c>
      <c r="O20" s="163">
        <v>13959.968519999999</v>
      </c>
      <c r="P20" s="163">
        <v>16733.74419112</v>
      </c>
      <c r="Q20" s="163">
        <v>16141.004692499997</v>
      </c>
      <c r="R20" s="163">
        <v>14955.176706</v>
      </c>
      <c r="S20" s="163">
        <v>18268.036271999998</v>
      </c>
      <c r="T20" s="163">
        <v>21371.957551</v>
      </c>
      <c r="U20" s="163">
        <v>20307.427750999996</v>
      </c>
      <c r="V20" s="163">
        <v>24295.105865999998</v>
      </c>
      <c r="W20" s="163">
        <v>24823.266564999998</v>
      </c>
      <c r="X20" s="163">
        <v>25813.607765000001</v>
      </c>
      <c r="Y20" s="163">
        <v>26513.217973000003</v>
      </c>
      <c r="Z20" s="163"/>
      <c r="AA20" s="163"/>
      <c r="AB20" s="163"/>
      <c r="AC20" s="163"/>
      <c r="AD20" s="163"/>
      <c r="AE20" s="163"/>
      <c r="AF20" s="163"/>
      <c r="AG20" s="163"/>
      <c r="AH20" s="164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</row>
    <row r="21" spans="1:78" s="162" customFormat="1" ht="18.75" customHeight="1">
      <c r="A21" s="161"/>
      <c r="B21" s="193" t="s">
        <v>177</v>
      </c>
      <c r="C21" s="163">
        <v>991.00000000000011</v>
      </c>
      <c r="D21" s="163">
        <v>1132.0999999999999</v>
      </c>
      <c r="E21" s="163">
        <v>1458.4</v>
      </c>
      <c r="F21" s="163">
        <v>1765.3000000000002</v>
      </c>
      <c r="G21" s="163">
        <v>2879.2</v>
      </c>
      <c r="H21" s="163">
        <v>2339.3396600000005</v>
      </c>
      <c r="I21" s="163">
        <v>2568.2887288999996</v>
      </c>
      <c r="J21" s="163">
        <v>3587.9832149999993</v>
      </c>
      <c r="K21" s="163">
        <v>4008.9078687635229</v>
      </c>
      <c r="L21" s="163">
        <v>4041.4122050100973</v>
      </c>
      <c r="M21" s="163">
        <v>2883.7493059999997</v>
      </c>
      <c r="N21" s="163">
        <v>2093.0414236399993</v>
      </c>
      <c r="O21" s="163">
        <v>2579.4051260000006</v>
      </c>
      <c r="P21" s="163">
        <v>4707.1521897899993</v>
      </c>
      <c r="Q21" s="163">
        <v>9165.5046956200003</v>
      </c>
      <c r="R21" s="163">
        <v>7542.3806160000004</v>
      </c>
      <c r="S21" s="163">
        <v>8254.2565589999995</v>
      </c>
      <c r="T21" s="163">
        <v>7622.7724900000012</v>
      </c>
      <c r="U21" s="163">
        <v>8446.1064519999982</v>
      </c>
      <c r="V21" s="163">
        <v>8206.1567509999986</v>
      </c>
      <c r="W21" s="163">
        <v>9278.5375949999998</v>
      </c>
      <c r="X21" s="163">
        <v>10312.205804000001</v>
      </c>
      <c r="Y21" s="163">
        <v>11081.019376</v>
      </c>
      <c r="Z21" s="163"/>
      <c r="AA21" s="163"/>
      <c r="AB21" s="163"/>
      <c r="AC21" s="163"/>
      <c r="AD21" s="163"/>
      <c r="AE21" s="163"/>
      <c r="AF21" s="163"/>
      <c r="AG21" s="163"/>
      <c r="AH21" s="164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</row>
    <row r="22" spans="1:78" s="182" customFormat="1" ht="18.75" customHeight="1" thickBot="1">
      <c r="A22" s="181"/>
      <c r="B22" s="144" t="s">
        <v>77</v>
      </c>
      <c r="C22" s="145">
        <v>-196.5</v>
      </c>
      <c r="D22" s="145">
        <v>-117.8</v>
      </c>
      <c r="E22" s="145">
        <v>-108.783691</v>
      </c>
      <c r="F22" s="145">
        <v>-42.2</v>
      </c>
      <c r="G22" s="145">
        <v>-166.4</v>
      </c>
      <c r="H22" s="145">
        <v>-150.836333</v>
      </c>
      <c r="I22" s="145">
        <v>-181.3</v>
      </c>
      <c r="J22" s="145">
        <v>-399</v>
      </c>
      <c r="K22" s="145">
        <v>-126</v>
      </c>
      <c r="L22" s="145">
        <v>-70.3</v>
      </c>
      <c r="M22" s="145">
        <v>-90.231635999999995</v>
      </c>
      <c r="N22" s="145">
        <v>-135.485007</v>
      </c>
      <c r="O22" s="145">
        <v>-122.16204999999999</v>
      </c>
      <c r="P22" s="145">
        <v>-104.018246</v>
      </c>
      <c r="Q22" s="145">
        <v>-43.536195150000012</v>
      </c>
      <c r="R22" s="145">
        <v>-77.370552000000004</v>
      </c>
      <c r="S22" s="145">
        <v>-103.625304</v>
      </c>
      <c r="T22" s="145">
        <v>-75.196827999999996</v>
      </c>
      <c r="U22" s="145">
        <v>-175.28245600000002</v>
      </c>
      <c r="V22" s="145">
        <v>10.287679000000001</v>
      </c>
      <c r="W22" s="145">
        <v>-382.678246</v>
      </c>
      <c r="X22" s="145">
        <v>-492.04519799999997</v>
      </c>
      <c r="Y22" s="145">
        <v>-563.93140899999992</v>
      </c>
      <c r="Z22" s="145"/>
      <c r="AA22" s="145"/>
      <c r="AB22" s="145"/>
      <c r="AC22" s="145"/>
      <c r="AD22" s="145"/>
      <c r="AE22" s="145"/>
      <c r="AF22" s="145"/>
      <c r="AG22" s="145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</row>
    <row r="23" spans="1:78" s="147" customFormat="1" ht="18.75" customHeight="1" thickTop="1" thickBot="1">
      <c r="A23" s="143"/>
      <c r="B23" s="144" t="s">
        <v>370</v>
      </c>
      <c r="C23" s="214">
        <v>-157.89999999999964</v>
      </c>
      <c r="D23" s="214">
        <v>-1044.6999999999989</v>
      </c>
      <c r="E23" s="214">
        <v>-803.31630900000073</v>
      </c>
      <c r="F23" s="214">
        <v>-712</v>
      </c>
      <c r="G23" s="214">
        <v>-2719.4600000000019</v>
      </c>
      <c r="H23" s="214">
        <v>-5218.5988600000028</v>
      </c>
      <c r="I23" s="214">
        <v>-4268.1333326200029</v>
      </c>
      <c r="J23" s="214">
        <v>-2360.1651829999992</v>
      </c>
      <c r="K23" s="214" t="e">
        <v>#VALUE!</v>
      </c>
      <c r="L23" s="214">
        <v>-4104.4191263057874</v>
      </c>
      <c r="M23" s="214">
        <v>-2971.8899754799986</v>
      </c>
      <c r="N23" s="214">
        <v>-1765.507957759999</v>
      </c>
      <c r="O23" s="214">
        <v>-1375.1457339999997</v>
      </c>
      <c r="P23" s="214">
        <v>-4134.6949135399955</v>
      </c>
      <c r="Q23" s="214">
        <v>-6728.3906071100027</v>
      </c>
      <c r="R23" s="214">
        <v>-2238.9210269999967</v>
      </c>
      <c r="S23" s="214">
        <v>-4299.3253959999965</v>
      </c>
      <c r="T23" s="214">
        <v>-5762.8724540000039</v>
      </c>
      <c r="U23" s="214">
        <v>-13531.644378999994</v>
      </c>
      <c r="V23" s="214">
        <v>-12822.648903999991</v>
      </c>
      <c r="W23" s="214">
        <v>-9821.9125279999971</v>
      </c>
      <c r="X23" s="214">
        <v>-8148.2891460000028</v>
      </c>
      <c r="Y23" s="214">
        <v>-10283.479661000008</v>
      </c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</row>
    <row r="24" spans="1:78" s="156" customFormat="1" ht="21" customHeight="1" thickTop="1">
      <c r="A24" s="152"/>
      <c r="B24" s="186" t="s">
        <v>374</v>
      </c>
      <c r="C24" s="163">
        <v>-19.299999999999642</v>
      </c>
      <c r="D24" s="163">
        <v>-889.79999999999893</v>
      </c>
      <c r="E24" s="163">
        <v>-604.51630900000077</v>
      </c>
      <c r="F24" s="163">
        <v>-477.7</v>
      </c>
      <c r="G24" s="163">
        <v>-2439.4600000000019</v>
      </c>
      <c r="H24" s="163">
        <v>-4600.7200820000025</v>
      </c>
      <c r="I24" s="163">
        <v>-3592.3513126200028</v>
      </c>
      <c r="J24" s="163">
        <v>-1634.3804499999992</v>
      </c>
      <c r="K24" s="163" t="e">
        <v>#VALUE!</v>
      </c>
      <c r="L24" s="163">
        <v>-3179.5000807392753</v>
      </c>
      <c r="M24" s="163">
        <v>-1864.8087464799987</v>
      </c>
      <c r="N24" s="163">
        <v>-808.78176075999909</v>
      </c>
      <c r="O24" s="163">
        <v>-396.79836499999976</v>
      </c>
      <c r="P24" s="163">
        <v>-2787.0450525399956</v>
      </c>
      <c r="Q24" s="163">
        <v>-5546.1014912900027</v>
      </c>
      <c r="R24" s="163">
        <v>-1141.9743679999967</v>
      </c>
      <c r="S24" s="163">
        <v>-2859.0684689999966</v>
      </c>
      <c r="T24" s="163">
        <v>-4222.0593300000037</v>
      </c>
      <c r="U24" s="163">
        <v>-11927.785244999994</v>
      </c>
      <c r="V24" s="163">
        <v>-10135.66006199999</v>
      </c>
      <c r="W24" s="163">
        <v>-6906.6886659999973</v>
      </c>
      <c r="X24" s="163">
        <v>-4841.1899610000028</v>
      </c>
      <c r="Y24" s="163">
        <v>-6682.5743300000086</v>
      </c>
      <c r="Z24" s="163"/>
      <c r="AA24" s="163"/>
      <c r="AB24" s="163"/>
      <c r="AC24" s="163"/>
      <c r="AD24" s="163"/>
      <c r="AE24" s="163"/>
      <c r="AF24" s="163"/>
      <c r="AG24" s="163"/>
      <c r="AH24" s="154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</row>
    <row r="25" spans="1:78" s="162" customFormat="1" ht="18.75" customHeight="1">
      <c r="A25" s="161"/>
      <c r="B25" s="186" t="s">
        <v>178</v>
      </c>
      <c r="C25" s="163">
        <v>-230.79999999999973</v>
      </c>
      <c r="D25" s="163">
        <v>-1869.2999999999993</v>
      </c>
      <c r="E25" s="163">
        <v>-1670.7163090000013</v>
      </c>
      <c r="F25" s="163">
        <v>-1756</v>
      </c>
      <c r="G25" s="163">
        <v>-3236.46</v>
      </c>
      <c r="H25" s="163">
        <v>-5640.114687000003</v>
      </c>
      <c r="I25" s="163">
        <v>-4422.6765681800025</v>
      </c>
      <c r="J25" s="163">
        <v>-3092.6004399999983</v>
      </c>
      <c r="K25" s="163" t="e">
        <v>#VALUE!</v>
      </c>
      <c r="L25" s="163">
        <v>-4569.943132305787</v>
      </c>
      <c r="M25" s="163">
        <v>-3338.5598484799993</v>
      </c>
      <c r="N25" s="163">
        <v>-1883.1631852899991</v>
      </c>
      <c r="O25" s="163">
        <v>-1540.4195589999999</v>
      </c>
      <c r="P25" s="163">
        <v>-4771.6361099099959</v>
      </c>
      <c r="Q25" s="163">
        <v>-6981.5163750300017</v>
      </c>
      <c r="R25" s="163">
        <v>-2582.6845079999985</v>
      </c>
      <c r="S25" s="163">
        <v>-5119.132918999996</v>
      </c>
      <c r="T25" s="163">
        <v>-6917.7588450000039</v>
      </c>
      <c r="U25" s="163">
        <v>-14489.636990999994</v>
      </c>
      <c r="V25" s="163">
        <v>-13976.576345999991</v>
      </c>
      <c r="W25" s="163">
        <v>-12733.714047999998</v>
      </c>
      <c r="X25" s="163">
        <v>-12608.578337000003</v>
      </c>
      <c r="Y25" s="163">
        <v>-12400.65921200001</v>
      </c>
      <c r="Z25" s="163"/>
      <c r="AA25" s="163"/>
      <c r="AB25" s="163"/>
      <c r="AC25" s="163"/>
      <c r="AD25" s="163"/>
      <c r="AE25" s="163"/>
      <c r="AF25" s="163"/>
      <c r="AG25" s="163"/>
      <c r="AH25" s="154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</row>
    <row r="26" spans="1:78" s="162" customFormat="1" ht="18.75" customHeight="1">
      <c r="A26" s="161"/>
      <c r="B26" s="186" t="s">
        <v>179</v>
      </c>
      <c r="C26" s="163">
        <v>543.00000000000045</v>
      </c>
      <c r="D26" s="163">
        <v>-890</v>
      </c>
      <c r="E26" s="163">
        <v>-370.60000000000127</v>
      </c>
      <c r="F26" s="163">
        <v>-69.399999999999594</v>
      </c>
      <c r="G26" s="163">
        <v>-565.96000000000095</v>
      </c>
      <c r="H26" s="163">
        <v>-3465.4991330000012</v>
      </c>
      <c r="I26" s="163">
        <v>-2085.0419353500019</v>
      </c>
      <c r="J26" s="163">
        <v>-438.0817619999998</v>
      </c>
      <c r="K26" s="163" t="e">
        <v>#VALUE!</v>
      </c>
      <c r="L26" s="163">
        <v>-612.82951629568925</v>
      </c>
      <c r="M26" s="163">
        <v>-593.11499320000075</v>
      </c>
      <c r="N26" s="163">
        <v>-58.239787649999926</v>
      </c>
      <c r="O26" s="163">
        <v>914.8749510000016</v>
      </c>
      <c r="P26" s="163">
        <v>-184.76623411999753</v>
      </c>
      <c r="Q26" s="163">
        <v>1314.6272822699993</v>
      </c>
      <c r="R26" s="163">
        <v>4382.1122200000009</v>
      </c>
      <c r="S26" s="163">
        <v>2768.968880000004</v>
      </c>
      <c r="T26" s="163">
        <v>649.61670400000003</v>
      </c>
      <c r="U26" s="163">
        <v>-6059.1024709999947</v>
      </c>
      <c r="V26" s="163">
        <v>-5803.5412039999937</v>
      </c>
      <c r="W26" s="163">
        <v>-3916.3338709999953</v>
      </c>
      <c r="X26" s="163">
        <v>-2707.5556969999961</v>
      </c>
      <c r="Y26" s="163">
        <v>-1632.3365260000101</v>
      </c>
      <c r="Z26" s="163"/>
      <c r="AA26" s="163"/>
      <c r="AB26" s="163"/>
      <c r="AC26" s="163"/>
      <c r="AD26" s="163"/>
      <c r="AE26" s="163"/>
      <c r="AF26" s="163"/>
      <c r="AG26" s="163"/>
      <c r="AH26" s="154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</row>
    <row r="27" spans="1:78" ht="14.25" hidden="1" customHeight="1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69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</row>
    <row r="28" spans="1:78" ht="6" customHeight="1"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69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</row>
    <row r="29" spans="1:78" s="142" customFormat="1" ht="18.75" customHeight="1">
      <c r="A29" s="139"/>
      <c r="B29" s="389" t="s">
        <v>180</v>
      </c>
      <c r="C29" s="390">
        <v>157.89999999999998</v>
      </c>
      <c r="D29" s="390">
        <v>1044.7</v>
      </c>
      <c r="E29" s="390">
        <v>803.31717099999992</v>
      </c>
      <c r="F29" s="390">
        <v>712</v>
      </c>
      <c r="G29" s="390">
        <v>2719.5</v>
      </c>
      <c r="H29" s="390">
        <v>5218.5999999999995</v>
      </c>
      <c r="I29" s="390">
        <v>4268.1000000000004</v>
      </c>
      <c r="J29" s="390">
        <v>2360.1515939999999</v>
      </c>
      <c r="K29" s="390">
        <v>3086.7</v>
      </c>
      <c r="L29" s="390">
        <v>4313.644832</v>
      </c>
      <c r="M29" s="390">
        <v>2971.889975</v>
      </c>
      <c r="N29" s="390">
        <v>1765.5079579999997</v>
      </c>
      <c r="O29" s="390">
        <v>1375.1457340000004</v>
      </c>
      <c r="P29" s="390">
        <v>4134.694913360001</v>
      </c>
      <c r="Q29" s="390">
        <v>6728.4460148500111</v>
      </c>
      <c r="R29" s="390">
        <v>2238.8918629999998</v>
      </c>
      <c r="S29" s="390">
        <v>4299.8753960000004</v>
      </c>
      <c r="T29" s="390">
        <v>5762.9349990000001</v>
      </c>
      <c r="U29" s="390">
        <v>13531.644378999999</v>
      </c>
      <c r="V29" s="390">
        <v>12822.648904</v>
      </c>
      <c r="W29" s="390">
        <v>9821.9125280000007</v>
      </c>
      <c r="X29" s="390">
        <v>8148.289146000001</v>
      </c>
      <c r="Y29" s="390">
        <v>10283.479661000001</v>
      </c>
      <c r="Z29" s="301"/>
      <c r="AA29" s="301"/>
      <c r="AB29" s="301"/>
      <c r="AC29" s="301"/>
      <c r="AD29" s="301"/>
      <c r="AE29" s="301"/>
      <c r="AF29" s="284"/>
      <c r="AG29" s="140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</row>
    <row r="30" spans="1:78" ht="18" customHeigh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69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</row>
    <row r="31" spans="1:78" s="162" customFormat="1" ht="18.75" customHeight="1">
      <c r="A31" s="161"/>
      <c r="B31" s="193" t="s">
        <v>181</v>
      </c>
      <c r="C31" s="163">
        <v>403.7</v>
      </c>
      <c r="D31" s="163">
        <v>235</v>
      </c>
      <c r="E31" s="163">
        <v>538.51717099999996</v>
      </c>
      <c r="F31" s="163">
        <v>697.4</v>
      </c>
      <c r="G31" s="163">
        <v>747.7</v>
      </c>
      <c r="H31" s="163">
        <v>1006.2</v>
      </c>
      <c r="I31" s="163">
        <v>1228.3</v>
      </c>
      <c r="J31" s="163">
        <v>968.02961600000003</v>
      </c>
      <c r="K31" s="163">
        <v>2923.5</v>
      </c>
      <c r="L31" s="163">
        <v>3313.6963599999999</v>
      </c>
      <c r="M31" s="163">
        <v>772.15054499999997</v>
      </c>
      <c r="N31" s="163">
        <v>472.55445400000008</v>
      </c>
      <c r="O31" s="163">
        <v>-370.60431500000004</v>
      </c>
      <c r="P31" s="163">
        <v>-297.77568000000008</v>
      </c>
      <c r="Q31" s="163">
        <v>1931.9270714199997</v>
      </c>
      <c r="R31" s="163">
        <v>3041.7776670000003</v>
      </c>
      <c r="S31" s="163">
        <v>5712.7696960000003</v>
      </c>
      <c r="T31" s="163">
        <v>936.13370099999997</v>
      </c>
      <c r="U31" s="163">
        <v>2504.0601139999999</v>
      </c>
      <c r="V31" s="163">
        <v>6034.2354359999999</v>
      </c>
      <c r="W31" s="163">
        <v>5020.3299150000003</v>
      </c>
      <c r="X31" s="163">
        <v>2970.9531240000001</v>
      </c>
      <c r="Y31" s="163">
        <v>6072.6566350000003</v>
      </c>
      <c r="Z31" s="163"/>
      <c r="AA31" s="163"/>
      <c r="AB31" s="163"/>
      <c r="AC31" s="163"/>
      <c r="AD31" s="163"/>
      <c r="AE31" s="163"/>
      <c r="AF31" s="163"/>
      <c r="AG31" s="163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83"/>
      <c r="BU31" s="184"/>
      <c r="BV31" s="184"/>
      <c r="BW31" s="184"/>
      <c r="BX31" s="184"/>
      <c r="BY31" s="184"/>
      <c r="BZ31" s="183"/>
    </row>
    <row r="32" spans="1:78" s="162" customFormat="1" ht="15" hidden="1" outlineLevel="1">
      <c r="A32" s="161"/>
      <c r="B32" s="213" t="s">
        <v>194</v>
      </c>
      <c r="C32" s="163"/>
      <c r="D32" s="163"/>
      <c r="E32" s="210" t="s">
        <v>11</v>
      </c>
      <c r="F32" s="210" t="s">
        <v>11</v>
      </c>
      <c r="G32" s="210" t="s">
        <v>11</v>
      </c>
      <c r="H32" s="163">
        <v>365.2</v>
      </c>
      <c r="I32" s="210" t="s">
        <v>11</v>
      </c>
      <c r="J32" s="210" t="s">
        <v>11</v>
      </c>
      <c r="K32" s="163"/>
      <c r="L32" s="163"/>
      <c r="M32" s="210" t="s">
        <v>11</v>
      </c>
      <c r="N32" s="163">
        <v>1187.19235</v>
      </c>
      <c r="O32" s="163">
        <v>188.39416600000001</v>
      </c>
      <c r="P32" s="163">
        <v>648.39113899999995</v>
      </c>
      <c r="Q32" s="210">
        <v>2987.2736873199997</v>
      </c>
      <c r="R32" s="163">
        <v>1562.315793</v>
      </c>
      <c r="S32" s="163">
        <v>3563.0462699999998</v>
      </c>
      <c r="T32" s="163">
        <v>1853.161296</v>
      </c>
      <c r="U32" s="163">
        <v>1107.648598</v>
      </c>
      <c r="V32" s="163">
        <v>2084.635436</v>
      </c>
      <c r="W32" s="163">
        <v>2885.4339150000001</v>
      </c>
      <c r="X32" s="163">
        <v>3117.6741240000001</v>
      </c>
      <c r="Y32" s="163">
        <v>3921.0216350000001</v>
      </c>
      <c r="Z32" s="163"/>
      <c r="AA32" s="163"/>
      <c r="AB32" s="163"/>
      <c r="AC32" s="163"/>
      <c r="AD32" s="163"/>
      <c r="AE32" s="163"/>
      <c r="AF32" s="210"/>
      <c r="AG32" s="115"/>
      <c r="AH32" s="71"/>
      <c r="AI32" s="89"/>
      <c r="AJ32" s="89"/>
      <c r="AK32" s="89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218"/>
      <c r="BU32" s="219"/>
      <c r="BV32" s="219"/>
      <c r="BW32" s="219"/>
      <c r="BX32" s="219"/>
      <c r="BY32" s="219"/>
      <c r="BZ32" s="220"/>
    </row>
    <row r="33" spans="1:82" s="162" customFormat="1" ht="15" hidden="1" outlineLevel="1">
      <c r="A33" s="161"/>
      <c r="B33" s="213" t="s">
        <v>195</v>
      </c>
      <c r="C33" s="163"/>
      <c r="D33" s="163"/>
      <c r="E33" s="210" t="s">
        <v>11</v>
      </c>
      <c r="F33" s="210" t="s">
        <v>11</v>
      </c>
      <c r="G33" s="210" t="s">
        <v>11</v>
      </c>
      <c r="H33" s="163">
        <v>637.5</v>
      </c>
      <c r="I33" s="210" t="s">
        <v>11</v>
      </c>
      <c r="J33" s="210" t="s">
        <v>11</v>
      </c>
      <c r="K33" s="163"/>
      <c r="L33" s="163"/>
      <c r="M33" s="210" t="s">
        <v>11</v>
      </c>
      <c r="N33" s="210" t="s">
        <v>11</v>
      </c>
      <c r="O33" s="163">
        <v>453.34800000000001</v>
      </c>
      <c r="P33" s="210" t="s">
        <v>11</v>
      </c>
      <c r="Q33" s="210" t="s">
        <v>11</v>
      </c>
      <c r="R33" s="210" t="s">
        <v>11</v>
      </c>
      <c r="S33" s="210" t="s">
        <v>11</v>
      </c>
      <c r="T33" s="210" t="s">
        <v>11</v>
      </c>
      <c r="U33" s="210">
        <v>2021.967142</v>
      </c>
      <c r="V33" s="210"/>
      <c r="W33" s="210">
        <v>771</v>
      </c>
      <c r="X33" s="210">
        <v>771</v>
      </c>
      <c r="Y33" s="210">
        <v>771</v>
      </c>
      <c r="Z33" s="210"/>
      <c r="AA33" s="210"/>
      <c r="AB33" s="210"/>
      <c r="AC33" s="210"/>
      <c r="AD33" s="210"/>
      <c r="AE33" s="210"/>
      <c r="AF33" s="210"/>
      <c r="AG33" s="407"/>
      <c r="AH33" s="71"/>
      <c r="AI33" s="89"/>
      <c r="AJ33" s="89"/>
      <c r="AK33" s="89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218"/>
      <c r="BU33" s="219"/>
      <c r="BV33" s="219"/>
      <c r="BW33" s="219"/>
      <c r="BX33" s="219"/>
      <c r="BY33" s="219"/>
      <c r="BZ33" s="220"/>
    </row>
    <row r="34" spans="1:82" s="162" customFormat="1" ht="15.75" hidden="1" outlineLevel="1">
      <c r="B34" s="213" t="s">
        <v>196</v>
      </c>
      <c r="C34" s="163"/>
      <c r="D34" s="163"/>
      <c r="E34" s="210" t="s">
        <v>11</v>
      </c>
      <c r="F34" s="210" t="s">
        <v>11</v>
      </c>
      <c r="G34" s="210" t="s">
        <v>11</v>
      </c>
      <c r="H34" s="163">
        <v>413.7</v>
      </c>
      <c r="I34" s="210" t="s">
        <v>11</v>
      </c>
      <c r="J34" s="210" t="s">
        <v>11</v>
      </c>
      <c r="K34" s="163"/>
      <c r="L34" s="163"/>
      <c r="M34" s="210" t="s">
        <v>11</v>
      </c>
      <c r="N34" s="210" t="s">
        <v>11</v>
      </c>
      <c r="O34" s="210" t="s">
        <v>11</v>
      </c>
      <c r="P34" s="210" t="s">
        <v>11</v>
      </c>
      <c r="Q34" s="210" t="s">
        <v>11</v>
      </c>
      <c r="R34" s="210" t="s">
        <v>11</v>
      </c>
      <c r="S34" s="210" t="s">
        <v>11</v>
      </c>
      <c r="T34" s="210" t="s">
        <v>11</v>
      </c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115"/>
      <c r="AH34" s="71"/>
      <c r="AI34" s="89"/>
      <c r="AJ34" s="408"/>
      <c r="AK34" s="408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218"/>
      <c r="BU34" s="219"/>
      <c r="BV34" s="219"/>
      <c r="BW34" s="219"/>
      <c r="BX34" s="219"/>
      <c r="BY34" s="219"/>
      <c r="BZ34" s="220"/>
      <c r="CD34" s="162">
        <v>1000000</v>
      </c>
    </row>
    <row r="35" spans="1:82" s="162" customFormat="1" ht="15" hidden="1" outlineLevel="1">
      <c r="B35" s="213" t="s">
        <v>420</v>
      </c>
      <c r="C35" s="163"/>
      <c r="D35" s="163"/>
      <c r="E35" s="210" t="s">
        <v>11</v>
      </c>
      <c r="F35" s="210" t="s">
        <v>11</v>
      </c>
      <c r="G35" s="210" t="s">
        <v>11</v>
      </c>
      <c r="H35" s="163">
        <v>-410.2</v>
      </c>
      <c r="I35" s="210" t="s">
        <v>11</v>
      </c>
      <c r="J35" s="210" t="s">
        <v>11</v>
      </c>
      <c r="K35" s="163"/>
      <c r="L35" s="163"/>
      <c r="M35" s="210" t="s">
        <v>11</v>
      </c>
      <c r="N35" s="163">
        <v>-714.63789599999996</v>
      </c>
      <c r="O35" s="163">
        <v>-1012.346481</v>
      </c>
      <c r="P35" s="163">
        <v>-946.16681900000003</v>
      </c>
      <c r="Q35" s="163">
        <v>-1055.3466159</v>
      </c>
      <c r="R35" s="163">
        <v>-1048.8313680000001</v>
      </c>
      <c r="S35" s="163">
        <v>-1106.247627</v>
      </c>
      <c r="T35" s="163">
        <v>-987.49569299999996</v>
      </c>
      <c r="U35" s="163">
        <v>-753.31096500000001</v>
      </c>
      <c r="V35" s="163">
        <v>-3760.4</v>
      </c>
      <c r="W35" s="163">
        <v>-2491.1039999999998</v>
      </c>
      <c r="X35" s="163">
        <v>-4001.721</v>
      </c>
      <c r="Y35" s="163">
        <v>-1703.365</v>
      </c>
      <c r="Z35" s="163"/>
      <c r="AA35" s="163"/>
      <c r="AB35" s="163"/>
      <c r="AC35" s="163"/>
      <c r="AD35" s="163"/>
      <c r="AE35" s="163"/>
      <c r="AF35" s="163"/>
      <c r="AG35" s="115"/>
      <c r="AH35" s="71"/>
      <c r="AI35" s="89"/>
      <c r="AJ35" s="89"/>
      <c r="AK35" s="89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218"/>
      <c r="BU35" s="219"/>
      <c r="BV35" s="219"/>
      <c r="BW35" s="219"/>
      <c r="BX35" s="219"/>
      <c r="BY35" s="219"/>
      <c r="BZ35" s="220"/>
    </row>
    <row r="36" spans="1:82" s="162" customFormat="1" ht="15" hidden="1" outlineLevel="1">
      <c r="B36" s="213" t="s">
        <v>626</v>
      </c>
      <c r="C36" s="163"/>
      <c r="D36" s="163"/>
      <c r="E36" s="210"/>
      <c r="F36" s="210"/>
      <c r="G36" s="210"/>
      <c r="H36" s="163"/>
      <c r="I36" s="210"/>
      <c r="J36" s="210"/>
      <c r="K36" s="163"/>
      <c r="L36" s="163"/>
      <c r="M36" s="210"/>
      <c r="N36" s="163"/>
      <c r="O36" s="163"/>
      <c r="P36" s="163"/>
      <c r="Q36" s="210" t="s">
        <v>11</v>
      </c>
      <c r="R36" s="210" t="s">
        <v>11</v>
      </c>
      <c r="S36" s="210" t="s">
        <v>11</v>
      </c>
      <c r="T36" s="210" t="s">
        <v>11</v>
      </c>
      <c r="U36" s="210"/>
      <c r="V36" s="210"/>
      <c r="W36" s="210">
        <v>771</v>
      </c>
      <c r="X36" s="163">
        <v>771</v>
      </c>
      <c r="Y36" s="163">
        <v>771</v>
      </c>
      <c r="Z36" s="163"/>
      <c r="AA36" s="163"/>
      <c r="AB36" s="163"/>
      <c r="AC36" s="163"/>
      <c r="AD36" s="163"/>
      <c r="AE36" s="163"/>
      <c r="AF36" s="163"/>
      <c r="AG36" s="115"/>
      <c r="AH36" s="71"/>
      <c r="AI36" s="89"/>
      <c r="AJ36" s="89"/>
      <c r="AK36" s="89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218"/>
      <c r="BU36" s="219"/>
      <c r="BV36" s="219"/>
      <c r="BW36" s="219"/>
      <c r="BX36" s="219"/>
      <c r="BY36" s="219"/>
      <c r="BZ36" s="220"/>
    </row>
    <row r="37" spans="1:82" s="162" customFormat="1" ht="18.75" hidden="1" customHeight="1" outlineLevel="1">
      <c r="B37" s="213" t="s">
        <v>462</v>
      </c>
      <c r="C37" s="163"/>
      <c r="D37" s="163"/>
      <c r="E37" s="210" t="s">
        <v>11</v>
      </c>
      <c r="F37" s="210" t="s">
        <v>11</v>
      </c>
      <c r="G37" s="210" t="s">
        <v>11</v>
      </c>
      <c r="H37" s="163"/>
      <c r="I37" s="210" t="s">
        <v>11</v>
      </c>
      <c r="J37" s="210" t="s">
        <v>11</v>
      </c>
      <c r="K37" s="163"/>
      <c r="L37" s="163"/>
      <c r="M37" s="210" t="s">
        <v>11</v>
      </c>
      <c r="N37" s="210" t="s">
        <v>11</v>
      </c>
      <c r="O37" s="210" t="s">
        <v>11</v>
      </c>
      <c r="P37" s="210" t="s">
        <v>11</v>
      </c>
      <c r="Q37" s="210" t="s">
        <v>11</v>
      </c>
      <c r="R37" s="163">
        <v>2528.2932420000002</v>
      </c>
      <c r="S37" s="163">
        <v>3255.9710530000002</v>
      </c>
      <c r="T37" s="163">
        <v>70.468097999999998</v>
      </c>
      <c r="U37" s="163">
        <v>127.75533900000001</v>
      </c>
      <c r="V37" s="210">
        <v>7710</v>
      </c>
      <c r="W37" s="210">
        <v>3084</v>
      </c>
      <c r="X37" s="210">
        <v>2313</v>
      </c>
      <c r="Y37" s="210">
        <v>2313</v>
      </c>
      <c r="Z37" s="210"/>
      <c r="AA37" s="210"/>
      <c r="AB37" s="210"/>
      <c r="AC37" s="210"/>
      <c r="AD37" s="210"/>
      <c r="AE37" s="210"/>
      <c r="AF37" s="163"/>
      <c r="AG37" s="163"/>
      <c r="AH37" s="164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218"/>
      <c r="BU37" s="219"/>
      <c r="BV37" s="219"/>
      <c r="BW37" s="219"/>
      <c r="BX37" s="219"/>
      <c r="BY37" s="219"/>
      <c r="BZ37" s="220"/>
    </row>
    <row r="38" spans="1:82" s="162" customFormat="1" ht="18.75" customHeight="1" collapsed="1">
      <c r="B38" s="193" t="s">
        <v>182</v>
      </c>
      <c r="C38" s="163">
        <v>-245.8</v>
      </c>
      <c r="D38" s="163">
        <v>809.7</v>
      </c>
      <c r="E38" s="163">
        <v>264.8</v>
      </c>
      <c r="F38" s="163">
        <v>14.6</v>
      </c>
      <c r="G38" s="163">
        <v>1971.8</v>
      </c>
      <c r="H38" s="163">
        <v>4212.3999999999996</v>
      </c>
      <c r="I38" s="163">
        <v>3039.8</v>
      </c>
      <c r="J38" s="163">
        <v>1392.1219780000001</v>
      </c>
      <c r="K38" s="163">
        <v>163.19999999999999</v>
      </c>
      <c r="L38" s="163">
        <v>999.94847200000004</v>
      </c>
      <c r="M38" s="163">
        <v>2199.7394300000001</v>
      </c>
      <c r="N38" s="163">
        <v>1292.9535039999996</v>
      </c>
      <c r="O38" s="163">
        <v>1745.7500490000004</v>
      </c>
      <c r="P38" s="163">
        <v>4432.4705933600007</v>
      </c>
      <c r="Q38" s="163">
        <v>4796.5189434300109</v>
      </c>
      <c r="R38" s="163">
        <v>-802.88580400000023</v>
      </c>
      <c r="S38" s="163">
        <v>-1412.8942999999999</v>
      </c>
      <c r="T38" s="163">
        <v>4826.8012980000003</v>
      </c>
      <c r="U38" s="163">
        <v>11027.584265</v>
      </c>
      <c r="V38" s="163">
        <v>6788.4134679999997</v>
      </c>
      <c r="W38" s="163">
        <v>4801.5826129999996</v>
      </c>
      <c r="X38" s="163">
        <v>5177.3360220000004</v>
      </c>
      <c r="Y38" s="163">
        <v>4210.823026</v>
      </c>
      <c r="Z38" s="163">
        <v>0</v>
      </c>
      <c r="AA38" s="163">
        <v>0</v>
      </c>
      <c r="AB38" s="163">
        <v>0</v>
      </c>
      <c r="AC38" s="163">
        <v>0</v>
      </c>
      <c r="AD38" s="163">
        <v>0</v>
      </c>
      <c r="AE38" s="163"/>
      <c r="AF38" s="163"/>
      <c r="AG38" s="163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83"/>
      <c r="BU38" s="184"/>
      <c r="BV38" s="184"/>
      <c r="BW38" s="184"/>
      <c r="BX38" s="184"/>
      <c r="BY38" s="184"/>
      <c r="BZ38" s="185"/>
    </row>
    <row r="39" spans="1:82" s="160" customFormat="1" ht="18.75" hidden="1" customHeight="1" outlineLevel="1">
      <c r="B39" s="213" t="s">
        <v>372</v>
      </c>
      <c r="C39" s="210" t="s">
        <v>11</v>
      </c>
      <c r="D39" s="210" t="s">
        <v>11</v>
      </c>
      <c r="E39" s="210" t="s">
        <v>11</v>
      </c>
      <c r="F39" s="210" t="s">
        <v>11</v>
      </c>
      <c r="G39" s="210" t="s">
        <v>11</v>
      </c>
      <c r="H39" s="173">
        <v>2594.1</v>
      </c>
      <c r="I39" s="210" t="s">
        <v>11</v>
      </c>
      <c r="J39" s="163">
        <v>19.846218</v>
      </c>
      <c r="K39" s="163"/>
      <c r="L39" s="163"/>
      <c r="M39" s="210" t="s">
        <v>11</v>
      </c>
      <c r="N39" s="163">
        <v>2075.0381229999998</v>
      </c>
      <c r="O39" s="163">
        <v>2024.5830000000001</v>
      </c>
      <c r="P39" s="163">
        <v>4554.1666823600008</v>
      </c>
      <c r="Q39" s="210">
        <v>5080.0184621300114</v>
      </c>
      <c r="R39" s="210">
        <v>812.03406199999995</v>
      </c>
      <c r="S39" s="210">
        <v>324.71557000000001</v>
      </c>
      <c r="T39" s="210">
        <v>6273.8652000000002</v>
      </c>
      <c r="U39" s="163">
        <v>11879.489238</v>
      </c>
      <c r="V39" s="210">
        <v>8102.8576679999996</v>
      </c>
      <c r="W39" s="210">
        <v>3892.8448389999999</v>
      </c>
      <c r="X39" s="210">
        <v>5727.6169460000001</v>
      </c>
      <c r="Y39" s="210">
        <v>5402.5757489999996</v>
      </c>
      <c r="Z39" s="163"/>
      <c r="AA39" s="163"/>
      <c r="AB39" s="163"/>
      <c r="AC39" s="163"/>
      <c r="AD39" s="163"/>
      <c r="AE39" s="163"/>
      <c r="AF39" s="210"/>
      <c r="AG39" s="173"/>
      <c r="AH39" s="174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8"/>
      <c r="BU39" s="179"/>
      <c r="BV39" s="179"/>
      <c r="BW39" s="179"/>
      <c r="BX39" s="179"/>
      <c r="BY39" s="179"/>
      <c r="BZ39" s="180"/>
    </row>
    <row r="40" spans="1:82" s="160" customFormat="1" ht="18.75" hidden="1" customHeight="1" outlineLevel="1">
      <c r="B40" s="213" t="s">
        <v>373</v>
      </c>
      <c r="C40" s="210" t="s">
        <v>11</v>
      </c>
      <c r="D40" s="210" t="s">
        <v>11</v>
      </c>
      <c r="E40" s="210" t="s">
        <v>11</v>
      </c>
      <c r="F40" s="210" t="s">
        <v>11</v>
      </c>
      <c r="G40" s="210" t="s">
        <v>11</v>
      </c>
      <c r="H40" s="210" t="s">
        <v>11</v>
      </c>
      <c r="I40" s="210" t="s">
        <v>11</v>
      </c>
      <c r="J40" s="163">
        <v>11.515864000000001</v>
      </c>
      <c r="K40" s="163"/>
      <c r="L40" s="163"/>
      <c r="M40" s="210" t="s">
        <v>11</v>
      </c>
      <c r="N40" s="163">
        <v>135.485007</v>
      </c>
      <c r="O40" s="163">
        <v>127.73397799999999</v>
      </c>
      <c r="P40" s="163">
        <v>159.10719</v>
      </c>
      <c r="Q40" s="163">
        <v>157.29810000000001</v>
      </c>
      <c r="R40" s="163">
        <v>126.538856</v>
      </c>
      <c r="S40" s="163">
        <v>113.892098</v>
      </c>
      <c r="T40" s="163">
        <v>84.135863000000001</v>
      </c>
      <c r="U40" s="163">
        <v>191.42372499999999</v>
      </c>
      <c r="V40" s="163">
        <v>10.980452</v>
      </c>
      <c r="W40" s="163">
        <v>418.41093599999999</v>
      </c>
      <c r="X40" s="163">
        <v>519.74406099999999</v>
      </c>
      <c r="Y40" s="163">
        <v>579.20602199999996</v>
      </c>
      <c r="Z40" s="163"/>
      <c r="AA40" s="163"/>
      <c r="AB40" s="163"/>
      <c r="AC40" s="163"/>
      <c r="AD40" s="163"/>
      <c r="AE40" s="163"/>
      <c r="AF40" s="163"/>
      <c r="AG40" s="173"/>
      <c r="AH40" s="174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8"/>
      <c r="BU40" s="179"/>
      <c r="BV40" s="179"/>
      <c r="BW40" s="179"/>
      <c r="BX40" s="179"/>
      <c r="BY40" s="179"/>
      <c r="BZ40" s="180"/>
    </row>
    <row r="41" spans="1:82" s="160" customFormat="1" ht="18.75" hidden="1" customHeight="1" outlineLevel="1">
      <c r="B41" s="213" t="s">
        <v>256</v>
      </c>
      <c r="C41" s="210" t="s">
        <v>11</v>
      </c>
      <c r="D41" s="210" t="s">
        <v>11</v>
      </c>
      <c r="E41" s="210" t="s">
        <v>11</v>
      </c>
      <c r="F41" s="210" t="s">
        <v>11</v>
      </c>
      <c r="G41" s="210" t="s">
        <v>11</v>
      </c>
      <c r="H41" s="210" t="s">
        <v>11</v>
      </c>
      <c r="I41" s="210" t="s">
        <v>11</v>
      </c>
      <c r="J41" s="163">
        <v>1431.8524190000001</v>
      </c>
      <c r="K41" s="163"/>
      <c r="L41" s="163"/>
      <c r="M41" s="210" t="s">
        <v>11</v>
      </c>
      <c r="N41" s="210" t="s">
        <v>11</v>
      </c>
      <c r="O41" s="210" t="s">
        <v>11</v>
      </c>
      <c r="P41" s="210" t="s">
        <v>11</v>
      </c>
      <c r="Q41" s="210" t="s">
        <v>11</v>
      </c>
      <c r="R41" s="210" t="s">
        <v>11</v>
      </c>
      <c r="S41" s="210" t="s">
        <v>11</v>
      </c>
      <c r="T41" s="160" t="s">
        <v>11</v>
      </c>
      <c r="Z41" s="210"/>
      <c r="AA41" s="210"/>
      <c r="AB41" s="210"/>
      <c r="AC41" s="210"/>
      <c r="AD41" s="210"/>
      <c r="AE41" s="210"/>
      <c r="AF41" s="210"/>
      <c r="AG41" s="192"/>
      <c r="AH41" s="174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8"/>
      <c r="BU41" s="179"/>
      <c r="BV41" s="179"/>
      <c r="BW41" s="179"/>
      <c r="BX41" s="179"/>
      <c r="BY41" s="179"/>
      <c r="BZ41" s="180"/>
    </row>
    <row r="42" spans="1:82" s="160" customFormat="1" ht="18.75" hidden="1" customHeight="1" outlineLevel="1">
      <c r="B42" s="213" t="s">
        <v>71</v>
      </c>
      <c r="C42" s="210" t="s">
        <v>11</v>
      </c>
      <c r="D42" s="210" t="s">
        <v>11</v>
      </c>
      <c r="E42" s="210" t="s">
        <v>11</v>
      </c>
      <c r="F42" s="210" t="s">
        <v>11</v>
      </c>
      <c r="G42" s="210" t="s">
        <v>11</v>
      </c>
      <c r="H42" s="210" t="s">
        <v>11</v>
      </c>
      <c r="I42" s="210" t="s">
        <v>11</v>
      </c>
      <c r="J42" s="210" t="s">
        <v>11</v>
      </c>
      <c r="K42" s="163"/>
      <c r="L42" s="163"/>
      <c r="M42" s="210" t="s">
        <v>11</v>
      </c>
      <c r="N42" s="210" t="s">
        <v>11</v>
      </c>
      <c r="O42" s="163">
        <v>-5.5719279999999998</v>
      </c>
      <c r="P42" s="163">
        <v>-55.088943999999998</v>
      </c>
      <c r="Q42" s="163">
        <v>-113.76190484999999</v>
      </c>
      <c r="R42" s="163">
        <v>-49.168303999999999</v>
      </c>
      <c r="S42" s="163">
        <v>-10.266794000000001</v>
      </c>
      <c r="T42" s="163">
        <v>-8.9390350000000005</v>
      </c>
      <c r="U42" s="163">
        <v>-9.8662690000000008</v>
      </c>
      <c r="V42" s="163">
        <v>-21.268131</v>
      </c>
      <c r="W42" s="163">
        <v>-35.732689999999998</v>
      </c>
      <c r="X42" s="163">
        <v>-27.698862999999999</v>
      </c>
      <c r="Y42" s="163">
        <v>-15.274613</v>
      </c>
      <c r="Z42" s="163"/>
      <c r="AA42" s="163"/>
      <c r="AB42" s="163"/>
      <c r="AC42" s="163"/>
      <c r="AD42" s="163"/>
      <c r="AE42" s="163"/>
      <c r="AF42" s="163"/>
      <c r="AG42" s="173"/>
      <c r="AH42" s="174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8"/>
      <c r="BU42" s="179"/>
      <c r="BV42" s="179"/>
      <c r="BW42" s="179"/>
      <c r="BX42" s="179"/>
      <c r="BY42" s="179"/>
      <c r="BZ42" s="180"/>
    </row>
    <row r="43" spans="1:82" s="160" customFormat="1" ht="18.75" hidden="1" customHeight="1" outlineLevel="1">
      <c r="B43" s="213" t="s">
        <v>419</v>
      </c>
      <c r="C43" s="210" t="s">
        <v>11</v>
      </c>
      <c r="D43" s="210" t="s">
        <v>11</v>
      </c>
      <c r="E43" s="210" t="s">
        <v>11</v>
      </c>
      <c r="F43" s="210" t="s">
        <v>11</v>
      </c>
      <c r="G43" s="210" t="s">
        <v>11</v>
      </c>
      <c r="H43" s="210" t="s">
        <v>11</v>
      </c>
      <c r="I43" s="210" t="s">
        <v>11</v>
      </c>
      <c r="J43" s="163">
        <v>-71.092523</v>
      </c>
      <c r="K43" s="163"/>
      <c r="L43" s="163"/>
      <c r="M43" s="210" t="s">
        <v>11</v>
      </c>
      <c r="N43" s="163">
        <v>-917.56962599999997</v>
      </c>
      <c r="O43" s="163">
        <v>-400.995001</v>
      </c>
      <c r="P43" s="163">
        <v>-225.71433500000001</v>
      </c>
      <c r="Q43" s="163">
        <v>-327.03571384999998</v>
      </c>
      <c r="R43" s="163">
        <v>-1355.5228300000001</v>
      </c>
      <c r="S43" s="163">
        <v>-525.97434899999996</v>
      </c>
      <c r="T43" s="163">
        <v>-137.05185299999999</v>
      </c>
      <c r="U43" s="163">
        <v>-439.81843800000001</v>
      </c>
      <c r="V43" s="163">
        <v>-659.03510000000006</v>
      </c>
      <c r="W43" s="163">
        <v>-370.6397</v>
      </c>
      <c r="X43" s="163">
        <v>-939.17383099999995</v>
      </c>
      <c r="Y43" s="163">
        <v>-795.39520000000005</v>
      </c>
      <c r="Z43" s="163"/>
      <c r="AA43" s="163"/>
      <c r="AB43" s="163"/>
      <c r="AC43" s="163"/>
      <c r="AD43" s="163"/>
      <c r="AE43" s="163"/>
      <c r="AF43" s="163"/>
      <c r="AG43" s="173"/>
      <c r="AH43" s="174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8"/>
      <c r="BU43" s="179"/>
      <c r="BV43" s="179"/>
      <c r="BW43" s="179"/>
      <c r="BX43" s="179"/>
      <c r="BY43" s="179"/>
      <c r="BZ43" s="180"/>
    </row>
    <row r="44" spans="1:82" s="160" customFormat="1" ht="18.75" hidden="1" customHeight="1" outlineLevel="1">
      <c r="B44" s="213" t="s">
        <v>197</v>
      </c>
      <c r="C44" s="210" t="s">
        <v>11</v>
      </c>
      <c r="D44" s="210" t="s">
        <v>11</v>
      </c>
      <c r="E44" s="210" t="s">
        <v>11</v>
      </c>
      <c r="F44" s="210" t="s">
        <v>11</v>
      </c>
      <c r="G44" s="210" t="s">
        <v>11</v>
      </c>
      <c r="H44" s="210" t="s">
        <v>11</v>
      </c>
      <c r="I44" s="210" t="s">
        <v>11</v>
      </c>
      <c r="J44" s="210" t="s">
        <v>11</v>
      </c>
      <c r="K44" s="163"/>
      <c r="L44" s="163"/>
      <c r="M44" s="210" t="s">
        <v>11</v>
      </c>
      <c r="N44" s="210" t="s">
        <v>11</v>
      </c>
      <c r="O44" s="210" t="s">
        <v>11</v>
      </c>
      <c r="P44" s="210" t="s">
        <v>11</v>
      </c>
      <c r="Q44" s="296" t="s">
        <v>11</v>
      </c>
      <c r="R44" s="296" t="s">
        <v>11</v>
      </c>
      <c r="S44" s="296" t="s">
        <v>11</v>
      </c>
      <c r="T44" s="296" t="s">
        <v>11</v>
      </c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162"/>
      <c r="AG44" s="173"/>
      <c r="AH44" s="174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8"/>
      <c r="BU44" s="179"/>
      <c r="BV44" s="179"/>
      <c r="BW44" s="179"/>
      <c r="BX44" s="179"/>
      <c r="BY44" s="179"/>
      <c r="BZ44" s="180"/>
    </row>
    <row r="45" spans="1:82" s="160" customFormat="1" ht="18.75" hidden="1" customHeight="1" outlineLevel="1">
      <c r="B45" s="213" t="s">
        <v>461</v>
      </c>
      <c r="C45" s="210" t="s">
        <v>11</v>
      </c>
      <c r="D45" s="210" t="s">
        <v>11</v>
      </c>
      <c r="E45" s="210" t="s">
        <v>11</v>
      </c>
      <c r="F45" s="210" t="s">
        <v>11</v>
      </c>
      <c r="G45" s="210" t="s">
        <v>11</v>
      </c>
      <c r="H45" s="210" t="s">
        <v>11</v>
      </c>
      <c r="I45" s="210" t="s">
        <v>11</v>
      </c>
      <c r="J45" s="210" t="s">
        <v>11</v>
      </c>
      <c r="K45" s="163"/>
      <c r="L45" s="163"/>
      <c r="M45" s="210" t="s">
        <v>11</v>
      </c>
      <c r="N45" s="210" t="s">
        <v>11</v>
      </c>
      <c r="O45" s="210" t="s">
        <v>11</v>
      </c>
      <c r="P45" s="210" t="s">
        <v>11</v>
      </c>
      <c r="Q45" s="210" t="s">
        <v>11</v>
      </c>
      <c r="R45" s="163">
        <v>-336.76758799999999</v>
      </c>
      <c r="S45" s="163">
        <v>-1315.2608250000001</v>
      </c>
      <c r="T45" s="163">
        <v>-1385.208877</v>
      </c>
      <c r="U45" s="163">
        <v>-393.64399100000003</v>
      </c>
      <c r="V45" s="210">
        <v>-419.39974999999998</v>
      </c>
      <c r="W45" s="210">
        <v>-769.20077200000003</v>
      </c>
      <c r="X45" s="210">
        <v>-874.15229099999999</v>
      </c>
      <c r="Y45" s="210">
        <v>-960.28893200000005</v>
      </c>
      <c r="Z45" s="163"/>
      <c r="AA45" s="163"/>
      <c r="AB45" s="163"/>
      <c r="AC45" s="163"/>
      <c r="AD45" s="163"/>
      <c r="AE45" s="163"/>
      <c r="AF45" s="163"/>
      <c r="AG45" s="173"/>
      <c r="AH45" s="174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8"/>
      <c r="BU45" s="179"/>
      <c r="BV45" s="179"/>
      <c r="BW45" s="179"/>
      <c r="BX45" s="179"/>
      <c r="BY45" s="179"/>
      <c r="BZ45" s="180"/>
    </row>
    <row r="46" spans="1:82" s="160" customFormat="1" ht="18.75" hidden="1" customHeight="1" outlineLevel="1">
      <c r="B46" s="213" t="s">
        <v>628</v>
      </c>
      <c r="C46" s="210"/>
      <c r="D46" s="210"/>
      <c r="E46" s="210"/>
      <c r="F46" s="210"/>
      <c r="G46" s="210"/>
      <c r="H46" s="210"/>
      <c r="I46" s="210"/>
      <c r="J46" s="210"/>
      <c r="K46" s="163"/>
      <c r="L46" s="163"/>
      <c r="M46" s="210" t="s">
        <v>11</v>
      </c>
      <c r="N46" s="210" t="s">
        <v>11</v>
      </c>
      <c r="O46" s="210" t="s">
        <v>11</v>
      </c>
      <c r="P46" s="210" t="s">
        <v>11</v>
      </c>
      <c r="Q46" s="210" t="s">
        <v>11</v>
      </c>
      <c r="R46" s="210" t="s">
        <v>11</v>
      </c>
      <c r="S46" s="210" t="s">
        <v>11</v>
      </c>
      <c r="T46" s="210" t="s">
        <v>11</v>
      </c>
      <c r="U46" s="210"/>
      <c r="V46" s="163"/>
      <c r="W46" s="163">
        <v>894.9</v>
      </c>
      <c r="X46" s="210"/>
      <c r="Y46" s="210"/>
      <c r="Z46" s="163"/>
      <c r="AA46" s="163"/>
      <c r="AB46" s="163"/>
      <c r="AC46" s="163"/>
      <c r="AD46" s="163"/>
      <c r="AE46" s="163"/>
      <c r="AF46" s="163"/>
      <c r="AG46" s="173"/>
      <c r="AH46" s="174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8"/>
      <c r="BU46" s="179"/>
      <c r="BV46" s="179"/>
      <c r="BW46" s="179"/>
      <c r="BX46" s="179"/>
      <c r="BY46" s="179"/>
      <c r="BZ46" s="180"/>
    </row>
    <row r="47" spans="1:82" ht="15" hidden="1" collapsed="1">
      <c r="A47" s="68"/>
      <c r="B47" s="213" t="s">
        <v>547</v>
      </c>
      <c r="C47" s="70"/>
      <c r="D47" s="70"/>
      <c r="E47" s="70" t="s">
        <v>11</v>
      </c>
      <c r="F47" s="70" t="s">
        <v>11</v>
      </c>
      <c r="G47" s="70" t="s">
        <v>11</v>
      </c>
      <c r="H47" s="210" t="s">
        <v>11</v>
      </c>
      <c r="I47" s="70" t="s">
        <v>11</v>
      </c>
      <c r="J47" s="70" t="s">
        <v>11</v>
      </c>
      <c r="K47" s="70" t="s">
        <v>11</v>
      </c>
      <c r="L47" s="70" t="s">
        <v>11</v>
      </c>
      <c r="M47" s="118" t="s">
        <v>11</v>
      </c>
      <c r="N47" s="118" t="s">
        <v>11</v>
      </c>
      <c r="O47" s="118" t="s">
        <v>11</v>
      </c>
      <c r="P47" s="118" t="s">
        <v>11</v>
      </c>
      <c r="Q47" s="331" t="s">
        <v>11</v>
      </c>
      <c r="R47" s="331" t="s">
        <v>11</v>
      </c>
      <c r="S47" s="331" t="s">
        <v>11</v>
      </c>
      <c r="T47" s="210" t="s">
        <v>11</v>
      </c>
      <c r="U47" s="210"/>
      <c r="V47" s="210"/>
      <c r="W47" s="210"/>
      <c r="X47" s="210"/>
      <c r="Y47" s="210"/>
      <c r="Z47" s="163"/>
      <c r="AA47" s="163"/>
      <c r="AB47" s="163"/>
      <c r="AC47" s="163"/>
      <c r="AD47" s="163"/>
      <c r="AE47" s="163"/>
      <c r="AF47" s="70"/>
      <c r="AG47" s="70"/>
      <c r="AH47" s="69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</row>
    <row r="48" spans="1:82" ht="15" hidden="1">
      <c r="A48" s="68"/>
      <c r="B48" s="213" t="s">
        <v>627</v>
      </c>
      <c r="C48" s="70"/>
      <c r="D48" s="70"/>
      <c r="E48" s="70"/>
      <c r="F48" s="70"/>
      <c r="G48" s="70"/>
      <c r="H48" s="210"/>
      <c r="I48" s="70"/>
      <c r="J48" s="70"/>
      <c r="K48" s="70"/>
      <c r="L48" s="70"/>
      <c r="M48" s="118"/>
      <c r="N48" s="118"/>
      <c r="O48" s="118"/>
      <c r="P48" s="118"/>
      <c r="Q48" s="70"/>
      <c r="R48" s="70"/>
      <c r="S48" s="70"/>
      <c r="T48" s="210" t="s">
        <v>11</v>
      </c>
      <c r="U48" s="210"/>
      <c r="V48" s="163"/>
      <c r="W48" s="163">
        <v>771</v>
      </c>
      <c r="X48" s="163">
        <v>771</v>
      </c>
      <c r="Y48" s="163"/>
      <c r="Z48" s="163"/>
      <c r="AA48" s="163"/>
      <c r="AB48" s="163"/>
      <c r="AC48" s="163"/>
      <c r="AD48" s="163"/>
      <c r="AE48" s="163"/>
      <c r="AF48" s="70"/>
      <c r="AG48" s="70"/>
      <c r="AH48" s="69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</row>
    <row r="49" spans="1:81" ht="15" hidden="1">
      <c r="A49" s="68"/>
      <c r="B49" s="213" t="s">
        <v>709</v>
      </c>
      <c r="C49" s="70"/>
      <c r="D49" s="70"/>
      <c r="E49" s="70"/>
      <c r="F49" s="70"/>
      <c r="G49" s="70"/>
      <c r="H49" s="210"/>
      <c r="I49" s="70"/>
      <c r="J49" s="70"/>
      <c r="K49" s="70"/>
      <c r="L49" s="70"/>
      <c r="M49" s="118"/>
      <c r="N49" s="118"/>
      <c r="O49" s="118"/>
      <c r="P49" s="118"/>
      <c r="Q49" s="70"/>
      <c r="R49" s="70"/>
      <c r="S49" s="70"/>
      <c r="T49" s="210"/>
      <c r="U49" s="210">
        <v>-200</v>
      </c>
      <c r="V49" s="163">
        <v>-225.72167099999999</v>
      </c>
      <c r="W49" s="163"/>
      <c r="X49" s="163"/>
      <c r="Y49" s="163"/>
      <c r="Z49" s="163"/>
      <c r="AA49" s="163"/>
      <c r="AB49" s="163"/>
      <c r="AC49" s="163"/>
      <c r="AD49" s="163"/>
      <c r="AE49" s="163"/>
      <c r="AF49" s="70"/>
      <c r="AG49" s="70"/>
      <c r="AH49" s="69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</row>
    <row r="50" spans="1:81" ht="15" hidden="1">
      <c r="A50" s="68"/>
      <c r="B50" s="304" t="s">
        <v>536</v>
      </c>
      <c r="C50" s="305">
        <v>5072.3342900000007</v>
      </c>
      <c r="D50" s="305">
        <v>5323.5063540000001</v>
      </c>
      <c r="E50" s="305">
        <v>6344.9561400000002</v>
      </c>
      <c r="F50" s="305">
        <v>7336.4472139999998</v>
      </c>
      <c r="G50" s="305">
        <v>9710.6553260000001</v>
      </c>
      <c r="H50" s="305">
        <v>14222.172291999999</v>
      </c>
      <c r="I50" s="305">
        <v>17016.995846000002</v>
      </c>
      <c r="J50" s="305">
        <v>23132.6</v>
      </c>
      <c r="K50" s="305">
        <v>0</v>
      </c>
      <c r="L50" s="305">
        <v>0</v>
      </c>
      <c r="M50" s="305">
        <v>25533.800000000003</v>
      </c>
      <c r="N50" s="305">
        <v>28425.399999999998</v>
      </c>
      <c r="O50" s="305">
        <v>31393.5</v>
      </c>
      <c r="P50" s="305">
        <v>33313.5</v>
      </c>
      <c r="Q50" s="305">
        <v>38201.9</v>
      </c>
      <c r="R50" s="305">
        <v>43245</v>
      </c>
      <c r="S50" s="305">
        <v>47971.538056830919</v>
      </c>
      <c r="T50" s="305">
        <v>54257.188934999998</v>
      </c>
      <c r="U50" s="305">
        <v>66562.899999999994</v>
      </c>
      <c r="V50" s="305">
        <v>79676</v>
      </c>
      <c r="W50" s="305">
        <v>91421.612726275009</v>
      </c>
      <c r="X50" s="305"/>
      <c r="Y50" s="305"/>
      <c r="Z50" s="305"/>
      <c r="AA50" s="305"/>
      <c r="AB50" s="305"/>
      <c r="AC50" s="305"/>
      <c r="AD50" s="305"/>
      <c r="AE50" s="305"/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/>
      <c r="BG50" s="298"/>
      <c r="BH50" s="298"/>
      <c r="BI50" s="298"/>
      <c r="BJ50" s="298"/>
      <c r="BK50" s="298"/>
      <c r="BL50" s="298"/>
      <c r="BM50" s="298"/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  <c r="BS50" s="298">
        <v>0</v>
      </c>
      <c r="BT50" s="298">
        <v>0</v>
      </c>
      <c r="BU50" s="298">
        <v>0</v>
      </c>
      <c r="BV50" s="298">
        <v>0</v>
      </c>
      <c r="BW50" s="298">
        <v>0</v>
      </c>
      <c r="BX50" s="298">
        <v>0</v>
      </c>
      <c r="BY50" s="298">
        <v>0</v>
      </c>
      <c r="BZ50" s="298">
        <v>0</v>
      </c>
      <c r="CA50" s="298">
        <v>0</v>
      </c>
      <c r="CB50" s="298">
        <v>0</v>
      </c>
      <c r="CC50" s="298">
        <v>0</v>
      </c>
    </row>
    <row r="51" spans="1:81" ht="15" hidden="1">
      <c r="A51" s="68"/>
      <c r="B51" s="194" t="s">
        <v>535</v>
      </c>
      <c r="C51" s="173">
        <v>3778.8</v>
      </c>
      <c r="D51" s="173">
        <v>3696.4</v>
      </c>
      <c r="E51" s="173">
        <v>4368.7</v>
      </c>
      <c r="F51" s="173">
        <v>4966.6000000000004</v>
      </c>
      <c r="G51" s="173">
        <v>5616.5</v>
      </c>
      <c r="H51" s="173">
        <v>6612.8</v>
      </c>
      <c r="I51" s="173">
        <v>7859.3</v>
      </c>
      <c r="J51" s="173">
        <v>10349.700000000001</v>
      </c>
      <c r="K51" s="173"/>
      <c r="L51" s="173"/>
      <c r="M51" s="173">
        <v>11081.6</v>
      </c>
      <c r="N51" s="173">
        <v>11517.8</v>
      </c>
      <c r="O51" s="173">
        <v>10749.2</v>
      </c>
      <c r="P51" s="173">
        <v>10204.200000000001</v>
      </c>
      <c r="Q51" s="173">
        <v>11725.9</v>
      </c>
      <c r="R51" s="173">
        <v>16675</v>
      </c>
      <c r="S51" s="173">
        <v>20307.5</v>
      </c>
      <c r="T51" s="173">
        <v>22030.2</v>
      </c>
      <c r="U51" s="173">
        <v>24934.6</v>
      </c>
      <c r="V51" s="173">
        <v>33003.199999999997</v>
      </c>
      <c r="W51" s="173">
        <v>41131.699999999997</v>
      </c>
      <c r="X51" s="173"/>
      <c r="Y51" s="173"/>
      <c r="Z51" s="173"/>
      <c r="AA51" s="173"/>
      <c r="AB51" s="173"/>
      <c r="AC51" s="173"/>
      <c r="AD51" s="173"/>
      <c r="AE51" s="173"/>
      <c r="AF51" s="70"/>
      <c r="AG51" s="70"/>
    </row>
    <row r="52" spans="1:81" ht="15" hidden="1">
      <c r="A52" s="68"/>
      <c r="B52" s="194" t="s">
        <v>152</v>
      </c>
      <c r="C52" s="173">
        <v>1293.5342900000001</v>
      </c>
      <c r="D52" s="173">
        <v>1627.106354</v>
      </c>
      <c r="E52" s="173">
        <v>1976.25614</v>
      </c>
      <c r="F52" s="173">
        <v>2369.8472139999999</v>
      </c>
      <c r="G52" s="173">
        <v>4094.1553260000001</v>
      </c>
      <c r="H52" s="173">
        <v>7609.372292</v>
      </c>
      <c r="I52" s="173">
        <v>9157.6958460000005</v>
      </c>
      <c r="J52" s="173">
        <v>12782.9</v>
      </c>
      <c r="K52" s="173"/>
      <c r="L52" s="173"/>
      <c r="M52" s="173">
        <v>14452.2</v>
      </c>
      <c r="N52" s="173">
        <v>16907.599999999999</v>
      </c>
      <c r="O52" s="173">
        <v>20644.3</v>
      </c>
      <c r="P52" s="173">
        <v>23109.3</v>
      </c>
      <c r="Q52" s="173">
        <v>26476</v>
      </c>
      <c r="R52" s="173">
        <v>26570</v>
      </c>
      <c r="S52" s="173">
        <v>27664.038056830916</v>
      </c>
      <c r="T52" s="173">
        <v>32226.988934999998</v>
      </c>
      <c r="U52" s="173">
        <v>41628.300000000003</v>
      </c>
      <c r="V52" s="173">
        <v>46672.800000000003</v>
      </c>
      <c r="W52" s="173">
        <v>50289.912726275012</v>
      </c>
      <c r="X52" s="173"/>
      <c r="Y52" s="173"/>
      <c r="Z52" s="173"/>
      <c r="AA52" s="173"/>
      <c r="AB52" s="173"/>
      <c r="AC52" s="173"/>
      <c r="AD52" s="173"/>
      <c r="AE52" s="173"/>
      <c r="AF52" s="70"/>
      <c r="AG52" s="70"/>
      <c r="AH52" s="73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</row>
    <row r="53" spans="1:81" ht="15" hidden="1">
      <c r="A53" s="68"/>
      <c r="C53" s="70"/>
      <c r="D53" s="70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71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</row>
    <row r="54" spans="1:81" ht="15">
      <c r="A54" s="68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2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</row>
    <row r="55" spans="1:81" ht="18.75" customHeight="1">
      <c r="B55" s="332" t="s">
        <v>183</v>
      </c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56"/>
      <c r="S55" s="356"/>
      <c r="T55" s="356"/>
      <c r="U55" s="356"/>
      <c r="V55" s="356"/>
      <c r="W55" s="356"/>
      <c r="X55" s="356"/>
      <c r="Y55" s="356"/>
      <c r="Z55" s="122"/>
      <c r="AA55" s="122"/>
      <c r="AB55" s="122"/>
      <c r="AC55" s="122"/>
      <c r="AD55" s="122"/>
      <c r="AE55" s="122"/>
      <c r="AF55" s="372"/>
      <c r="AG55" s="372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 t="s">
        <v>193</v>
      </c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5"/>
      <c r="BS55" s="375"/>
      <c r="BT55" s="375"/>
      <c r="BU55" s="375"/>
      <c r="BV55" s="375"/>
      <c r="BW55" s="375"/>
      <c r="BX55" s="375"/>
      <c r="BY55" s="375"/>
      <c r="BZ55" s="375"/>
      <c r="CA55" s="375"/>
    </row>
    <row r="56" spans="1:81" s="138" customFormat="1" ht="18.75" customHeight="1">
      <c r="B56" s="223" t="s">
        <v>184</v>
      </c>
      <c r="C56" s="224">
        <v>15703.418429637679</v>
      </c>
      <c r="D56" s="224">
        <v>14891.039159394333</v>
      </c>
      <c r="E56" s="224">
        <v>20162.565003966658</v>
      </c>
      <c r="F56" s="224">
        <v>23915.30828599642</v>
      </c>
      <c r="G56" s="224">
        <v>29077.071208252688</v>
      </c>
      <c r="H56" s="224">
        <v>30019.774446951735</v>
      </c>
      <c r="I56" s="224">
        <v>33128.653547666741</v>
      </c>
      <c r="J56" s="267">
        <v>40511.084367119765</v>
      </c>
      <c r="K56" s="267">
        <v>31746.054849224049</v>
      </c>
      <c r="L56" s="267">
        <v>34147.626662000002</v>
      </c>
      <c r="M56" s="267">
        <v>44345.433581429308</v>
      </c>
      <c r="N56" s="267">
        <v>50633.451385486791</v>
      </c>
      <c r="O56" s="267">
        <v>56866.746459796508</v>
      </c>
      <c r="P56" s="267">
        <v>63146.654325881129</v>
      </c>
      <c r="Q56" s="267">
        <v>67300.320835911683</v>
      </c>
      <c r="R56" s="267">
        <v>73152.504093040887</v>
      </c>
      <c r="S56" s="267">
        <v>81586.056129809847</v>
      </c>
      <c r="T56" s="267">
        <v>86258.604658655982</v>
      </c>
      <c r="U56" s="267">
        <v>57568.66772968907</v>
      </c>
      <c r="V56" s="267">
        <v>77013.2</v>
      </c>
      <c r="W56" s="267">
        <v>87498.2</v>
      </c>
      <c r="X56" s="267">
        <v>96646.1</v>
      </c>
      <c r="Y56" s="267">
        <v>105413.5</v>
      </c>
      <c r="Z56" s="267"/>
      <c r="AA56" s="267"/>
      <c r="AB56" s="267"/>
      <c r="AC56" s="267"/>
      <c r="AD56" s="267"/>
      <c r="AE56" s="267"/>
      <c r="AF56" s="267"/>
      <c r="AG56" s="267"/>
      <c r="AH56" s="137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</row>
    <row r="57" spans="1:81" s="138" customFormat="1" ht="18.75" customHeight="1">
      <c r="B57" s="223" t="s">
        <v>190</v>
      </c>
      <c r="C57" s="225">
        <v>-1.5887389698853938E-2</v>
      </c>
      <c r="D57" s="225">
        <v>-0.10886725112430061</v>
      </c>
      <c r="E57" s="225">
        <v>-6.8557299831988147E-2</v>
      </c>
      <c r="F57" s="225">
        <v>-5.2756372258446947E-2</v>
      </c>
      <c r="G57" s="225">
        <v>-0.16858595251379344</v>
      </c>
      <c r="H57" s="225">
        <v>-0.30917788701926241</v>
      </c>
      <c r="I57" s="225">
        <v>-0.16065895187336401</v>
      </c>
      <c r="J57" s="225">
        <v>-5.8259738535056171E-2</v>
      </c>
      <c r="K57" s="225" t="e">
        <v>#VALUE!</v>
      </c>
      <c r="L57" s="225">
        <v>-0.12019632189762831</v>
      </c>
      <c r="M57" s="225">
        <v>-6.7016820796731311E-2</v>
      </c>
      <c r="N57" s="225">
        <v>-3.4868410298928419E-2</v>
      </c>
      <c r="O57" s="225">
        <v>-2.4181895740636339E-2</v>
      </c>
      <c r="P57" s="225">
        <v>-6.547765606396283E-2</v>
      </c>
      <c r="Q57" s="225">
        <v>-9.9975609678218808E-2</v>
      </c>
      <c r="R57" s="225">
        <v>-3.0606211704692538E-2</v>
      </c>
      <c r="S57" s="225">
        <v>-5.269681609758696E-2</v>
      </c>
      <c r="T57" s="225">
        <v>-6.6809247341815245E-2</v>
      </c>
      <c r="U57" s="225">
        <v>-0.23505224130836558</v>
      </c>
      <c r="V57" s="225">
        <v>-0.16649936509585359</v>
      </c>
      <c r="W57" s="225">
        <v>-0.11225273809061212</v>
      </c>
      <c r="X57" s="225">
        <v>-8.4310584141522552E-2</v>
      </c>
      <c r="Y57" s="225">
        <v>-9.7553725670810748E-2</v>
      </c>
      <c r="Z57" s="225"/>
      <c r="AA57" s="225"/>
      <c r="AB57" s="225"/>
      <c r="AC57" s="225"/>
      <c r="AD57" s="225"/>
      <c r="AE57" s="225"/>
      <c r="AF57" s="225"/>
      <c r="AG57" s="225"/>
      <c r="AH57" s="190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</row>
    <row r="58" spans="1:81" s="138" customFormat="1" ht="18.75" hidden="1" customHeight="1">
      <c r="B58" s="223" t="s">
        <v>537</v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190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</row>
    <row r="59" spans="1:81" s="124" customFormat="1" ht="15">
      <c r="B59" s="262" t="s">
        <v>371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90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</row>
    <row r="60" spans="1:81" s="124" customFormat="1" ht="15">
      <c r="B60" s="308" t="s">
        <v>542</v>
      </c>
      <c r="C60" s="125"/>
      <c r="D60" s="127"/>
      <c r="E60" s="127"/>
      <c r="F60" s="127"/>
      <c r="G60" s="127"/>
      <c r="H60" s="127"/>
      <c r="I60" s="127"/>
      <c r="J60" s="125"/>
      <c r="K60" s="125">
        <v>31746.054849224049</v>
      </c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226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8"/>
      <c r="BU60" s="229"/>
      <c r="BV60" s="229"/>
      <c r="BW60" s="228"/>
      <c r="BX60" s="229"/>
      <c r="BY60" s="229"/>
      <c r="BZ60" s="228"/>
      <c r="CA60" s="228"/>
    </row>
    <row r="61" spans="1:81" s="124" customFormat="1" ht="15">
      <c r="B61" s="262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230"/>
      <c r="BK61" s="230"/>
      <c r="BL61" s="230"/>
      <c r="BM61" s="230"/>
      <c r="BN61" s="230"/>
      <c r="BO61" s="230"/>
      <c r="BP61" s="230"/>
      <c r="BQ61" s="230"/>
      <c r="BR61" s="230"/>
      <c r="BS61" s="230"/>
    </row>
    <row r="62" spans="1:81" s="124" customFormat="1" ht="18.75" customHeight="1">
      <c r="B62" s="262" t="s">
        <v>35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</row>
    <row r="63" spans="1:81" s="337" customFormat="1" ht="18.75" customHeight="1">
      <c r="B63" s="335" t="s">
        <v>711</v>
      </c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36"/>
      <c r="AI63" s="336"/>
      <c r="AJ63" s="336"/>
      <c r="AK63" s="336"/>
      <c r="AL63" s="336"/>
      <c r="AM63" s="336"/>
      <c r="AN63" s="336"/>
      <c r="AO63" s="336"/>
      <c r="AP63" s="336"/>
      <c r="AQ63" s="336"/>
      <c r="AR63" s="336"/>
      <c r="AS63" s="336"/>
      <c r="AT63" s="336"/>
      <c r="AU63" s="336"/>
      <c r="AV63" s="336"/>
      <c r="AW63" s="336"/>
      <c r="AX63" s="336"/>
      <c r="AY63" s="336"/>
      <c r="AZ63" s="336"/>
      <c r="BA63" s="336"/>
      <c r="BB63" s="336"/>
      <c r="BC63" s="336"/>
      <c r="BD63" s="336"/>
      <c r="BE63" s="336"/>
      <c r="BF63" s="336"/>
      <c r="BG63" s="336"/>
      <c r="BH63" s="336"/>
      <c r="BI63" s="336"/>
      <c r="BJ63" s="336"/>
      <c r="BK63" s="336"/>
      <c r="BL63" s="336"/>
      <c r="BM63" s="336"/>
      <c r="BN63" s="336"/>
      <c r="BO63" s="336"/>
      <c r="BP63" s="336"/>
      <c r="BQ63" s="336"/>
      <c r="BR63" s="336"/>
      <c r="BS63" s="336"/>
    </row>
    <row r="64" spans="1:81" s="337" customFormat="1" ht="18.75" customHeight="1">
      <c r="A64" s="334"/>
      <c r="B64" s="338" t="s">
        <v>0</v>
      </c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/>
      <c r="W64" s="341"/>
      <c r="X64" s="364"/>
      <c r="Y64" s="364"/>
      <c r="Z64" s="341"/>
      <c r="AA64" s="341"/>
      <c r="AB64" s="341"/>
      <c r="AC64" s="341"/>
      <c r="AD64" s="341"/>
      <c r="AE64" s="341"/>
      <c r="AF64" s="341"/>
      <c r="AG64" s="341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39"/>
      <c r="AZ64" s="339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39"/>
      <c r="BL64" s="339"/>
      <c r="BM64" s="339"/>
      <c r="BN64" s="339"/>
      <c r="BO64" s="339"/>
      <c r="BP64" s="339"/>
      <c r="BQ64" s="339"/>
      <c r="BR64" s="339"/>
      <c r="BS64" s="339"/>
    </row>
    <row r="65" spans="1:79" s="206" customFormat="1" ht="12" customHeight="1">
      <c r="A65" s="204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09"/>
      <c r="AG65" s="209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  <c r="BI65" s="207"/>
      <c r="BJ65" s="207"/>
      <c r="BK65" s="207"/>
      <c r="BL65" s="207"/>
      <c r="BM65" s="207"/>
      <c r="BN65" s="207"/>
      <c r="BO65" s="207"/>
      <c r="BP65" s="207"/>
      <c r="BQ65" s="207"/>
      <c r="BR65" s="207"/>
      <c r="BS65" s="207"/>
    </row>
    <row r="66" spans="1:79" s="132" customFormat="1" ht="18.75" customHeight="1">
      <c r="A66" s="129"/>
      <c r="B66" s="409" t="s">
        <v>1</v>
      </c>
      <c r="C66" s="393">
        <v>2004</v>
      </c>
      <c r="D66" s="393">
        <v>2005</v>
      </c>
      <c r="E66" s="393">
        <v>2006</v>
      </c>
      <c r="F66" s="393">
        <v>2007</v>
      </c>
      <c r="G66" s="393">
        <v>2008</v>
      </c>
      <c r="H66" s="393">
        <v>2009</v>
      </c>
      <c r="I66" s="393">
        <v>2010</v>
      </c>
      <c r="J66" s="393">
        <v>2011</v>
      </c>
      <c r="K66" s="393">
        <v>2012</v>
      </c>
      <c r="L66" s="393">
        <v>2012</v>
      </c>
      <c r="M66" s="393">
        <v>2012</v>
      </c>
      <c r="N66" s="393">
        <v>2013</v>
      </c>
      <c r="O66" s="393">
        <v>2014</v>
      </c>
      <c r="P66" s="393">
        <v>2015</v>
      </c>
      <c r="Q66" s="393">
        <v>2016</v>
      </c>
      <c r="R66" s="393">
        <v>2017</v>
      </c>
      <c r="S66" s="387">
        <v>2018</v>
      </c>
      <c r="T66" s="387">
        <v>2019</v>
      </c>
      <c r="U66" s="387">
        <v>2020</v>
      </c>
      <c r="V66" s="387">
        <v>2021</v>
      </c>
      <c r="W66" s="387">
        <v>2022</v>
      </c>
      <c r="X66" s="387">
        <v>2023</v>
      </c>
      <c r="Y66" s="387">
        <v>2024</v>
      </c>
      <c r="Z66" s="306"/>
      <c r="AA66" s="306"/>
      <c r="AB66" s="306"/>
      <c r="AC66" s="306"/>
      <c r="AD66" s="306"/>
      <c r="AE66" s="306"/>
      <c r="AF66" s="281"/>
      <c r="AG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</row>
    <row r="67" spans="1:79" s="132" customFormat="1" ht="18.75" customHeight="1">
      <c r="A67" s="129"/>
      <c r="B67" s="409"/>
      <c r="C67" s="394"/>
      <c r="D67" s="394"/>
      <c r="E67" s="394" t="s">
        <v>185</v>
      </c>
      <c r="F67" s="394" t="s">
        <v>185</v>
      </c>
      <c r="G67" s="394" t="s">
        <v>185</v>
      </c>
      <c r="H67" s="394" t="s">
        <v>185</v>
      </c>
      <c r="I67" s="394" t="s">
        <v>185</v>
      </c>
      <c r="J67" s="394" t="s">
        <v>185</v>
      </c>
      <c r="K67" s="394" t="s">
        <v>191</v>
      </c>
      <c r="L67" s="394" t="s">
        <v>138</v>
      </c>
      <c r="M67" s="394" t="s">
        <v>185</v>
      </c>
      <c r="N67" s="394" t="s">
        <v>185</v>
      </c>
      <c r="O67" s="394" t="s">
        <v>185</v>
      </c>
      <c r="P67" s="394" t="s">
        <v>185</v>
      </c>
      <c r="Q67" s="394" t="s">
        <v>185</v>
      </c>
      <c r="R67" s="394" t="s">
        <v>185</v>
      </c>
      <c r="S67" s="388" t="s">
        <v>185</v>
      </c>
      <c r="T67" s="388" t="s">
        <v>185</v>
      </c>
      <c r="U67" s="388" t="s">
        <v>185</v>
      </c>
      <c r="V67" s="388" t="s">
        <v>138</v>
      </c>
      <c r="W67" s="388" t="s">
        <v>548</v>
      </c>
      <c r="X67" s="388" t="s">
        <v>548</v>
      </c>
      <c r="Y67" s="388" t="s">
        <v>548</v>
      </c>
      <c r="Z67" s="307"/>
      <c r="AA67" s="307"/>
      <c r="AB67" s="307"/>
      <c r="AC67" s="307"/>
      <c r="AD67" s="307"/>
      <c r="AE67" s="307"/>
      <c r="AF67" s="282"/>
      <c r="AG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</row>
    <row r="68" spans="1:79" ht="15" hidden="1">
      <c r="B68" s="273"/>
      <c r="C68" s="274"/>
      <c r="D68" s="274"/>
      <c r="E68" s="274"/>
      <c r="F68" s="274"/>
      <c r="G68" s="274"/>
      <c r="H68" s="274"/>
      <c r="I68" s="274"/>
      <c r="J68" s="274"/>
      <c r="K68" s="274" t="s">
        <v>192</v>
      </c>
      <c r="L68" s="274"/>
      <c r="M68" s="274"/>
      <c r="N68" s="274"/>
      <c r="O68" s="274"/>
      <c r="P68" s="274"/>
      <c r="Q68" s="274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74"/>
      <c r="AG68" s="274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</row>
    <row r="69" spans="1:79" ht="3.75" customHeight="1"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</row>
    <row r="70" spans="1:79" s="142" customFormat="1" ht="18.75" customHeight="1">
      <c r="A70" s="139"/>
      <c r="B70" s="391" t="s">
        <v>497</v>
      </c>
      <c r="C70" s="392">
        <v>3424.7</v>
      </c>
      <c r="D70" s="392">
        <v>4612.9000000000005</v>
      </c>
      <c r="E70" s="392">
        <v>6154.1</v>
      </c>
      <c r="F70" s="392">
        <v>7571.2000000000007</v>
      </c>
      <c r="G70" s="392">
        <v>7456.54</v>
      </c>
      <c r="H70" s="392">
        <v>5734.8352960000002</v>
      </c>
      <c r="I70" s="392">
        <v>6546.9287702799966</v>
      </c>
      <c r="J70" s="392">
        <v>9904.5614829999995</v>
      </c>
      <c r="K70" s="392" t="e">
        <v>#VALUE!</v>
      </c>
      <c r="L70" s="392">
        <v>10388.822464000001</v>
      </c>
      <c r="M70" s="395">
        <v>10138.11294952</v>
      </c>
      <c r="N70" s="395">
        <v>11900.748051729999</v>
      </c>
      <c r="O70" s="395">
        <v>15164.227912</v>
      </c>
      <c r="P70" s="395">
        <v>17306.201467370003</v>
      </c>
      <c r="Q70" s="395">
        <v>18578.118781009995</v>
      </c>
      <c r="R70" s="395">
        <v>20258.636295000004</v>
      </c>
      <c r="S70" s="395">
        <v>22222.967435000002</v>
      </c>
      <c r="T70" s="395">
        <v>23231.857586999999</v>
      </c>
      <c r="U70" s="395">
        <v>15221.889824000002</v>
      </c>
      <c r="V70" s="395">
        <v>19678.613713000006</v>
      </c>
      <c r="W70" s="395">
        <v>24279.891632000003</v>
      </c>
      <c r="X70" s="395">
        <v>27977.524423000003</v>
      </c>
      <c r="Y70" s="395">
        <v>27310.757687999994</v>
      </c>
      <c r="Z70" s="303"/>
      <c r="AA70" s="303"/>
      <c r="AB70" s="303"/>
      <c r="AC70" s="303"/>
      <c r="AD70" s="303"/>
      <c r="AE70" s="303"/>
      <c r="AF70" s="284"/>
      <c r="AG70" s="140"/>
      <c r="AH70" s="141"/>
      <c r="AI70" s="141"/>
      <c r="AJ70" s="141"/>
      <c r="AK70" s="141">
        <v>22400.728222000002</v>
      </c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W70" s="386"/>
      <c r="BX70" s="386"/>
      <c r="BY70" s="386">
        <v>0</v>
      </c>
      <c r="BZ70" s="386">
        <v>0</v>
      </c>
      <c r="CA70" s="386">
        <v>0</v>
      </c>
    </row>
    <row r="71" spans="1:79" s="231" customFormat="1" ht="3.75" customHeight="1"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3"/>
      <c r="AU71" s="233"/>
      <c r="AV71" s="233"/>
      <c r="AW71" s="233"/>
      <c r="AX71" s="233"/>
      <c r="AY71" s="233"/>
      <c r="AZ71" s="233"/>
      <c r="BA71" s="233"/>
      <c r="BB71" s="233"/>
      <c r="BC71" s="233"/>
      <c r="BD71" s="233"/>
      <c r="BE71" s="233"/>
      <c r="BF71" s="233"/>
      <c r="BG71" s="233"/>
      <c r="BH71" s="233"/>
      <c r="BI71" s="233"/>
      <c r="BJ71" s="233"/>
      <c r="BK71" s="233"/>
      <c r="BL71" s="233"/>
      <c r="BM71" s="233"/>
      <c r="BN71" s="233"/>
      <c r="BO71" s="233"/>
      <c r="BP71" s="233"/>
      <c r="BQ71" s="233"/>
      <c r="BR71" s="233"/>
      <c r="BS71" s="233"/>
    </row>
    <row r="72" spans="1:79" s="147" customFormat="1" ht="18.75" customHeight="1">
      <c r="A72" s="143"/>
      <c r="B72" s="389" t="s">
        <v>493</v>
      </c>
      <c r="C72" s="390">
        <v>3351.7999999999997</v>
      </c>
      <c r="D72" s="390">
        <v>3788.3</v>
      </c>
      <c r="E72" s="390">
        <v>5286.7</v>
      </c>
      <c r="F72" s="390">
        <v>6527.2000000000007</v>
      </c>
      <c r="G72" s="390">
        <v>6939.54</v>
      </c>
      <c r="H72" s="390">
        <v>5313.319469</v>
      </c>
      <c r="I72" s="390">
        <v>6392.3855347199969</v>
      </c>
      <c r="J72" s="390">
        <v>9172.1262260000003</v>
      </c>
      <c r="K72" s="390" t="e">
        <v>#VALUE!</v>
      </c>
      <c r="L72" s="390">
        <v>9923.2984580000011</v>
      </c>
      <c r="M72" s="396">
        <v>9771.4430765199995</v>
      </c>
      <c r="N72" s="396">
        <v>11783.092824199999</v>
      </c>
      <c r="O72" s="396">
        <v>14998.954087</v>
      </c>
      <c r="P72" s="396">
        <v>16669.260271000003</v>
      </c>
      <c r="Q72" s="396">
        <v>18324.993013089996</v>
      </c>
      <c r="R72" s="396">
        <v>19914.872814000002</v>
      </c>
      <c r="S72" s="396">
        <v>21403.159912000003</v>
      </c>
      <c r="T72" s="396">
        <v>22076.971195999999</v>
      </c>
      <c r="U72" s="396">
        <v>14263.897212000002</v>
      </c>
      <c r="V72" s="396">
        <v>18524.686271000006</v>
      </c>
      <c r="W72" s="396">
        <v>21368.090112000002</v>
      </c>
      <c r="X72" s="396">
        <v>23517.235232000003</v>
      </c>
      <c r="Y72" s="396">
        <v>25193.578136999993</v>
      </c>
      <c r="Z72" s="302"/>
      <c r="AA72" s="302"/>
      <c r="AB72" s="302"/>
      <c r="AC72" s="302"/>
      <c r="AD72" s="302"/>
      <c r="AE72" s="302"/>
      <c r="AF72" s="286"/>
      <c r="AG72" s="234"/>
      <c r="AH72" s="146"/>
      <c r="AI72" s="268"/>
      <c r="AJ72" s="146"/>
      <c r="AK72" s="146">
        <v>21667.029705000001</v>
      </c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W72" s="247"/>
      <c r="BX72" s="247"/>
      <c r="BY72" s="247">
        <v>24279.891631999999</v>
      </c>
      <c r="BZ72" s="247">
        <v>27977.524422999999</v>
      </c>
      <c r="CA72" s="247">
        <v>27310.757688000002</v>
      </c>
    </row>
    <row r="73" spans="1:79" s="147" customFormat="1" ht="18.75" customHeight="1">
      <c r="A73" s="143"/>
      <c r="B73" s="235" t="s">
        <v>76</v>
      </c>
      <c r="C73" s="145">
        <v>3331.1</v>
      </c>
      <c r="D73" s="145">
        <v>3753.3</v>
      </c>
      <c r="E73" s="145">
        <v>5237.2</v>
      </c>
      <c r="F73" s="145">
        <v>6490.7000000000007</v>
      </c>
      <c r="G73" s="145">
        <v>6897.24</v>
      </c>
      <c r="H73" s="145">
        <v>5299.4316959999996</v>
      </c>
      <c r="I73" s="145">
        <v>6343.0314386499977</v>
      </c>
      <c r="J73" s="145">
        <v>8637.6616890000005</v>
      </c>
      <c r="K73" s="145" t="e">
        <v>#VALUE!</v>
      </c>
      <c r="L73" s="145">
        <v>9909.2998690000004</v>
      </c>
      <c r="M73" s="348">
        <v>9723.3702617999988</v>
      </c>
      <c r="N73" s="348">
        <v>11514.974798199999</v>
      </c>
      <c r="O73" s="348">
        <v>14874.843471</v>
      </c>
      <c r="P73" s="348">
        <v>16548.977957000003</v>
      </c>
      <c r="Q73" s="348">
        <v>17455.631974769996</v>
      </c>
      <c r="R73" s="348">
        <v>19337.288926000001</v>
      </c>
      <c r="S73" s="348">
        <v>21037.005152000002</v>
      </c>
      <c r="T73" s="348">
        <v>22021.574255</v>
      </c>
      <c r="U73" s="348">
        <v>14248.325280000001</v>
      </c>
      <c r="V73" s="348">
        <v>18491.564662000004</v>
      </c>
      <c r="W73" s="348">
        <v>20906.932694000003</v>
      </c>
      <c r="X73" s="348">
        <v>23106.052068000005</v>
      </c>
      <c r="Y73" s="348">
        <v>24880.881446999992</v>
      </c>
      <c r="Z73" s="145"/>
      <c r="AA73" s="145"/>
      <c r="AB73" s="145"/>
      <c r="AC73" s="145"/>
      <c r="AD73" s="145"/>
      <c r="AE73" s="145"/>
      <c r="AF73" s="145"/>
      <c r="AG73" s="145"/>
      <c r="AH73" s="146"/>
      <c r="AI73" s="146"/>
      <c r="AJ73" s="269"/>
      <c r="AK73" s="269">
        <v>246.91290649363509</v>
      </c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</row>
    <row r="74" spans="1:79" s="147" customFormat="1" ht="18.75" customHeight="1">
      <c r="A74" s="143"/>
      <c r="B74" s="236" t="s">
        <v>485</v>
      </c>
      <c r="C74" s="145">
        <v>1647.2</v>
      </c>
      <c r="D74" s="145">
        <v>1722.8000000000002</v>
      </c>
      <c r="E74" s="145">
        <v>2370.3000000000002</v>
      </c>
      <c r="F74" s="145">
        <v>2905.1000000000004</v>
      </c>
      <c r="G74" s="145">
        <v>3366.8</v>
      </c>
      <c r="H74" s="145">
        <v>2731.9902730000003</v>
      </c>
      <c r="I74" s="145">
        <v>2931.0472653899988</v>
      </c>
      <c r="J74" s="145">
        <v>4892.9547389999998</v>
      </c>
      <c r="K74" s="145">
        <v>7389.6542805037489</v>
      </c>
      <c r="L74" s="145">
        <v>6719.3643249999996</v>
      </c>
      <c r="M74" s="348">
        <v>6880.0618489999988</v>
      </c>
      <c r="N74" s="348">
        <v>8872.8437029999986</v>
      </c>
      <c r="O74" s="348">
        <v>10837.855577</v>
      </c>
      <c r="P74" s="348">
        <v>12270.646260000001</v>
      </c>
      <c r="Q74" s="348">
        <v>13293.027889009998</v>
      </c>
      <c r="R74" s="348">
        <v>14742.425677000001</v>
      </c>
      <c r="S74" s="348">
        <v>15833.907292</v>
      </c>
      <c r="T74" s="348">
        <v>16530.522525</v>
      </c>
      <c r="U74" s="348">
        <v>10959.206985000001</v>
      </c>
      <c r="V74" s="348">
        <v>13916.878665000002</v>
      </c>
      <c r="W74" s="348">
        <v>15354.969575000001</v>
      </c>
      <c r="X74" s="348">
        <v>17009.119238000003</v>
      </c>
      <c r="Y74" s="348">
        <v>18510.714195999994</v>
      </c>
      <c r="Z74" s="145"/>
      <c r="AA74" s="145"/>
      <c r="AB74" s="145"/>
      <c r="AC74" s="145"/>
      <c r="AD74" s="145"/>
      <c r="AE74" s="145"/>
      <c r="AF74" s="145"/>
      <c r="AG74" s="145"/>
      <c r="AH74" s="146"/>
      <c r="AI74" s="247"/>
      <c r="AJ74" s="247"/>
      <c r="AK74" s="247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9" s="156" customFormat="1" ht="18.75" customHeight="1">
      <c r="A75" s="152"/>
      <c r="B75" s="213" t="s">
        <v>538</v>
      </c>
      <c r="C75" s="163">
        <v>1135.9000000000001</v>
      </c>
      <c r="D75" s="163">
        <v>1245.7</v>
      </c>
      <c r="E75" s="163">
        <v>1683.9</v>
      </c>
      <c r="F75" s="163">
        <v>2086.5</v>
      </c>
      <c r="G75" s="163">
        <v>2448.8000000000002</v>
      </c>
      <c r="H75" s="163">
        <v>1848.7620629999999</v>
      </c>
      <c r="I75" s="163">
        <v>2055.8138285199989</v>
      </c>
      <c r="J75" s="163">
        <v>2586.5219179999999</v>
      </c>
      <c r="K75" s="163">
        <v>1961.0188670140199</v>
      </c>
      <c r="L75" s="163">
        <v>1354.3752710000001</v>
      </c>
      <c r="M75" s="346">
        <v>1369.0409910000001</v>
      </c>
      <c r="N75" s="346">
        <v>1575.877761</v>
      </c>
      <c r="O75" s="346">
        <v>1975.2379679999999</v>
      </c>
      <c r="P75" s="346">
        <v>2346.4173430000001</v>
      </c>
      <c r="Q75" s="346">
        <v>2487.3604338699997</v>
      </c>
      <c r="R75" s="346">
        <v>2799.421425</v>
      </c>
      <c r="S75" s="346">
        <v>3148.8461160000002</v>
      </c>
      <c r="T75" s="346">
        <v>3412.2747420000001</v>
      </c>
      <c r="U75" s="346">
        <v>2263.6462029999998</v>
      </c>
      <c r="V75" s="346">
        <v>2804.5201339999999</v>
      </c>
      <c r="W75" s="346">
        <v>3223.3607200000001</v>
      </c>
      <c r="X75" s="346">
        <v>3478.2049470000002</v>
      </c>
      <c r="Y75" s="346">
        <v>3702.1147040000001</v>
      </c>
      <c r="Z75" s="163"/>
      <c r="AA75" s="163"/>
      <c r="AB75" s="163"/>
      <c r="AC75" s="163"/>
      <c r="AD75" s="163"/>
      <c r="AE75" s="163"/>
      <c r="AF75" s="163"/>
      <c r="AG75" s="163"/>
      <c r="AH75" s="164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</row>
    <row r="76" spans="1:79" s="156" customFormat="1" ht="18.75" hidden="1" customHeight="1">
      <c r="A76" s="152"/>
      <c r="B76" s="213" t="s">
        <v>611</v>
      </c>
      <c r="C76" s="163"/>
      <c r="D76" s="163"/>
      <c r="E76" s="163"/>
      <c r="F76" s="163"/>
      <c r="G76" s="163"/>
      <c r="H76" s="163"/>
      <c r="I76" s="163"/>
      <c r="J76" s="210" t="s">
        <v>11</v>
      </c>
      <c r="K76" s="210"/>
      <c r="L76" s="210"/>
      <c r="M76" s="344" t="s">
        <v>11</v>
      </c>
      <c r="N76" s="344" t="s">
        <v>11</v>
      </c>
      <c r="O76" s="344" t="s">
        <v>11</v>
      </c>
      <c r="P76" s="344" t="s">
        <v>11</v>
      </c>
      <c r="Q76" s="344" t="s">
        <v>11</v>
      </c>
      <c r="R76" s="344" t="s">
        <v>11</v>
      </c>
      <c r="S76" s="344" t="s">
        <v>11</v>
      </c>
      <c r="T76" s="346">
        <v>0</v>
      </c>
      <c r="U76" s="346">
        <v>0</v>
      </c>
      <c r="V76" s="346">
        <v>0</v>
      </c>
      <c r="W76" s="346">
        <v>0</v>
      </c>
      <c r="X76" s="346">
        <v>0</v>
      </c>
      <c r="Y76" s="346">
        <v>0</v>
      </c>
      <c r="Z76" s="163"/>
      <c r="AA76" s="163"/>
      <c r="AB76" s="163"/>
      <c r="AC76" s="163"/>
      <c r="AD76" s="163"/>
      <c r="AE76" s="163"/>
      <c r="AF76" s="163"/>
      <c r="AG76" s="163"/>
      <c r="AH76" s="164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</row>
    <row r="77" spans="1:79" s="156" customFormat="1" ht="18.75" customHeight="1">
      <c r="A77" s="152"/>
      <c r="B77" s="213" t="s">
        <v>375</v>
      </c>
      <c r="C77" s="163">
        <v>409.5</v>
      </c>
      <c r="D77" s="163">
        <v>345</v>
      </c>
      <c r="E77" s="163">
        <v>495.7</v>
      </c>
      <c r="F77" s="163">
        <v>547.29999999999995</v>
      </c>
      <c r="G77" s="163">
        <v>566.6</v>
      </c>
      <c r="H77" s="163">
        <v>531.41379099999995</v>
      </c>
      <c r="I77" s="163">
        <v>597.28680473999998</v>
      </c>
      <c r="J77" s="163">
        <v>750.80410500000005</v>
      </c>
      <c r="K77" s="163">
        <v>875.31735215999993</v>
      </c>
      <c r="L77" s="163">
        <v>812.75707899999998</v>
      </c>
      <c r="M77" s="346">
        <v>804.72110199999997</v>
      </c>
      <c r="N77" s="346">
        <v>861.64270799999997</v>
      </c>
      <c r="O77" s="346">
        <v>804.82832599999995</v>
      </c>
      <c r="P77" s="346">
        <v>0.64350200000000002</v>
      </c>
      <c r="Q77" s="346">
        <v>0.15296662</v>
      </c>
      <c r="R77" s="346">
        <v>3.0720000000000001E-3</v>
      </c>
      <c r="S77" s="346">
        <v>3.5609999999999999E-3</v>
      </c>
      <c r="T77" s="346">
        <v>0</v>
      </c>
      <c r="U77" s="346">
        <v>0</v>
      </c>
      <c r="V77" s="346">
        <v>0</v>
      </c>
      <c r="W77" s="346">
        <v>0</v>
      </c>
      <c r="X77" s="346">
        <v>0</v>
      </c>
      <c r="Y77" s="346">
        <v>0</v>
      </c>
      <c r="Z77" s="163"/>
      <c r="AA77" s="163"/>
      <c r="AB77" s="163"/>
      <c r="AC77" s="163"/>
      <c r="AD77" s="163"/>
      <c r="AE77" s="163"/>
      <c r="AF77" s="163"/>
      <c r="AG77" s="163"/>
      <c r="AH77" s="164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</row>
    <row r="78" spans="1:79" s="156" customFormat="1" ht="18.75" customHeight="1">
      <c r="A78" s="152"/>
      <c r="B78" s="213" t="s">
        <v>376</v>
      </c>
      <c r="C78" s="163">
        <v>48.6</v>
      </c>
      <c r="D78" s="163">
        <v>65.7</v>
      </c>
      <c r="E78" s="163">
        <v>91.4</v>
      </c>
      <c r="F78" s="163">
        <v>169</v>
      </c>
      <c r="G78" s="163">
        <v>240.8</v>
      </c>
      <c r="H78" s="163">
        <v>245.71401800000001</v>
      </c>
      <c r="I78" s="163">
        <v>203.32941162</v>
      </c>
      <c r="J78" s="163">
        <v>229.856989</v>
      </c>
      <c r="K78" s="163">
        <v>230.214068</v>
      </c>
      <c r="L78" s="163">
        <v>255.86351199999999</v>
      </c>
      <c r="M78" s="346">
        <v>313.15251699999999</v>
      </c>
      <c r="N78" s="346">
        <v>355.03669400000001</v>
      </c>
      <c r="O78" s="346">
        <v>482.38556</v>
      </c>
      <c r="P78" s="346">
        <v>512.72516800000005</v>
      </c>
      <c r="Q78" s="346">
        <v>491.6696116</v>
      </c>
      <c r="R78" s="346">
        <v>649.89482699999996</v>
      </c>
      <c r="S78" s="346">
        <v>564.10207700000001</v>
      </c>
      <c r="T78" s="346">
        <v>613.96983899999998</v>
      </c>
      <c r="U78" s="346">
        <v>953.69964300000004</v>
      </c>
      <c r="V78" s="346">
        <v>658.50786600000004</v>
      </c>
      <c r="W78" s="346">
        <v>603.38237600000002</v>
      </c>
      <c r="X78" s="346">
        <v>636.71360300000003</v>
      </c>
      <c r="Y78" s="346">
        <v>669.38023899999996</v>
      </c>
      <c r="Z78" s="163"/>
      <c r="AA78" s="163"/>
      <c r="AB78" s="163"/>
      <c r="AC78" s="163"/>
      <c r="AD78" s="163"/>
      <c r="AE78" s="163"/>
      <c r="AF78" s="163"/>
      <c r="AG78" s="163"/>
      <c r="AH78" s="164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</row>
    <row r="79" spans="1:79" s="156" customFormat="1" ht="18.75" customHeight="1">
      <c r="A79" s="152"/>
      <c r="B79" s="213" t="s">
        <v>377</v>
      </c>
      <c r="C79" s="210" t="s">
        <v>11</v>
      </c>
      <c r="D79" s="210" t="s">
        <v>11</v>
      </c>
      <c r="E79" s="210" t="s">
        <v>11</v>
      </c>
      <c r="F79" s="210" t="s">
        <v>11</v>
      </c>
      <c r="G79" s="210" t="s">
        <v>11</v>
      </c>
      <c r="H79" s="210" t="s">
        <v>11</v>
      </c>
      <c r="I79" s="210" t="s">
        <v>11</v>
      </c>
      <c r="J79" s="163">
        <v>665.32438500000001</v>
      </c>
      <c r="K79" s="163">
        <v>1579.1372245151097</v>
      </c>
      <c r="L79" s="163">
        <v>1579</v>
      </c>
      <c r="M79" s="346">
        <v>1553.5654959999999</v>
      </c>
      <c r="N79" s="346">
        <v>2154.68813</v>
      </c>
      <c r="O79" s="346">
        <v>3001.8213529999998</v>
      </c>
      <c r="P79" s="346">
        <v>4150.3114690000002</v>
      </c>
      <c r="Q79" s="346">
        <v>3920.6999466000007</v>
      </c>
      <c r="R79" s="346">
        <v>4198.5125120000002</v>
      </c>
      <c r="S79" s="346">
        <v>4783.3383210000002</v>
      </c>
      <c r="T79" s="346">
        <v>4903.4014909999996</v>
      </c>
      <c r="U79" s="346">
        <v>2220.15202</v>
      </c>
      <c r="V79" s="346">
        <v>4699.1416499999996</v>
      </c>
      <c r="W79" s="346">
        <v>4821.8495210000001</v>
      </c>
      <c r="X79" s="346">
        <v>5243.7095060000001</v>
      </c>
      <c r="Y79" s="346">
        <v>5662.0826939999997</v>
      </c>
      <c r="Z79" s="163"/>
      <c r="AA79" s="163"/>
      <c r="AB79" s="163"/>
      <c r="AC79" s="163"/>
      <c r="AD79" s="163"/>
      <c r="AE79" s="163"/>
      <c r="AF79" s="163"/>
      <c r="AG79" s="163"/>
      <c r="AH79" s="164"/>
      <c r="AI79" s="270"/>
      <c r="AJ79" s="270"/>
      <c r="AK79" s="270"/>
      <c r="AL79" s="270"/>
      <c r="AM79" s="270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</row>
    <row r="80" spans="1:79" s="156" customFormat="1" ht="18.75" customHeight="1">
      <c r="A80" s="152"/>
      <c r="B80" s="213" t="s">
        <v>378</v>
      </c>
      <c r="C80" s="210" t="s">
        <v>11</v>
      </c>
      <c r="D80" s="210" t="s">
        <v>11</v>
      </c>
      <c r="E80" s="210" t="s">
        <v>11</v>
      </c>
      <c r="F80" s="210" t="s">
        <v>11</v>
      </c>
      <c r="G80" s="210" t="s">
        <v>11</v>
      </c>
      <c r="H80" s="210" t="s">
        <v>11</v>
      </c>
      <c r="I80" s="210" t="s">
        <v>11</v>
      </c>
      <c r="J80" s="163">
        <v>242.984275</v>
      </c>
      <c r="K80" s="163">
        <v>1658.2107393735198</v>
      </c>
      <c r="L80" s="163">
        <v>978.69227999999998</v>
      </c>
      <c r="M80" s="346">
        <v>1005.650731</v>
      </c>
      <c r="N80" s="346">
        <v>1538.4096460000001</v>
      </c>
      <c r="O80" s="346">
        <v>1512.8577889999999</v>
      </c>
      <c r="P80" s="346">
        <v>1904.154755</v>
      </c>
      <c r="Q80" s="346">
        <v>2328.10044896</v>
      </c>
      <c r="R80" s="346">
        <v>2683.0182340000001</v>
      </c>
      <c r="S80" s="346">
        <v>2906.0735089999998</v>
      </c>
      <c r="T80" s="346">
        <v>2844.9094030000001</v>
      </c>
      <c r="U80" s="346">
        <v>2086.6036899999999</v>
      </c>
      <c r="V80" s="346">
        <v>2507.3486720000001</v>
      </c>
      <c r="W80" s="346">
        <v>2877.5165029999998</v>
      </c>
      <c r="X80" s="346">
        <v>3169.0775589999998</v>
      </c>
      <c r="Y80" s="346">
        <v>3461.2614020000001</v>
      </c>
      <c r="Z80" s="163"/>
      <c r="AA80" s="163"/>
      <c r="AB80" s="163"/>
      <c r="AC80" s="163"/>
      <c r="AD80" s="163"/>
      <c r="AE80" s="163"/>
      <c r="AF80" s="163"/>
      <c r="AG80" s="163"/>
      <c r="AH80" s="164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</row>
    <row r="81" spans="1:86" s="156" customFormat="1" ht="18.75" customHeight="1">
      <c r="A81" s="152"/>
      <c r="B81" s="213" t="s">
        <v>379</v>
      </c>
      <c r="C81" s="210" t="s">
        <v>11</v>
      </c>
      <c r="D81" s="210" t="s">
        <v>11</v>
      </c>
      <c r="E81" s="210" t="s">
        <v>11</v>
      </c>
      <c r="F81" s="210" t="s">
        <v>11</v>
      </c>
      <c r="G81" s="210" t="s">
        <v>11</v>
      </c>
      <c r="H81" s="163">
        <v>1.6042050000000001</v>
      </c>
      <c r="I81" s="163">
        <v>35.501533500000001</v>
      </c>
      <c r="J81" s="163">
        <v>337.49470400000001</v>
      </c>
      <c r="K81" s="163">
        <v>216.176343</v>
      </c>
      <c r="L81" s="163">
        <v>309.51898299999999</v>
      </c>
      <c r="M81" s="346">
        <v>299.92006099999998</v>
      </c>
      <c r="N81" s="346">
        <v>350.25651399999998</v>
      </c>
      <c r="O81" s="346">
        <v>431.97786300000001</v>
      </c>
      <c r="P81" s="346">
        <v>496.70397500000001</v>
      </c>
      <c r="Q81" s="346">
        <v>537.50240712999914</v>
      </c>
      <c r="R81" s="346">
        <v>706.19776899999999</v>
      </c>
      <c r="S81" s="346">
        <v>644.818039</v>
      </c>
      <c r="T81" s="346">
        <v>731.09599100000003</v>
      </c>
      <c r="U81" s="346">
        <v>283.33959199999998</v>
      </c>
      <c r="V81" s="346">
        <v>413.07631500000002</v>
      </c>
      <c r="W81" s="346">
        <v>769.20077200000003</v>
      </c>
      <c r="X81" s="346">
        <v>874.15229099999999</v>
      </c>
      <c r="Y81" s="346">
        <v>960.28893200000005</v>
      </c>
      <c r="Z81" s="163"/>
      <c r="AA81" s="163"/>
      <c r="AB81" s="163"/>
      <c r="AC81" s="163"/>
      <c r="AD81" s="163"/>
      <c r="AE81" s="163"/>
      <c r="AF81" s="163"/>
      <c r="AG81" s="163"/>
      <c r="AH81" s="164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5"/>
      <c r="BF81" s="165"/>
      <c r="BG81" s="165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</row>
    <row r="82" spans="1:86" s="156" customFormat="1" ht="18.75" customHeight="1">
      <c r="A82" s="152"/>
      <c r="B82" s="213" t="s">
        <v>380</v>
      </c>
      <c r="C82" s="210" t="s">
        <v>11</v>
      </c>
      <c r="D82" s="210" t="s">
        <v>11</v>
      </c>
      <c r="E82" s="210" t="s">
        <v>11</v>
      </c>
      <c r="F82" s="210" t="s">
        <v>11</v>
      </c>
      <c r="G82" s="210" t="s">
        <v>11</v>
      </c>
      <c r="H82" s="210" t="s">
        <v>11</v>
      </c>
      <c r="I82" s="210" t="s">
        <v>11</v>
      </c>
      <c r="J82" s="163">
        <v>34.870806000000002</v>
      </c>
      <c r="K82" s="163">
        <v>763.65297691199999</v>
      </c>
      <c r="L82" s="163">
        <v>1376.9773110000001</v>
      </c>
      <c r="M82" s="346">
        <v>1401.2985719999999</v>
      </c>
      <c r="N82" s="346">
        <v>1880.9622440000001</v>
      </c>
      <c r="O82" s="346">
        <v>2471.3657050000002</v>
      </c>
      <c r="P82" s="346">
        <v>2673.6295089999999</v>
      </c>
      <c r="Q82" s="346">
        <v>2747.9680953399993</v>
      </c>
      <c r="R82" s="346">
        <v>2677.0735960000002</v>
      </c>
      <c r="S82" s="346">
        <v>2710.441777</v>
      </c>
      <c r="T82" s="346">
        <v>2898.7429280000001</v>
      </c>
      <c r="U82" s="346">
        <v>2617.5599299999999</v>
      </c>
      <c r="V82" s="346">
        <v>1788.4371040000001</v>
      </c>
      <c r="W82" s="346">
        <v>1893.7104420000001</v>
      </c>
      <c r="X82" s="346">
        <v>2289.4466400000001</v>
      </c>
      <c r="Y82" s="346">
        <v>2667.921441</v>
      </c>
      <c r="Z82" s="163"/>
      <c r="AA82" s="163"/>
      <c r="AB82" s="163"/>
      <c r="AC82" s="163"/>
      <c r="AD82" s="163"/>
      <c r="AE82" s="163"/>
      <c r="AF82" s="163"/>
      <c r="AG82" s="163"/>
      <c r="AH82" s="164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</row>
    <row r="83" spans="1:86" s="156" customFormat="1" ht="18.75" customHeight="1">
      <c r="A83" s="152"/>
      <c r="B83" s="213" t="s">
        <v>513</v>
      </c>
      <c r="C83" s="210" t="s">
        <v>11</v>
      </c>
      <c r="D83" s="210" t="s">
        <v>11</v>
      </c>
      <c r="E83" s="210" t="s">
        <v>11</v>
      </c>
      <c r="F83" s="210" t="s">
        <v>11</v>
      </c>
      <c r="G83" s="210" t="s">
        <v>11</v>
      </c>
      <c r="H83" s="210" t="s">
        <v>11</v>
      </c>
      <c r="I83" s="210" t="s">
        <v>11</v>
      </c>
      <c r="J83" s="210" t="s">
        <v>11</v>
      </c>
      <c r="K83" s="210" t="s">
        <v>11</v>
      </c>
      <c r="L83" s="210" t="s">
        <v>11</v>
      </c>
      <c r="M83" s="344" t="s">
        <v>11</v>
      </c>
      <c r="N83" s="344" t="s">
        <v>11</v>
      </c>
      <c r="O83" s="344" t="s">
        <v>11</v>
      </c>
      <c r="P83" s="346">
        <v>36.715299999999999</v>
      </c>
      <c r="Q83" s="346">
        <v>623.07052577000002</v>
      </c>
      <c r="R83" s="346">
        <v>696.18541600000003</v>
      </c>
      <c r="S83" s="346">
        <v>810.52581799999996</v>
      </c>
      <c r="T83" s="346">
        <v>850.61515499999996</v>
      </c>
      <c r="U83" s="346">
        <v>351.77424000000002</v>
      </c>
      <c r="V83" s="346">
        <v>754.89380800000004</v>
      </c>
      <c r="W83" s="346">
        <v>823.74894800000004</v>
      </c>
      <c r="X83" s="346">
        <v>946.04031799999996</v>
      </c>
      <c r="Y83" s="346">
        <v>1021.521223</v>
      </c>
      <c r="Z83" s="163"/>
      <c r="AA83" s="163"/>
      <c r="AB83" s="163"/>
      <c r="AC83" s="163"/>
      <c r="AD83" s="163"/>
      <c r="AE83" s="163"/>
      <c r="AF83" s="163"/>
      <c r="AG83" s="163"/>
      <c r="AH83" s="164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</row>
    <row r="84" spans="1:86" s="156" customFormat="1" ht="18.75" customHeight="1">
      <c r="A84" s="152"/>
      <c r="B84" s="213" t="s">
        <v>381</v>
      </c>
      <c r="C84" s="210" t="s">
        <v>11</v>
      </c>
      <c r="D84" s="210" t="s">
        <v>11</v>
      </c>
      <c r="E84" s="210" t="s">
        <v>11</v>
      </c>
      <c r="F84" s="210" t="s">
        <v>11</v>
      </c>
      <c r="G84" s="210" t="s">
        <v>11</v>
      </c>
      <c r="H84" s="210" t="s">
        <v>11</v>
      </c>
      <c r="I84" s="210" t="s">
        <v>11</v>
      </c>
      <c r="J84" s="210" t="s">
        <v>11</v>
      </c>
      <c r="K84" s="210" t="s">
        <v>11</v>
      </c>
      <c r="L84" s="210" t="s">
        <v>11</v>
      </c>
      <c r="M84" s="346">
        <v>76.585507000000007</v>
      </c>
      <c r="N84" s="346">
        <v>101.369692</v>
      </c>
      <c r="O84" s="346">
        <v>89.108745999999996</v>
      </c>
      <c r="P84" s="346">
        <v>78.572284999999994</v>
      </c>
      <c r="Q84" s="346">
        <v>74.137837039999923</v>
      </c>
      <c r="R84" s="346">
        <v>77.076858999999999</v>
      </c>
      <c r="S84" s="346">
        <v>76.455186999999995</v>
      </c>
      <c r="T84" s="346">
        <v>90.232765000000001</v>
      </c>
      <c r="U84" s="346">
        <v>25.936275999999999</v>
      </c>
      <c r="V84" s="346">
        <v>70.384834999999995</v>
      </c>
      <c r="W84" s="346">
        <v>80.274216999999993</v>
      </c>
      <c r="X84" s="346">
        <v>85.844781999999995</v>
      </c>
      <c r="Y84" s="346">
        <v>91.808875999999998</v>
      </c>
      <c r="Z84" s="163"/>
      <c r="AA84" s="163"/>
      <c r="AB84" s="163"/>
      <c r="AC84" s="163"/>
      <c r="AD84" s="163"/>
      <c r="AE84" s="163"/>
      <c r="AF84" s="163"/>
      <c r="AG84" s="163"/>
      <c r="AH84" s="164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</row>
    <row r="85" spans="1:86" s="156" customFormat="1" ht="18.75" customHeight="1">
      <c r="A85" s="152"/>
      <c r="B85" s="213" t="s">
        <v>613</v>
      </c>
      <c r="C85" s="210"/>
      <c r="D85" s="210"/>
      <c r="E85" s="210"/>
      <c r="F85" s="210"/>
      <c r="G85" s="210"/>
      <c r="H85" s="210"/>
      <c r="I85" s="210"/>
      <c r="J85" s="210" t="s">
        <v>11</v>
      </c>
      <c r="K85" s="210"/>
      <c r="L85" s="210"/>
      <c r="M85" s="344" t="s">
        <v>11</v>
      </c>
      <c r="N85" s="344" t="s">
        <v>11</v>
      </c>
      <c r="O85" s="344" t="s">
        <v>11</v>
      </c>
      <c r="P85" s="344" t="s">
        <v>11</v>
      </c>
      <c r="Q85" s="344" t="s">
        <v>11</v>
      </c>
      <c r="R85" s="344" t="s">
        <v>11</v>
      </c>
      <c r="S85" s="346">
        <v>0</v>
      </c>
      <c r="T85" s="346">
        <v>0</v>
      </c>
      <c r="U85" s="346">
        <v>83.199878999999996</v>
      </c>
      <c r="V85" s="346">
        <v>208.00713200000001</v>
      </c>
      <c r="W85" s="346">
        <v>204.57363899999999</v>
      </c>
      <c r="X85" s="346">
        <v>219.03657899999999</v>
      </c>
      <c r="Y85" s="346">
        <v>230.22519600000001</v>
      </c>
      <c r="Z85" s="163"/>
      <c r="AA85" s="163"/>
      <c r="AB85" s="163"/>
      <c r="AC85" s="163"/>
      <c r="AD85" s="163"/>
      <c r="AE85" s="163"/>
      <c r="AF85" s="163"/>
      <c r="AG85" s="163"/>
      <c r="AH85" s="164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</row>
    <row r="86" spans="1:86" s="156" customFormat="1" ht="18.75" customHeight="1">
      <c r="A86" s="152"/>
      <c r="B86" s="213" t="s">
        <v>27</v>
      </c>
      <c r="C86" s="163">
        <v>53.199999999999953</v>
      </c>
      <c r="D86" s="163">
        <v>66.400000000000006</v>
      </c>
      <c r="E86" s="163">
        <v>99.300000000000011</v>
      </c>
      <c r="F86" s="163">
        <v>102.3</v>
      </c>
      <c r="G86" s="163">
        <v>110.60000000000001</v>
      </c>
      <c r="H86" s="163">
        <v>104.496196</v>
      </c>
      <c r="I86" s="163">
        <v>39.115687010000002</v>
      </c>
      <c r="J86" s="163">
        <v>45.097557000000002</v>
      </c>
      <c r="K86" s="163">
        <v>105.92670952909999</v>
      </c>
      <c r="L86" s="163">
        <v>52.179889000000003</v>
      </c>
      <c r="M86" s="346">
        <v>56.126871999999999</v>
      </c>
      <c r="N86" s="346">
        <v>54.600313999999997</v>
      </c>
      <c r="O86" s="346">
        <v>68.272266999999999</v>
      </c>
      <c r="P86" s="346">
        <v>70.772953999999999</v>
      </c>
      <c r="Q86" s="346">
        <v>82.36561607999991</v>
      </c>
      <c r="R86" s="346">
        <v>255.041967</v>
      </c>
      <c r="S86" s="346">
        <v>189.302887</v>
      </c>
      <c r="T86" s="346">
        <v>185.28021100000001</v>
      </c>
      <c r="U86" s="346">
        <v>73.295512000000002</v>
      </c>
      <c r="V86" s="346">
        <v>12.561149</v>
      </c>
      <c r="W86" s="346">
        <v>57.352437000000002</v>
      </c>
      <c r="X86" s="346">
        <v>66.893012999999996</v>
      </c>
      <c r="Y86" s="346">
        <v>44.109489000000004</v>
      </c>
      <c r="Z86" s="163"/>
      <c r="AA86" s="163"/>
      <c r="AB86" s="163"/>
      <c r="AC86" s="163"/>
      <c r="AD86" s="163"/>
      <c r="AE86" s="163"/>
      <c r="AF86" s="163"/>
      <c r="AG86" s="163"/>
      <c r="AH86" s="164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  <c r="BH86" s="165"/>
      <c r="BI86" s="165"/>
      <c r="BJ86" s="165"/>
      <c r="BK86" s="165"/>
      <c r="BL86" s="165"/>
      <c r="BM86" s="165"/>
      <c r="BN86" s="165"/>
      <c r="BO86" s="165"/>
      <c r="BP86" s="165"/>
      <c r="BQ86" s="165"/>
      <c r="BR86" s="165"/>
      <c r="BS86" s="165"/>
    </row>
    <row r="87" spans="1:86" ht="3.75" customHeight="1"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70"/>
      <c r="AA87" s="70"/>
      <c r="AB87" s="70"/>
      <c r="AC87" s="70"/>
      <c r="AD87" s="70"/>
      <c r="AE87" s="70"/>
      <c r="AF87" s="70"/>
      <c r="AG87" s="70"/>
      <c r="AH87" s="69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</row>
    <row r="88" spans="1:86" s="147" customFormat="1" ht="18.75" customHeight="1">
      <c r="A88" s="143"/>
      <c r="B88" s="144" t="s">
        <v>492</v>
      </c>
      <c r="C88" s="145">
        <v>1683.8999999999999</v>
      </c>
      <c r="D88" s="145">
        <v>2030.5</v>
      </c>
      <c r="E88" s="145">
        <v>2866.9</v>
      </c>
      <c r="F88" s="145">
        <v>3585.6000000000004</v>
      </c>
      <c r="G88" s="145">
        <v>3530.4399999999996</v>
      </c>
      <c r="H88" s="145">
        <v>2567.4414229999993</v>
      </c>
      <c r="I88" s="145">
        <v>3411.9841732599989</v>
      </c>
      <c r="J88" s="145">
        <v>3744.7069500000007</v>
      </c>
      <c r="K88" s="145" t="e">
        <v>#VALUE!</v>
      </c>
      <c r="L88" s="145">
        <v>3189.9355440000004</v>
      </c>
      <c r="M88" s="348">
        <v>2843.3084127999996</v>
      </c>
      <c r="N88" s="348">
        <v>2642.1310951999999</v>
      </c>
      <c r="O88" s="348">
        <v>4036.9878939999999</v>
      </c>
      <c r="P88" s="348">
        <v>4278.3316969999996</v>
      </c>
      <c r="Q88" s="348">
        <v>4162.6040857599965</v>
      </c>
      <c r="R88" s="348">
        <v>4594.863249</v>
      </c>
      <c r="S88" s="348">
        <v>5203.0978600000008</v>
      </c>
      <c r="T88" s="348">
        <v>5491.0517299999992</v>
      </c>
      <c r="U88" s="348">
        <v>3289.1182950000002</v>
      </c>
      <c r="V88" s="348">
        <v>4574.6859970000005</v>
      </c>
      <c r="W88" s="348">
        <v>5551.963119</v>
      </c>
      <c r="X88" s="348">
        <v>6096.9328299999997</v>
      </c>
      <c r="Y88" s="348">
        <v>6370.1672509999999</v>
      </c>
      <c r="Z88" s="145"/>
      <c r="AA88" s="145"/>
      <c r="AB88" s="145"/>
      <c r="AC88" s="145"/>
      <c r="AD88" s="145"/>
      <c r="AE88" s="145"/>
      <c r="AF88" s="145"/>
      <c r="AG88" s="145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6"/>
      <c r="BS88" s="146"/>
      <c r="CD88" s="156"/>
      <c r="CE88" s="156"/>
      <c r="CF88" s="156"/>
      <c r="CG88" s="156"/>
      <c r="CH88" s="156"/>
    </row>
    <row r="89" spans="1:86" s="147" customFormat="1" ht="18.75" customHeight="1">
      <c r="A89" s="143"/>
      <c r="B89" s="235" t="s">
        <v>12</v>
      </c>
      <c r="C89" s="145">
        <v>1271.5</v>
      </c>
      <c r="D89" s="145">
        <v>1369.2</v>
      </c>
      <c r="E89" s="145">
        <v>2228.2999999999997</v>
      </c>
      <c r="F89" s="145">
        <v>2799.6</v>
      </c>
      <c r="G89" s="145">
        <v>2759.58</v>
      </c>
      <c r="H89" s="145">
        <v>1817.2330799999997</v>
      </c>
      <c r="I89" s="145">
        <v>2415.1741997099989</v>
      </c>
      <c r="J89" s="145">
        <v>2357.382513</v>
      </c>
      <c r="K89" s="145" t="e">
        <v>#VALUE!</v>
      </c>
      <c r="L89" s="145">
        <v>1684.4751650000001</v>
      </c>
      <c r="M89" s="348">
        <v>1814.9220429999998</v>
      </c>
      <c r="N89" s="348">
        <v>1712.1921729999999</v>
      </c>
      <c r="O89" s="348">
        <v>2432.6872719999997</v>
      </c>
      <c r="P89" s="348">
        <v>1859.6921969999999</v>
      </c>
      <c r="Q89" s="348">
        <v>2133.0441822799999</v>
      </c>
      <c r="R89" s="348">
        <v>2520.8954759999997</v>
      </c>
      <c r="S89" s="348">
        <v>2688.497781</v>
      </c>
      <c r="T89" s="348">
        <v>2693.158406</v>
      </c>
      <c r="U89" s="348">
        <v>1562.9497470000001</v>
      </c>
      <c r="V89" s="348">
        <v>2674.9502379999999</v>
      </c>
      <c r="W89" s="348">
        <v>3085.5913430000001</v>
      </c>
      <c r="X89" s="348">
        <v>3465.8766150000006</v>
      </c>
      <c r="Y89" s="348">
        <v>3582.8478120000004</v>
      </c>
      <c r="Z89" s="145"/>
      <c r="AA89" s="145"/>
      <c r="AB89" s="145"/>
      <c r="AC89" s="145"/>
      <c r="AD89" s="145"/>
      <c r="AE89" s="145"/>
      <c r="AF89" s="145"/>
      <c r="AG89" s="145"/>
      <c r="AH89" s="145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6"/>
      <c r="BR89" s="146"/>
      <c r="BS89" s="146"/>
    </row>
    <row r="90" spans="1:86" s="147" customFormat="1" ht="18.75" customHeight="1">
      <c r="A90" s="143"/>
      <c r="B90" s="236" t="s">
        <v>486</v>
      </c>
      <c r="C90" s="145">
        <v>554.70000000000005</v>
      </c>
      <c r="D90" s="145">
        <v>608.6</v>
      </c>
      <c r="E90" s="145">
        <v>727.39999999999986</v>
      </c>
      <c r="F90" s="145">
        <v>788.5</v>
      </c>
      <c r="G90" s="145">
        <v>1014.6800000000001</v>
      </c>
      <c r="H90" s="145">
        <v>676.76477199999988</v>
      </c>
      <c r="I90" s="145">
        <v>1080.3250851599989</v>
      </c>
      <c r="J90" s="145">
        <v>973.71517800000004</v>
      </c>
      <c r="K90" s="145">
        <v>698.96013200000004</v>
      </c>
      <c r="L90" s="145">
        <v>401.12811200000004</v>
      </c>
      <c r="M90" s="348">
        <v>633.30366200000003</v>
      </c>
      <c r="N90" s="348">
        <v>475.87242100000003</v>
      </c>
      <c r="O90" s="348">
        <v>781.93833299999983</v>
      </c>
      <c r="P90" s="348">
        <v>488.67715200000004</v>
      </c>
      <c r="Q90" s="348">
        <v>627.86997683999994</v>
      </c>
      <c r="R90" s="348">
        <v>796.4542550000001</v>
      </c>
      <c r="S90" s="348">
        <v>960.434574</v>
      </c>
      <c r="T90" s="348">
        <v>773.66139199999998</v>
      </c>
      <c r="U90" s="348">
        <v>592.27781500000003</v>
      </c>
      <c r="V90" s="348">
        <v>582.183852</v>
      </c>
      <c r="W90" s="348">
        <v>1030.4445739999999</v>
      </c>
      <c r="X90" s="348">
        <v>1911.4516940000001</v>
      </c>
      <c r="Y90" s="348">
        <v>2038.1436130000002</v>
      </c>
      <c r="Z90" s="145"/>
      <c r="AA90" s="145"/>
      <c r="AB90" s="145"/>
      <c r="AC90" s="145"/>
      <c r="AD90" s="145"/>
      <c r="AE90" s="145"/>
      <c r="AF90" s="145"/>
      <c r="AG90" s="145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</row>
    <row r="91" spans="1:86" s="156" customFormat="1" ht="18.75" customHeight="1">
      <c r="A91" s="152"/>
      <c r="B91" s="213" t="s">
        <v>14</v>
      </c>
      <c r="C91" s="163">
        <v>114.4</v>
      </c>
      <c r="D91" s="163">
        <v>72.8</v>
      </c>
      <c r="E91" s="163">
        <v>57.2</v>
      </c>
      <c r="F91" s="163">
        <v>85.3</v>
      </c>
      <c r="G91" s="163">
        <v>2.5</v>
      </c>
      <c r="H91" s="163">
        <v>137.9</v>
      </c>
      <c r="I91" s="163">
        <v>106.88384000000001</v>
      </c>
      <c r="J91" s="163">
        <v>0</v>
      </c>
      <c r="K91" s="163">
        <v>38.634414</v>
      </c>
      <c r="L91" s="163">
        <v>0</v>
      </c>
      <c r="M91" s="346">
        <v>0</v>
      </c>
      <c r="N91" s="346">
        <v>0</v>
      </c>
      <c r="O91" s="346">
        <v>0</v>
      </c>
      <c r="P91" s="346">
        <v>0</v>
      </c>
      <c r="Q91" s="346">
        <v>0</v>
      </c>
      <c r="R91" s="346">
        <v>0.76500000000000001</v>
      </c>
      <c r="S91" s="346">
        <v>0</v>
      </c>
      <c r="T91" s="346">
        <v>1.6950000000000001</v>
      </c>
      <c r="U91" s="346">
        <v>0.87</v>
      </c>
      <c r="V91" s="346">
        <v>57.912658</v>
      </c>
      <c r="W91" s="346">
        <v>58.453408000000003</v>
      </c>
      <c r="X91" s="346">
        <v>59.445005000000002</v>
      </c>
      <c r="Y91" s="346">
        <v>60.440202999999997</v>
      </c>
      <c r="Z91" s="163"/>
      <c r="AA91" s="163"/>
      <c r="AB91" s="163"/>
      <c r="AC91" s="163"/>
      <c r="AD91" s="163"/>
      <c r="AE91" s="163"/>
      <c r="AF91" s="163"/>
      <c r="AG91" s="164"/>
      <c r="AH91" s="164"/>
      <c r="AI91" s="164"/>
      <c r="AJ91" s="164"/>
      <c r="AK91" s="164">
        <v>23886749457.96859</v>
      </c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4"/>
      <c r="BP91" s="164"/>
      <c r="BQ91" s="164"/>
      <c r="BR91" s="164"/>
      <c r="BS91" s="164"/>
    </row>
    <row r="92" spans="1:86" s="156" customFormat="1" ht="18.75" customHeight="1">
      <c r="A92" s="152"/>
      <c r="B92" s="213" t="s">
        <v>15</v>
      </c>
      <c r="C92" s="163">
        <v>15</v>
      </c>
      <c r="D92" s="163" t="s">
        <v>11</v>
      </c>
      <c r="E92" s="163" t="s">
        <v>11</v>
      </c>
      <c r="F92" s="163" t="s">
        <v>11</v>
      </c>
      <c r="G92" s="163" t="s">
        <v>11</v>
      </c>
      <c r="H92" s="163" t="s">
        <v>11</v>
      </c>
      <c r="I92" s="163" t="s">
        <v>11</v>
      </c>
      <c r="J92" s="210" t="s">
        <v>11</v>
      </c>
      <c r="K92" s="163" t="s">
        <v>11</v>
      </c>
      <c r="L92" s="163">
        <v>0</v>
      </c>
      <c r="M92" s="346">
        <v>0</v>
      </c>
      <c r="N92" s="346">
        <v>0</v>
      </c>
      <c r="O92" s="346">
        <v>0</v>
      </c>
      <c r="P92" s="346">
        <v>0</v>
      </c>
      <c r="Q92" s="346">
        <v>0</v>
      </c>
      <c r="R92" s="346">
        <v>0</v>
      </c>
      <c r="S92" s="346">
        <v>0</v>
      </c>
      <c r="T92" s="346">
        <v>0</v>
      </c>
      <c r="U92" s="346">
        <v>0</v>
      </c>
      <c r="V92" s="346">
        <v>21</v>
      </c>
      <c r="W92" s="346">
        <v>21</v>
      </c>
      <c r="X92" s="346">
        <v>22</v>
      </c>
      <c r="Y92" s="346">
        <v>23</v>
      </c>
      <c r="Z92" s="163"/>
      <c r="AA92" s="163"/>
      <c r="AB92" s="163"/>
      <c r="AC92" s="163"/>
      <c r="AD92" s="163"/>
      <c r="AE92" s="163"/>
      <c r="AF92" s="163"/>
      <c r="AG92" s="164"/>
      <c r="AH92" s="164"/>
      <c r="AI92" s="164"/>
      <c r="AJ92" s="164"/>
      <c r="AK92" s="164">
        <v>23886.749457968588</v>
      </c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</row>
    <row r="93" spans="1:86" s="156" customFormat="1" ht="18.75" hidden="1" customHeight="1">
      <c r="A93" s="152"/>
      <c r="B93" s="213" t="s">
        <v>16</v>
      </c>
      <c r="C93" s="163"/>
      <c r="D93" s="163" t="s">
        <v>11</v>
      </c>
      <c r="E93" s="163" t="s">
        <v>11</v>
      </c>
      <c r="F93" s="163" t="s">
        <v>11</v>
      </c>
      <c r="G93" s="163" t="s">
        <v>11</v>
      </c>
      <c r="H93" s="163" t="s">
        <v>11</v>
      </c>
      <c r="I93" s="163" t="s">
        <v>11</v>
      </c>
      <c r="J93" s="210" t="s">
        <v>11</v>
      </c>
      <c r="K93" s="163" t="s">
        <v>11</v>
      </c>
      <c r="L93" s="163">
        <v>0</v>
      </c>
      <c r="M93" s="346">
        <v>0</v>
      </c>
      <c r="N93" s="346">
        <v>0</v>
      </c>
      <c r="O93" s="346">
        <v>0</v>
      </c>
      <c r="P93" s="346">
        <v>0</v>
      </c>
      <c r="Q93" s="346">
        <v>0</v>
      </c>
      <c r="R93" s="346">
        <v>0</v>
      </c>
      <c r="S93" s="346">
        <v>0</v>
      </c>
      <c r="T93" s="346">
        <v>0</v>
      </c>
      <c r="U93" s="346"/>
      <c r="V93" s="346"/>
      <c r="W93" s="346"/>
      <c r="X93" s="346"/>
      <c r="Y93" s="346"/>
      <c r="Z93" s="163"/>
      <c r="AA93" s="163"/>
      <c r="AB93" s="163"/>
      <c r="AC93" s="163"/>
      <c r="AD93" s="163"/>
      <c r="AE93" s="163"/>
      <c r="AF93" s="163"/>
      <c r="AG93" s="275"/>
      <c r="AH93" s="275"/>
      <c r="AI93" s="275"/>
      <c r="AJ93" s="275"/>
      <c r="AK93" s="275" t="e">
        <v>#REF!</v>
      </c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</row>
    <row r="94" spans="1:86" s="156" customFormat="1" ht="18.75" customHeight="1">
      <c r="A94" s="152"/>
      <c r="B94" s="213" t="s">
        <v>317</v>
      </c>
      <c r="C94" s="163">
        <v>165.6</v>
      </c>
      <c r="D94" s="163">
        <v>247.9</v>
      </c>
      <c r="E94" s="163">
        <v>280.8</v>
      </c>
      <c r="F94" s="163">
        <v>355</v>
      </c>
      <c r="G94" s="163">
        <v>392.5</v>
      </c>
      <c r="H94" s="163">
        <v>192.02865</v>
      </c>
      <c r="I94" s="163">
        <v>505.718143</v>
      </c>
      <c r="J94" s="163">
        <v>487.06551999999999</v>
      </c>
      <c r="K94" s="163">
        <v>295.72399999999999</v>
      </c>
      <c r="L94" s="163">
        <v>116.278749</v>
      </c>
      <c r="M94" s="346">
        <v>254.47890200000001</v>
      </c>
      <c r="N94" s="346">
        <v>156.94454099999999</v>
      </c>
      <c r="O94" s="346">
        <v>325.00863500000003</v>
      </c>
      <c r="P94" s="346">
        <v>303.72263400000003</v>
      </c>
      <c r="Q94" s="346">
        <v>337.08129150000002</v>
      </c>
      <c r="R94" s="346">
        <v>458.16811200000001</v>
      </c>
      <c r="S94" s="346">
        <v>375.500722</v>
      </c>
      <c r="T94" s="346">
        <v>320.813064</v>
      </c>
      <c r="U94" s="346">
        <v>226.67208600000001</v>
      </c>
      <c r="V94" s="346">
        <v>229.82718499999999</v>
      </c>
      <c r="W94" s="346">
        <v>234.51593099999999</v>
      </c>
      <c r="X94" s="346">
        <v>239.213438</v>
      </c>
      <c r="Y94" s="346">
        <v>244.00525500000001</v>
      </c>
      <c r="Z94" s="163"/>
      <c r="AA94" s="163"/>
      <c r="AB94" s="163"/>
      <c r="AC94" s="163"/>
      <c r="AD94" s="163"/>
      <c r="AE94" s="163"/>
      <c r="AF94" s="163"/>
      <c r="AG94" s="163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</row>
    <row r="95" spans="1:86" s="156" customFormat="1" ht="18.75" customHeight="1">
      <c r="A95" s="152"/>
      <c r="B95" s="213" t="s">
        <v>156</v>
      </c>
      <c r="C95" s="163">
        <v>8.5</v>
      </c>
      <c r="D95" s="163">
        <v>6.8</v>
      </c>
      <c r="E95" s="163">
        <v>3.6</v>
      </c>
      <c r="F95" s="163">
        <v>6.4</v>
      </c>
      <c r="G95" s="163">
        <v>4.3</v>
      </c>
      <c r="H95" s="163">
        <v>0.93521100000000001</v>
      </c>
      <c r="I95" s="163">
        <v>0</v>
      </c>
      <c r="J95" s="163">
        <v>0</v>
      </c>
      <c r="K95" s="163">
        <v>0</v>
      </c>
      <c r="L95" s="163">
        <v>0</v>
      </c>
      <c r="M95" s="346">
        <v>0</v>
      </c>
      <c r="N95" s="346">
        <v>0</v>
      </c>
      <c r="O95" s="346">
        <v>0</v>
      </c>
      <c r="P95" s="346">
        <v>0.185081</v>
      </c>
      <c r="Q95" s="346">
        <v>1.37016128</v>
      </c>
      <c r="R95" s="346">
        <v>24.504308999999999</v>
      </c>
      <c r="S95" s="346">
        <v>0</v>
      </c>
      <c r="T95" s="346">
        <v>0</v>
      </c>
      <c r="U95" s="346">
        <v>0</v>
      </c>
      <c r="V95" s="346">
        <v>0</v>
      </c>
      <c r="W95" s="346">
        <v>0</v>
      </c>
      <c r="X95" s="346">
        <v>0</v>
      </c>
      <c r="Y95" s="346">
        <v>0</v>
      </c>
      <c r="Z95" s="163"/>
      <c r="AA95" s="163"/>
      <c r="AB95" s="163"/>
      <c r="AC95" s="163"/>
      <c r="AD95" s="163"/>
      <c r="AE95" s="163"/>
      <c r="AF95" s="163"/>
      <c r="AG95" s="163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4"/>
      <c r="BP95" s="164"/>
      <c r="BQ95" s="164"/>
      <c r="BR95" s="164"/>
      <c r="BS95" s="164"/>
    </row>
    <row r="96" spans="1:86" s="156" customFormat="1" ht="18.75" customHeight="1">
      <c r="A96" s="152"/>
      <c r="B96" s="213" t="s">
        <v>17</v>
      </c>
      <c r="C96" s="163">
        <v>10</v>
      </c>
      <c r="D96" s="163">
        <v>23.6</v>
      </c>
      <c r="E96" s="163">
        <v>190.4</v>
      </c>
      <c r="F96" s="163">
        <v>169.70000000000002</v>
      </c>
      <c r="G96" s="163">
        <v>237.89999999999998</v>
      </c>
      <c r="H96" s="163">
        <v>146.74612099999999</v>
      </c>
      <c r="I96" s="163">
        <v>304.89391938999898</v>
      </c>
      <c r="J96" s="163">
        <v>132.57864000000001</v>
      </c>
      <c r="K96" s="163">
        <v>135.967332</v>
      </c>
      <c r="L96" s="163">
        <v>150</v>
      </c>
      <c r="M96" s="346">
        <v>205.310123</v>
      </c>
      <c r="N96" s="346">
        <v>188.03864400000001</v>
      </c>
      <c r="O96" s="346">
        <v>266.40812199999999</v>
      </c>
      <c r="P96" s="346">
        <v>24.317045</v>
      </c>
      <c r="Q96" s="346">
        <v>82.029877819999896</v>
      </c>
      <c r="R96" s="346">
        <v>67.189931000000001</v>
      </c>
      <c r="S96" s="346">
        <v>93.740700000000004</v>
      </c>
      <c r="T96" s="346">
        <v>150</v>
      </c>
      <c r="U96" s="346">
        <v>169.074162</v>
      </c>
      <c r="V96" s="346">
        <v>0</v>
      </c>
      <c r="W96" s="346">
        <v>0</v>
      </c>
      <c r="X96" s="346">
        <v>0</v>
      </c>
      <c r="Y96" s="346">
        <v>0</v>
      </c>
      <c r="Z96" s="163"/>
      <c r="AA96" s="163"/>
      <c r="AB96" s="163"/>
      <c r="AC96" s="163"/>
      <c r="AD96" s="163"/>
      <c r="AE96" s="163"/>
      <c r="AF96" s="163"/>
      <c r="AG96" s="163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4"/>
      <c r="BS96" s="164"/>
    </row>
    <row r="97" spans="1:71" s="156" customFormat="1" ht="18.75" hidden="1" customHeight="1">
      <c r="A97" s="152"/>
      <c r="B97" s="213" t="s">
        <v>18</v>
      </c>
      <c r="C97" s="163">
        <v>0.9</v>
      </c>
      <c r="D97" s="163">
        <v>1.4</v>
      </c>
      <c r="E97" s="163">
        <v>1.3</v>
      </c>
      <c r="F97" s="163">
        <v>2.7</v>
      </c>
      <c r="G97" s="163">
        <v>2</v>
      </c>
      <c r="H97" s="163">
        <v>0</v>
      </c>
      <c r="I97" s="163">
        <v>0</v>
      </c>
      <c r="J97" s="163">
        <v>0</v>
      </c>
      <c r="K97" s="163">
        <v>-54</v>
      </c>
      <c r="L97" s="163">
        <v>0</v>
      </c>
      <c r="M97" s="346">
        <v>0</v>
      </c>
      <c r="N97" s="346">
        <v>0</v>
      </c>
      <c r="O97" s="346">
        <v>0</v>
      </c>
      <c r="P97" s="346">
        <v>0</v>
      </c>
      <c r="Q97" s="346">
        <v>0</v>
      </c>
      <c r="R97" s="346">
        <v>0</v>
      </c>
      <c r="S97" s="346">
        <v>0</v>
      </c>
      <c r="T97" s="346">
        <v>0</v>
      </c>
      <c r="U97" s="346">
        <v>0</v>
      </c>
      <c r="V97" s="346">
        <v>0</v>
      </c>
      <c r="W97" s="346">
        <v>0</v>
      </c>
      <c r="X97" s="346">
        <v>0</v>
      </c>
      <c r="Y97" s="346">
        <v>0</v>
      </c>
      <c r="Z97" s="163"/>
      <c r="AA97" s="163"/>
      <c r="AB97" s="163"/>
      <c r="AC97" s="163"/>
      <c r="AD97" s="163"/>
      <c r="AE97" s="163"/>
      <c r="AF97" s="163"/>
      <c r="AG97" s="163"/>
      <c r="AH97" s="145"/>
      <c r="AI97" s="145"/>
      <c r="AJ97" s="145"/>
      <c r="AK97" s="145"/>
      <c r="AL97" s="145"/>
      <c r="AM97" s="145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4"/>
      <c r="BR97" s="164"/>
      <c r="BS97" s="164"/>
    </row>
    <row r="98" spans="1:71" s="156" customFormat="1" ht="18.75" customHeight="1">
      <c r="A98" s="152"/>
      <c r="B98" s="213" t="s">
        <v>90</v>
      </c>
      <c r="C98" s="163">
        <v>16.3</v>
      </c>
      <c r="D98" s="163">
        <v>2.1</v>
      </c>
      <c r="E98" s="163">
        <v>8</v>
      </c>
      <c r="F98" s="163">
        <v>9</v>
      </c>
      <c r="G98" s="163">
        <v>7.98</v>
      </c>
      <c r="H98" s="163">
        <v>8.7629000000000001</v>
      </c>
      <c r="I98" s="163">
        <v>3.43828829</v>
      </c>
      <c r="J98" s="163">
        <v>2.6666660000000002</v>
      </c>
      <c r="K98" s="163">
        <v>10</v>
      </c>
      <c r="L98" s="163">
        <v>9.0000009999999993</v>
      </c>
      <c r="M98" s="346">
        <v>9.0000009999999993</v>
      </c>
      <c r="N98" s="346">
        <v>0</v>
      </c>
      <c r="O98" s="346">
        <v>0</v>
      </c>
      <c r="P98" s="346">
        <v>0</v>
      </c>
      <c r="Q98" s="346">
        <v>10</v>
      </c>
      <c r="R98" s="346">
        <v>0</v>
      </c>
      <c r="S98" s="346">
        <v>27.564230999999999</v>
      </c>
      <c r="T98" s="346">
        <v>0</v>
      </c>
      <c r="U98" s="346">
        <v>0</v>
      </c>
      <c r="V98" s="346">
        <v>0</v>
      </c>
      <c r="W98" s="346">
        <v>0</v>
      </c>
      <c r="X98" s="346">
        <v>0</v>
      </c>
      <c r="Y98" s="346">
        <v>0</v>
      </c>
      <c r="Z98" s="163"/>
      <c r="AA98" s="163"/>
      <c r="AB98" s="163"/>
      <c r="AC98" s="163"/>
      <c r="AD98" s="163"/>
      <c r="AE98" s="163"/>
      <c r="AF98" s="163"/>
      <c r="AG98" s="163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4"/>
      <c r="BM98" s="164"/>
      <c r="BN98" s="164"/>
      <c r="BO98" s="164"/>
      <c r="BP98" s="164"/>
      <c r="BQ98" s="164"/>
      <c r="BR98" s="164"/>
      <c r="BS98" s="164"/>
    </row>
    <row r="99" spans="1:71" s="156" customFormat="1" ht="18.75" hidden="1" customHeight="1">
      <c r="A99" s="152"/>
      <c r="B99" s="213" t="s">
        <v>157</v>
      </c>
      <c r="C99" s="163">
        <v>0.2</v>
      </c>
      <c r="D99" s="210" t="s">
        <v>11</v>
      </c>
      <c r="E99" s="163">
        <v>1.3</v>
      </c>
      <c r="F99" s="163">
        <v>4.0999999999999996</v>
      </c>
      <c r="G99" s="163">
        <v>1</v>
      </c>
      <c r="H99" s="210" t="s">
        <v>11</v>
      </c>
      <c r="I99" s="163">
        <v>0</v>
      </c>
      <c r="J99" s="163">
        <v>0</v>
      </c>
      <c r="K99" s="163">
        <v>2.1133860000000002</v>
      </c>
      <c r="L99" s="163">
        <v>0</v>
      </c>
      <c r="M99" s="346">
        <v>0</v>
      </c>
      <c r="N99" s="346">
        <v>0</v>
      </c>
      <c r="O99" s="346">
        <v>0</v>
      </c>
      <c r="P99" s="346">
        <v>0</v>
      </c>
      <c r="Q99" s="346">
        <v>0</v>
      </c>
      <c r="R99" s="346">
        <v>0</v>
      </c>
      <c r="S99" s="346">
        <v>0</v>
      </c>
      <c r="T99" s="346">
        <v>0</v>
      </c>
      <c r="U99" s="346">
        <v>0</v>
      </c>
      <c r="V99" s="346">
        <v>0</v>
      </c>
      <c r="W99" s="346">
        <v>0</v>
      </c>
      <c r="X99" s="346">
        <v>0</v>
      </c>
      <c r="Y99" s="346">
        <v>0</v>
      </c>
      <c r="Z99" s="163"/>
      <c r="AA99" s="163"/>
      <c r="AB99" s="163"/>
      <c r="AC99" s="163"/>
      <c r="AD99" s="163"/>
      <c r="AE99" s="163"/>
      <c r="AF99" s="163"/>
      <c r="AG99" s="163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4"/>
      <c r="BP99" s="164"/>
      <c r="BQ99" s="164"/>
      <c r="BR99" s="164"/>
      <c r="BS99" s="164"/>
    </row>
    <row r="100" spans="1:71" s="156" customFormat="1" ht="18.75" hidden="1" customHeight="1">
      <c r="A100" s="152"/>
      <c r="B100" s="213" t="s">
        <v>19</v>
      </c>
      <c r="C100" s="210" t="s">
        <v>11</v>
      </c>
      <c r="D100" s="210" t="s">
        <v>11</v>
      </c>
      <c r="E100" s="210" t="s">
        <v>11</v>
      </c>
      <c r="F100" s="210" t="s">
        <v>11</v>
      </c>
      <c r="G100" s="210" t="s">
        <v>11</v>
      </c>
      <c r="H100" s="210" t="s">
        <v>11</v>
      </c>
      <c r="I100" s="163">
        <v>0</v>
      </c>
      <c r="J100" s="163">
        <v>0</v>
      </c>
      <c r="K100" s="163"/>
      <c r="L100" s="163">
        <v>0</v>
      </c>
      <c r="M100" s="346">
        <v>0</v>
      </c>
      <c r="N100" s="346">
        <v>0</v>
      </c>
      <c r="O100" s="346">
        <v>0</v>
      </c>
      <c r="P100" s="346">
        <v>0</v>
      </c>
      <c r="Q100" s="346">
        <v>0</v>
      </c>
      <c r="R100" s="346">
        <v>0</v>
      </c>
      <c r="S100" s="346">
        <v>0</v>
      </c>
      <c r="T100" s="346">
        <v>0</v>
      </c>
      <c r="U100" s="346"/>
      <c r="V100" s="346">
        <v>0</v>
      </c>
      <c r="W100" s="346">
        <v>0</v>
      </c>
      <c r="X100" s="346">
        <v>0</v>
      </c>
      <c r="Y100" s="346">
        <v>0</v>
      </c>
      <c r="Z100" s="163"/>
      <c r="AA100" s="163"/>
      <c r="AB100" s="163"/>
      <c r="AC100" s="163"/>
      <c r="AD100" s="163"/>
      <c r="AE100" s="163"/>
      <c r="AF100" s="163"/>
      <c r="AG100" s="163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4"/>
      <c r="BM100" s="164"/>
      <c r="BN100" s="164"/>
      <c r="BO100" s="164"/>
      <c r="BP100" s="164"/>
      <c r="BQ100" s="164"/>
      <c r="BR100" s="164"/>
      <c r="BS100" s="164"/>
    </row>
    <row r="101" spans="1:71" s="156" customFormat="1" ht="18.75" customHeight="1">
      <c r="A101" s="152"/>
      <c r="B101" s="213" t="s">
        <v>78</v>
      </c>
      <c r="C101" s="163">
        <v>3.5</v>
      </c>
      <c r="D101" s="163">
        <v>3.3</v>
      </c>
      <c r="E101" s="163">
        <v>3.9</v>
      </c>
      <c r="F101" s="163">
        <v>4.5999999999999996</v>
      </c>
      <c r="G101" s="210" t="s">
        <v>11</v>
      </c>
      <c r="H101" s="210" t="s">
        <v>11</v>
      </c>
      <c r="I101" s="163">
        <v>0</v>
      </c>
      <c r="J101" s="163">
        <v>0</v>
      </c>
      <c r="K101" s="163">
        <v>0</v>
      </c>
      <c r="L101" s="163">
        <v>0</v>
      </c>
      <c r="M101" s="346">
        <v>0</v>
      </c>
      <c r="N101" s="346">
        <v>0</v>
      </c>
      <c r="O101" s="346">
        <v>0</v>
      </c>
      <c r="P101" s="346">
        <v>0</v>
      </c>
      <c r="Q101" s="346">
        <v>0</v>
      </c>
      <c r="R101" s="346">
        <v>23.443383000000001</v>
      </c>
      <c r="S101" s="346">
        <v>0</v>
      </c>
      <c r="T101" s="346">
        <v>0</v>
      </c>
      <c r="U101" s="346">
        <v>0</v>
      </c>
      <c r="V101" s="346">
        <v>15.48108</v>
      </c>
      <c r="W101" s="346">
        <v>20.640938999999999</v>
      </c>
      <c r="X101" s="346">
        <v>25.801174</v>
      </c>
      <c r="Y101" s="346">
        <v>25.801174</v>
      </c>
      <c r="Z101" s="163"/>
      <c r="AA101" s="163"/>
      <c r="AB101" s="163"/>
      <c r="AC101" s="163"/>
      <c r="AD101" s="163"/>
      <c r="AE101" s="163"/>
      <c r="AF101" s="163"/>
      <c r="AG101" s="163"/>
      <c r="AH101" s="276"/>
      <c r="AI101" s="276"/>
      <c r="AJ101" s="276"/>
      <c r="AK101" s="276"/>
      <c r="AL101" s="276"/>
      <c r="AM101" s="276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</row>
    <row r="102" spans="1:71" s="156" customFormat="1" ht="18.75" customHeight="1">
      <c r="A102" s="152"/>
      <c r="B102" s="213" t="s">
        <v>161</v>
      </c>
      <c r="C102" s="163">
        <v>24.5</v>
      </c>
      <c r="D102" s="163">
        <v>37.5</v>
      </c>
      <c r="E102" s="163">
        <v>50</v>
      </c>
      <c r="F102" s="163">
        <v>60</v>
      </c>
      <c r="G102" s="163">
        <v>60</v>
      </c>
      <c r="H102" s="163">
        <v>60</v>
      </c>
      <c r="I102" s="163">
        <v>36.166326929999997</v>
      </c>
      <c r="J102" s="163">
        <v>40</v>
      </c>
      <c r="K102" s="163">
        <v>30.86</v>
      </c>
      <c r="L102" s="163">
        <v>20</v>
      </c>
      <c r="M102" s="346">
        <v>39.405994</v>
      </c>
      <c r="N102" s="346">
        <v>76.2</v>
      </c>
      <c r="O102" s="346">
        <v>33.799999999999997</v>
      </c>
      <c r="P102" s="346">
        <v>60</v>
      </c>
      <c r="Q102" s="346">
        <v>60</v>
      </c>
      <c r="R102" s="346">
        <v>55.2</v>
      </c>
      <c r="S102" s="346">
        <v>0</v>
      </c>
      <c r="T102" s="346">
        <v>0</v>
      </c>
      <c r="U102" s="346">
        <v>0</v>
      </c>
      <c r="V102" s="346">
        <v>6.446123</v>
      </c>
      <c r="W102" s="346">
        <v>119.134792</v>
      </c>
      <c r="X102" s="346">
        <v>151.18123399999999</v>
      </c>
      <c r="Y102" s="346">
        <v>119.992622</v>
      </c>
      <c r="Z102" s="163"/>
      <c r="AA102" s="163"/>
      <c r="AB102" s="163"/>
      <c r="AC102" s="163"/>
      <c r="AD102" s="163"/>
      <c r="AE102" s="163"/>
      <c r="AF102" s="163"/>
      <c r="AG102" s="163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</row>
    <row r="103" spans="1:71" s="156" customFormat="1" ht="18.75" customHeight="1">
      <c r="A103" s="152"/>
      <c r="B103" s="213" t="s">
        <v>20</v>
      </c>
      <c r="C103" s="163">
        <v>5.6</v>
      </c>
      <c r="D103" s="163">
        <v>5.9</v>
      </c>
      <c r="E103" s="163">
        <v>6.2</v>
      </c>
      <c r="F103" s="163">
        <v>9.3000000000000007</v>
      </c>
      <c r="G103" s="163">
        <v>27.4</v>
      </c>
      <c r="H103" s="163">
        <v>24.702947999999999</v>
      </c>
      <c r="I103" s="163">
        <v>0</v>
      </c>
      <c r="J103" s="163">
        <v>0</v>
      </c>
      <c r="K103" s="163">
        <v>12.75</v>
      </c>
      <c r="L103" s="163">
        <v>0</v>
      </c>
      <c r="M103" s="346">
        <v>0</v>
      </c>
      <c r="N103" s="346">
        <v>3.837278</v>
      </c>
      <c r="O103" s="346">
        <v>17.862296000000001</v>
      </c>
      <c r="P103" s="346">
        <v>50.051968000000002</v>
      </c>
      <c r="Q103" s="346">
        <v>53.180216000000001</v>
      </c>
      <c r="R103" s="346">
        <v>62.564959999999999</v>
      </c>
      <c r="S103" s="346">
        <v>68.821455999999998</v>
      </c>
      <c r="T103" s="346">
        <v>75.077951999999996</v>
      </c>
      <c r="U103" s="346">
        <v>0</v>
      </c>
      <c r="V103" s="346">
        <v>128.25816800000001</v>
      </c>
      <c r="W103" s="346">
        <v>76.5</v>
      </c>
      <c r="X103" s="346">
        <v>82</v>
      </c>
      <c r="Y103" s="346">
        <v>87.5</v>
      </c>
      <c r="Z103" s="163"/>
      <c r="AA103" s="163"/>
      <c r="AB103" s="163"/>
      <c r="AC103" s="163"/>
      <c r="AD103" s="163"/>
      <c r="AE103" s="163"/>
      <c r="AF103" s="163"/>
      <c r="AG103" s="163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4"/>
      <c r="BM103" s="164"/>
      <c r="BN103" s="164"/>
      <c r="BO103" s="164"/>
      <c r="BP103" s="164"/>
      <c r="BQ103" s="164"/>
      <c r="BR103" s="164"/>
      <c r="BS103" s="164"/>
    </row>
    <row r="104" spans="1:71" s="156" customFormat="1" ht="18.75" customHeight="1">
      <c r="A104" s="152"/>
      <c r="B104" s="213" t="s">
        <v>109</v>
      </c>
      <c r="C104" s="163">
        <v>143.80000000000001</v>
      </c>
      <c r="D104" s="163">
        <v>171</v>
      </c>
      <c r="E104" s="163">
        <v>62.3</v>
      </c>
      <c r="F104" s="163">
        <v>30</v>
      </c>
      <c r="G104" s="163">
        <v>171.5</v>
      </c>
      <c r="H104" s="163">
        <v>65.525085000000004</v>
      </c>
      <c r="I104" s="163">
        <v>62.790163999999997</v>
      </c>
      <c r="J104" s="163">
        <v>244.34785600000001</v>
      </c>
      <c r="K104" s="163">
        <v>108</v>
      </c>
      <c r="L104" s="163">
        <v>0</v>
      </c>
      <c r="M104" s="346">
        <v>0</v>
      </c>
      <c r="N104" s="346">
        <v>0</v>
      </c>
      <c r="O104" s="346">
        <v>120</v>
      </c>
      <c r="P104" s="346">
        <v>0</v>
      </c>
      <c r="Q104" s="346">
        <v>0</v>
      </c>
      <c r="R104" s="346">
        <v>0</v>
      </c>
      <c r="S104" s="346">
        <v>0</v>
      </c>
      <c r="T104" s="346">
        <v>75</v>
      </c>
      <c r="U104" s="346">
        <v>0</v>
      </c>
      <c r="V104" s="346">
        <v>57.87</v>
      </c>
      <c r="W104" s="346">
        <v>150</v>
      </c>
      <c r="X104" s="346">
        <v>600.42981899999995</v>
      </c>
      <c r="Y104" s="346">
        <v>738.34204599999998</v>
      </c>
      <c r="Z104" s="163"/>
      <c r="AA104" s="163"/>
      <c r="AB104" s="163"/>
      <c r="AC104" s="163"/>
      <c r="AD104" s="163"/>
      <c r="AE104" s="163"/>
      <c r="AF104" s="163"/>
      <c r="AG104" s="163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4"/>
    </row>
    <row r="105" spans="1:71" s="156" customFormat="1" ht="18.75" hidden="1" customHeight="1">
      <c r="A105" s="152"/>
      <c r="B105" s="213" t="s">
        <v>112</v>
      </c>
      <c r="C105" s="210" t="s">
        <v>11</v>
      </c>
      <c r="D105" s="210" t="s">
        <v>11</v>
      </c>
      <c r="E105" s="210" t="s">
        <v>11</v>
      </c>
      <c r="F105" s="210" t="s">
        <v>11</v>
      </c>
      <c r="G105" s="210" t="s">
        <v>11</v>
      </c>
      <c r="H105" s="210" t="s">
        <v>11</v>
      </c>
      <c r="I105" s="163">
        <v>6.63</v>
      </c>
      <c r="J105" s="163">
        <v>0</v>
      </c>
      <c r="K105" s="163">
        <v>22.1</v>
      </c>
      <c r="L105" s="163">
        <v>0</v>
      </c>
      <c r="M105" s="346">
        <v>0</v>
      </c>
      <c r="N105" s="346">
        <v>0</v>
      </c>
      <c r="O105" s="346">
        <v>0</v>
      </c>
      <c r="P105" s="346">
        <v>0</v>
      </c>
      <c r="Q105" s="346">
        <v>0</v>
      </c>
      <c r="R105" s="346">
        <v>0</v>
      </c>
      <c r="S105" s="346">
        <v>0</v>
      </c>
      <c r="T105" s="346"/>
      <c r="U105" s="346"/>
      <c r="V105" s="346"/>
      <c r="W105" s="346"/>
      <c r="X105" s="346"/>
      <c r="Y105" s="346"/>
      <c r="Z105" s="163"/>
      <c r="AA105" s="163"/>
      <c r="AB105" s="163"/>
      <c r="AC105" s="163"/>
      <c r="AD105" s="163"/>
      <c r="AE105" s="163"/>
      <c r="AF105" s="163"/>
      <c r="AG105" s="163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4"/>
    </row>
    <row r="106" spans="1:71" s="156" customFormat="1" ht="18.75" customHeight="1">
      <c r="A106" s="152"/>
      <c r="B106" s="213" t="s">
        <v>217</v>
      </c>
      <c r="C106" s="210" t="s">
        <v>11</v>
      </c>
      <c r="D106" s="210" t="s">
        <v>11</v>
      </c>
      <c r="E106" s="210" t="s">
        <v>11</v>
      </c>
      <c r="F106" s="210" t="s">
        <v>11</v>
      </c>
      <c r="G106" s="210" t="s">
        <v>11</v>
      </c>
      <c r="H106" s="210" t="s">
        <v>11</v>
      </c>
      <c r="I106" s="210" t="s">
        <v>11</v>
      </c>
      <c r="J106" s="163">
        <v>0</v>
      </c>
      <c r="K106" s="163">
        <v>0</v>
      </c>
      <c r="L106" s="163">
        <v>22.1</v>
      </c>
      <c r="M106" s="346">
        <v>11.05</v>
      </c>
      <c r="N106" s="346">
        <v>0</v>
      </c>
      <c r="O106" s="346">
        <v>11.05</v>
      </c>
      <c r="P106" s="346">
        <v>0</v>
      </c>
      <c r="Q106" s="346">
        <v>0</v>
      </c>
      <c r="R106" s="346">
        <v>0</v>
      </c>
      <c r="S106" s="346">
        <v>0</v>
      </c>
      <c r="T106" s="346">
        <v>0</v>
      </c>
      <c r="U106" s="346">
        <v>0</v>
      </c>
      <c r="V106" s="346">
        <v>0</v>
      </c>
      <c r="W106" s="346">
        <v>0</v>
      </c>
      <c r="X106" s="346">
        <v>0</v>
      </c>
      <c r="Y106" s="346">
        <v>0</v>
      </c>
      <c r="Z106" s="163"/>
      <c r="AA106" s="163"/>
      <c r="AB106" s="163"/>
      <c r="AC106" s="163"/>
      <c r="AD106" s="163"/>
      <c r="AE106" s="163"/>
      <c r="AF106" s="163"/>
      <c r="AG106" s="163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4"/>
      <c r="AY106" s="164"/>
      <c r="AZ106" s="164"/>
      <c r="BA106" s="164"/>
      <c r="BB106" s="164"/>
      <c r="BC106" s="164"/>
      <c r="BD106" s="164"/>
      <c r="BE106" s="164"/>
      <c r="BF106" s="164"/>
      <c r="BG106" s="164"/>
      <c r="BH106" s="164"/>
      <c r="BI106" s="164"/>
      <c r="BJ106" s="164"/>
      <c r="BK106" s="164"/>
      <c r="BL106" s="164"/>
      <c r="BM106" s="164"/>
      <c r="BN106" s="164"/>
      <c r="BO106" s="164"/>
      <c r="BP106" s="164"/>
      <c r="BQ106" s="164"/>
      <c r="BR106" s="164"/>
      <c r="BS106" s="164"/>
    </row>
    <row r="107" spans="1:71" s="156" customFormat="1" ht="18.75" hidden="1" customHeight="1">
      <c r="A107" s="152"/>
      <c r="B107" s="213" t="s">
        <v>21</v>
      </c>
      <c r="C107" s="163">
        <v>2.4</v>
      </c>
      <c r="D107" s="163">
        <v>3.2</v>
      </c>
      <c r="E107" s="163">
        <v>3</v>
      </c>
      <c r="F107" s="163">
        <v>4.5</v>
      </c>
      <c r="G107" s="163">
        <v>5.5</v>
      </c>
      <c r="H107" s="210" t="s">
        <v>11</v>
      </c>
      <c r="I107" s="210" t="s">
        <v>11</v>
      </c>
      <c r="J107" s="163">
        <v>0</v>
      </c>
      <c r="K107" s="163">
        <v>0</v>
      </c>
      <c r="L107" s="163">
        <v>0</v>
      </c>
      <c r="M107" s="346">
        <v>0</v>
      </c>
      <c r="N107" s="346">
        <v>0</v>
      </c>
      <c r="O107" s="346">
        <v>0</v>
      </c>
      <c r="P107" s="346">
        <v>0</v>
      </c>
      <c r="Q107" s="346">
        <v>0</v>
      </c>
      <c r="R107" s="346">
        <v>0</v>
      </c>
      <c r="S107" s="346">
        <v>0</v>
      </c>
      <c r="T107" s="346">
        <v>0</v>
      </c>
      <c r="U107" s="346">
        <v>0</v>
      </c>
      <c r="V107" s="346">
        <v>0</v>
      </c>
      <c r="W107" s="346">
        <v>0</v>
      </c>
      <c r="X107" s="346">
        <v>0</v>
      </c>
      <c r="Y107" s="346">
        <v>0</v>
      </c>
      <c r="Z107" s="163"/>
      <c r="AA107" s="163"/>
      <c r="AB107" s="163"/>
      <c r="AC107" s="163"/>
      <c r="AD107" s="163"/>
      <c r="AE107" s="163"/>
      <c r="AF107" s="163"/>
      <c r="AG107" s="163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  <c r="AZ107" s="164"/>
      <c r="BA107" s="164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4"/>
      <c r="BP107" s="164"/>
      <c r="BQ107" s="164"/>
      <c r="BR107" s="164"/>
      <c r="BS107" s="164"/>
    </row>
    <row r="108" spans="1:71" s="156" customFormat="1" ht="18.75" hidden="1" customHeight="1">
      <c r="A108" s="152"/>
      <c r="B108" s="213" t="s">
        <v>22</v>
      </c>
      <c r="C108" s="163">
        <v>19.5</v>
      </c>
      <c r="D108" s="210" t="s">
        <v>11</v>
      </c>
      <c r="E108" s="163">
        <v>19.5</v>
      </c>
      <c r="F108" s="210" t="s">
        <v>11</v>
      </c>
      <c r="G108" s="210" t="s">
        <v>11</v>
      </c>
      <c r="H108" s="210" t="s">
        <v>11</v>
      </c>
      <c r="I108" s="210" t="s">
        <v>11</v>
      </c>
      <c r="J108" s="163">
        <v>0</v>
      </c>
      <c r="K108" s="163">
        <v>0</v>
      </c>
      <c r="L108" s="163">
        <v>0</v>
      </c>
      <c r="M108" s="346">
        <v>0</v>
      </c>
      <c r="N108" s="346">
        <v>0</v>
      </c>
      <c r="O108" s="346">
        <v>0</v>
      </c>
      <c r="P108" s="346">
        <v>0</v>
      </c>
      <c r="Q108" s="346">
        <v>0</v>
      </c>
      <c r="R108" s="346">
        <v>0</v>
      </c>
      <c r="S108" s="346">
        <v>0</v>
      </c>
      <c r="T108" s="346">
        <v>0</v>
      </c>
      <c r="U108" s="346">
        <v>0</v>
      </c>
      <c r="V108" s="346">
        <v>0</v>
      </c>
      <c r="W108" s="346">
        <v>0</v>
      </c>
      <c r="X108" s="346">
        <v>0</v>
      </c>
      <c r="Y108" s="346">
        <v>0</v>
      </c>
      <c r="Z108" s="163"/>
      <c r="AA108" s="163"/>
      <c r="AB108" s="163"/>
      <c r="AC108" s="163"/>
      <c r="AD108" s="163"/>
      <c r="AE108" s="163"/>
      <c r="AF108" s="163"/>
      <c r="AG108" s="163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</row>
    <row r="109" spans="1:71" s="156" customFormat="1" ht="18.75" customHeight="1">
      <c r="A109" s="152"/>
      <c r="B109" s="213" t="s">
        <v>457</v>
      </c>
      <c r="C109" s="163">
        <v>24.5</v>
      </c>
      <c r="D109" s="163">
        <v>33.1</v>
      </c>
      <c r="E109" s="163">
        <v>39.9</v>
      </c>
      <c r="F109" s="163">
        <v>46.3</v>
      </c>
      <c r="G109" s="163">
        <v>54.5</v>
      </c>
      <c r="H109" s="163">
        <v>16.276667</v>
      </c>
      <c r="I109" s="163">
        <v>41.804403549999897</v>
      </c>
      <c r="J109" s="163">
        <v>52.75</v>
      </c>
      <c r="K109" s="163">
        <v>66.811000000000007</v>
      </c>
      <c r="L109" s="163">
        <v>72.699361999999994</v>
      </c>
      <c r="M109" s="346">
        <v>95.199361999999994</v>
      </c>
      <c r="N109" s="346">
        <v>43.042678000000002</v>
      </c>
      <c r="O109" s="346">
        <v>0</v>
      </c>
      <c r="P109" s="346">
        <v>30.877223999999998</v>
      </c>
      <c r="Q109" s="346">
        <v>57.542190240000004</v>
      </c>
      <c r="R109" s="346">
        <v>89</v>
      </c>
      <c r="S109" s="346">
        <v>101.193528</v>
      </c>
      <c r="T109" s="346">
        <v>100</v>
      </c>
      <c r="U109" s="346">
        <v>75</v>
      </c>
      <c r="V109" s="346">
        <v>30</v>
      </c>
      <c r="W109" s="346">
        <v>87.185635000000005</v>
      </c>
      <c r="X109" s="346">
        <v>235.002396</v>
      </c>
      <c r="Y109" s="346">
        <v>240.51104799999999</v>
      </c>
      <c r="Z109" s="163"/>
      <c r="AA109" s="163"/>
      <c r="AB109" s="163"/>
      <c r="AC109" s="163"/>
      <c r="AD109" s="163"/>
      <c r="AE109" s="163"/>
      <c r="AF109" s="163"/>
      <c r="AG109" s="163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</row>
    <row r="110" spans="1:71" s="156" customFormat="1" ht="18.75" customHeight="1">
      <c r="A110" s="152"/>
      <c r="B110" s="213" t="s">
        <v>133</v>
      </c>
      <c r="C110" s="210" t="s">
        <v>11</v>
      </c>
      <c r="D110" s="210" t="s">
        <v>11</v>
      </c>
      <c r="E110" s="297" t="s">
        <v>11</v>
      </c>
      <c r="F110" s="163">
        <v>1</v>
      </c>
      <c r="G110" s="210" t="s">
        <v>11</v>
      </c>
      <c r="H110" s="210" t="s">
        <v>11</v>
      </c>
      <c r="I110" s="163">
        <v>0</v>
      </c>
      <c r="J110" s="163">
        <v>14.306495999999999</v>
      </c>
      <c r="K110" s="163">
        <v>0</v>
      </c>
      <c r="L110" s="163">
        <v>11.05</v>
      </c>
      <c r="M110" s="346">
        <v>18.859279999999998</v>
      </c>
      <c r="N110" s="346">
        <v>7.8092800000000002</v>
      </c>
      <c r="O110" s="346">
        <v>7.8092800000000002</v>
      </c>
      <c r="P110" s="346">
        <v>19.523199999999999</v>
      </c>
      <c r="Q110" s="346">
        <v>26.666239999999998</v>
      </c>
      <c r="R110" s="346">
        <v>15.61856</v>
      </c>
      <c r="S110" s="346">
        <v>20.780415999999999</v>
      </c>
      <c r="T110" s="346">
        <v>19.523199999999999</v>
      </c>
      <c r="U110" s="346">
        <v>21.475519999999999</v>
      </c>
      <c r="V110" s="346">
        <v>9.7615999999999996</v>
      </c>
      <c r="W110" s="346">
        <v>9.6698579999999996</v>
      </c>
      <c r="X110" s="346">
        <v>9.9434170000000002</v>
      </c>
      <c r="Y110" s="346">
        <v>10.166394</v>
      </c>
      <c r="Z110" s="163"/>
      <c r="AA110" s="163"/>
      <c r="AB110" s="163"/>
      <c r="AC110" s="163"/>
      <c r="AD110" s="163"/>
      <c r="AE110" s="163"/>
      <c r="AF110" s="163"/>
      <c r="AG110" s="163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</row>
    <row r="111" spans="1:71" s="156" customFormat="1" ht="18.75" hidden="1" customHeight="1">
      <c r="A111" s="152"/>
      <c r="B111" s="213" t="s">
        <v>134</v>
      </c>
      <c r="C111" s="210" t="s">
        <v>11</v>
      </c>
      <c r="D111" s="210" t="s">
        <v>11</v>
      </c>
      <c r="E111" s="297" t="s">
        <v>11</v>
      </c>
      <c r="F111" s="210" t="s">
        <v>11</v>
      </c>
      <c r="G111" s="163">
        <v>47.6</v>
      </c>
      <c r="H111" s="163">
        <v>13.870419999999999</v>
      </c>
      <c r="I111" s="163">
        <v>12</v>
      </c>
      <c r="J111" s="163">
        <v>0</v>
      </c>
      <c r="K111" s="163">
        <v>0</v>
      </c>
      <c r="L111" s="163">
        <v>0</v>
      </c>
      <c r="M111" s="346">
        <v>0</v>
      </c>
      <c r="N111" s="346">
        <v>0</v>
      </c>
      <c r="O111" s="346">
        <v>0</v>
      </c>
      <c r="P111" s="346">
        <v>0</v>
      </c>
      <c r="Q111" s="346">
        <v>0</v>
      </c>
      <c r="R111" s="346">
        <v>0</v>
      </c>
      <c r="S111" s="346">
        <v>0</v>
      </c>
      <c r="T111" s="346">
        <v>0</v>
      </c>
      <c r="U111" s="346">
        <v>0</v>
      </c>
      <c r="V111" s="346">
        <v>0</v>
      </c>
      <c r="W111" s="346">
        <v>0</v>
      </c>
      <c r="X111" s="346">
        <v>0</v>
      </c>
      <c r="Y111" s="346">
        <v>0</v>
      </c>
      <c r="Z111" s="163"/>
      <c r="AA111" s="163"/>
      <c r="AB111" s="163"/>
      <c r="AC111" s="163"/>
      <c r="AD111" s="163"/>
      <c r="AE111" s="163"/>
      <c r="AF111" s="163"/>
      <c r="AG111" s="163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4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4"/>
      <c r="BP111" s="164"/>
      <c r="BQ111" s="164"/>
      <c r="BR111" s="164"/>
      <c r="BS111" s="164"/>
    </row>
    <row r="112" spans="1:71" s="156" customFormat="1" ht="18.75" hidden="1" customHeight="1">
      <c r="A112" s="152"/>
      <c r="B112" s="213" t="s">
        <v>135</v>
      </c>
      <c r="C112" s="210" t="s">
        <v>11</v>
      </c>
      <c r="D112" s="210" t="s">
        <v>11</v>
      </c>
      <c r="E112" s="297" t="s">
        <v>11</v>
      </c>
      <c r="F112" s="163">
        <v>0.6</v>
      </c>
      <c r="G112" s="210" t="s">
        <v>11</v>
      </c>
      <c r="H112" s="210" t="s">
        <v>11</v>
      </c>
      <c r="I112" s="163">
        <v>0</v>
      </c>
      <c r="J112" s="163">
        <v>0</v>
      </c>
      <c r="K112" s="163">
        <v>0</v>
      </c>
      <c r="L112" s="163">
        <v>0</v>
      </c>
      <c r="M112" s="346">
        <v>0</v>
      </c>
      <c r="N112" s="346">
        <v>0</v>
      </c>
      <c r="O112" s="346">
        <v>0</v>
      </c>
      <c r="P112" s="346">
        <v>0</v>
      </c>
      <c r="Q112" s="346">
        <v>0</v>
      </c>
      <c r="R112" s="346">
        <v>0</v>
      </c>
      <c r="S112" s="346">
        <v>0</v>
      </c>
      <c r="T112" s="346">
        <v>0</v>
      </c>
      <c r="U112" s="346">
        <v>0</v>
      </c>
      <c r="V112" s="346">
        <v>0</v>
      </c>
      <c r="W112" s="346">
        <v>0</v>
      </c>
      <c r="X112" s="346">
        <v>0</v>
      </c>
      <c r="Y112" s="346">
        <v>0</v>
      </c>
      <c r="Z112" s="163"/>
      <c r="AA112" s="163"/>
      <c r="AB112" s="163"/>
      <c r="AC112" s="163"/>
      <c r="AD112" s="163"/>
      <c r="AE112" s="163"/>
      <c r="AF112" s="163"/>
      <c r="AG112" s="163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4"/>
      <c r="BB112" s="164"/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4"/>
      <c r="BM112" s="164"/>
      <c r="BN112" s="164"/>
      <c r="BO112" s="164"/>
      <c r="BP112" s="164"/>
      <c r="BQ112" s="164"/>
      <c r="BR112" s="164"/>
      <c r="BS112" s="164"/>
    </row>
    <row r="113" spans="1:71" s="156" customFormat="1" ht="18.75" customHeight="1">
      <c r="A113" s="152"/>
      <c r="B113" s="213" t="s">
        <v>163</v>
      </c>
      <c r="C113" s="210" t="s">
        <v>11</v>
      </c>
      <c r="D113" s="210" t="s">
        <v>11</v>
      </c>
      <c r="E113" s="297" t="s">
        <v>11</v>
      </c>
      <c r="F113" s="210" t="s">
        <v>11</v>
      </c>
      <c r="G113" s="210" t="s">
        <v>11</v>
      </c>
      <c r="H113" s="210" t="s">
        <v>11</v>
      </c>
      <c r="I113" s="163">
        <v>0</v>
      </c>
      <c r="J113" s="163">
        <v>0</v>
      </c>
      <c r="K113" s="163">
        <v>30</v>
      </c>
      <c r="L113" s="163">
        <v>0</v>
      </c>
      <c r="M113" s="346">
        <v>0</v>
      </c>
      <c r="N113" s="346">
        <v>0</v>
      </c>
      <c r="O113" s="346">
        <v>0</v>
      </c>
      <c r="P113" s="346">
        <v>0</v>
      </c>
      <c r="Q113" s="346">
        <v>0</v>
      </c>
      <c r="R113" s="346">
        <v>0</v>
      </c>
      <c r="S113" s="346">
        <v>272.83352100000002</v>
      </c>
      <c r="T113" s="346">
        <v>0</v>
      </c>
      <c r="U113" s="346">
        <v>0</v>
      </c>
      <c r="V113" s="346">
        <v>0</v>
      </c>
      <c r="W113" s="346">
        <v>0</v>
      </c>
      <c r="X113" s="346">
        <v>0</v>
      </c>
      <c r="Y113" s="346">
        <v>0</v>
      </c>
      <c r="Z113" s="163"/>
      <c r="AA113" s="163"/>
      <c r="AB113" s="163"/>
      <c r="AC113" s="163"/>
      <c r="AD113" s="163"/>
      <c r="AE113" s="163"/>
      <c r="AF113" s="163"/>
      <c r="AG113" s="163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64"/>
      <c r="BB113" s="164"/>
      <c r="BC113" s="164"/>
      <c r="BD113" s="164"/>
      <c r="BE113" s="164"/>
      <c r="BF113" s="164"/>
      <c r="BG113" s="164"/>
      <c r="BH113" s="164"/>
      <c r="BI113" s="164"/>
      <c r="BJ113" s="164"/>
      <c r="BK113" s="164"/>
      <c r="BL113" s="164"/>
      <c r="BM113" s="164"/>
      <c r="BN113" s="164"/>
      <c r="BO113" s="164"/>
      <c r="BP113" s="164"/>
      <c r="BQ113" s="164"/>
      <c r="BR113" s="164"/>
      <c r="BS113" s="164"/>
    </row>
    <row r="114" spans="1:71" s="156" customFormat="1" ht="18.75" hidden="1" customHeight="1">
      <c r="A114" s="152"/>
      <c r="B114" s="213" t="s">
        <v>162</v>
      </c>
      <c r="C114" s="210" t="s">
        <v>11</v>
      </c>
      <c r="D114" s="210" t="s">
        <v>11</v>
      </c>
      <c r="E114" s="297" t="s">
        <v>11</v>
      </c>
      <c r="F114" s="210" t="s">
        <v>11</v>
      </c>
      <c r="G114" s="210" t="s">
        <v>11</v>
      </c>
      <c r="H114" s="210" t="s">
        <v>11</v>
      </c>
      <c r="I114" s="163">
        <v>0</v>
      </c>
      <c r="J114" s="163">
        <v>0</v>
      </c>
      <c r="K114" s="163">
        <v>0</v>
      </c>
      <c r="L114" s="163">
        <v>0</v>
      </c>
      <c r="M114" s="346">
        <v>0</v>
      </c>
      <c r="N114" s="346">
        <v>0</v>
      </c>
      <c r="O114" s="346">
        <v>0</v>
      </c>
      <c r="P114" s="346">
        <v>0</v>
      </c>
      <c r="Q114" s="346">
        <v>0</v>
      </c>
      <c r="R114" s="346">
        <v>0</v>
      </c>
      <c r="S114" s="346">
        <v>0</v>
      </c>
      <c r="T114" s="346">
        <v>0</v>
      </c>
      <c r="U114" s="346">
        <v>0</v>
      </c>
      <c r="V114" s="346">
        <v>0</v>
      </c>
      <c r="W114" s="346">
        <v>0</v>
      </c>
      <c r="X114" s="346">
        <v>0</v>
      </c>
      <c r="Y114" s="346">
        <v>0</v>
      </c>
      <c r="Z114" s="163"/>
      <c r="AA114" s="163"/>
      <c r="AB114" s="163"/>
      <c r="AC114" s="163"/>
      <c r="AD114" s="163"/>
      <c r="AE114" s="163"/>
      <c r="AF114" s="163"/>
      <c r="AG114" s="163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  <c r="AZ114" s="164"/>
      <c r="BA114" s="164"/>
      <c r="BB114" s="164"/>
      <c r="BC114" s="164"/>
      <c r="BD114" s="164"/>
      <c r="BE114" s="164"/>
      <c r="BF114" s="164"/>
      <c r="BG114" s="164"/>
      <c r="BH114" s="164"/>
      <c r="BI114" s="164"/>
      <c r="BJ114" s="164"/>
      <c r="BK114" s="164"/>
      <c r="BL114" s="164"/>
      <c r="BM114" s="164"/>
      <c r="BN114" s="164"/>
      <c r="BO114" s="164"/>
      <c r="BP114" s="164"/>
      <c r="BQ114" s="164"/>
      <c r="BR114" s="164"/>
      <c r="BS114" s="164"/>
    </row>
    <row r="115" spans="1:71" s="156" customFormat="1" ht="18.75" hidden="1" customHeight="1">
      <c r="A115" s="152"/>
      <c r="B115" s="213" t="s">
        <v>460</v>
      </c>
      <c r="C115" s="210" t="s">
        <v>11</v>
      </c>
      <c r="D115" s="210" t="s">
        <v>11</v>
      </c>
      <c r="E115" s="297" t="s">
        <v>11</v>
      </c>
      <c r="F115" s="210" t="s">
        <v>11</v>
      </c>
      <c r="G115" s="210" t="s">
        <v>11</v>
      </c>
      <c r="H115" s="210" t="s">
        <v>11</v>
      </c>
      <c r="I115" s="163">
        <v>0</v>
      </c>
      <c r="J115" s="163">
        <v>0</v>
      </c>
      <c r="K115" s="163">
        <v>0</v>
      </c>
      <c r="L115" s="163">
        <v>0</v>
      </c>
      <c r="M115" s="346">
        <v>0</v>
      </c>
      <c r="N115" s="346">
        <v>0</v>
      </c>
      <c r="O115" s="346">
        <v>0</v>
      </c>
      <c r="P115" s="346">
        <v>0</v>
      </c>
      <c r="Q115" s="346">
        <v>0</v>
      </c>
      <c r="R115" s="346">
        <v>0</v>
      </c>
      <c r="S115" s="346">
        <v>0</v>
      </c>
      <c r="T115" s="346">
        <v>0</v>
      </c>
      <c r="U115" s="346">
        <v>0</v>
      </c>
      <c r="V115" s="346">
        <v>0</v>
      </c>
      <c r="W115" s="346">
        <v>0</v>
      </c>
      <c r="X115" s="346">
        <v>0</v>
      </c>
      <c r="Y115" s="346">
        <v>0</v>
      </c>
      <c r="Z115" s="163"/>
      <c r="AA115" s="163"/>
      <c r="AB115" s="163"/>
      <c r="AC115" s="163"/>
      <c r="AD115" s="163"/>
      <c r="AE115" s="163"/>
      <c r="AF115" s="163"/>
      <c r="AG115" s="163"/>
      <c r="AH115" s="164"/>
      <c r="AI115" s="164"/>
      <c r="AJ115" s="164"/>
      <c r="AK115" s="164"/>
      <c r="AL115" s="164"/>
      <c r="AM115" s="164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4"/>
      <c r="AY115" s="164"/>
      <c r="AZ115" s="164"/>
      <c r="BA115" s="164"/>
      <c r="BB115" s="164"/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4"/>
      <c r="BM115" s="164"/>
      <c r="BN115" s="164"/>
      <c r="BO115" s="164"/>
      <c r="BP115" s="164"/>
      <c r="BQ115" s="164"/>
      <c r="BR115" s="164"/>
      <c r="BS115" s="164"/>
    </row>
    <row r="116" spans="1:71" s="156" customFormat="1" ht="18.75" hidden="1" customHeight="1">
      <c r="A116" s="152"/>
      <c r="B116" s="213" t="s">
        <v>515</v>
      </c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346">
        <v>0</v>
      </c>
      <c r="N116" s="346">
        <v>0</v>
      </c>
      <c r="O116" s="346">
        <v>0</v>
      </c>
      <c r="P116" s="346">
        <v>0</v>
      </c>
      <c r="Q116" s="346">
        <v>0</v>
      </c>
      <c r="R116" s="346">
        <v>0</v>
      </c>
      <c r="S116" s="346">
        <v>0</v>
      </c>
      <c r="T116" s="346">
        <v>0</v>
      </c>
      <c r="U116" s="346">
        <v>0</v>
      </c>
      <c r="V116" s="346">
        <v>0</v>
      </c>
      <c r="W116" s="346">
        <v>0</v>
      </c>
      <c r="X116" s="346">
        <v>0</v>
      </c>
      <c r="Y116" s="346">
        <v>0</v>
      </c>
      <c r="Z116" s="163"/>
      <c r="AA116" s="163"/>
      <c r="AB116" s="163"/>
      <c r="AC116" s="163"/>
      <c r="AD116" s="163"/>
      <c r="AE116" s="163"/>
      <c r="AF116" s="163"/>
      <c r="AG116" s="163"/>
      <c r="AH116" s="164"/>
      <c r="AI116" s="165"/>
      <c r="AJ116" s="165"/>
      <c r="AK116" s="165"/>
      <c r="AL116" s="165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65"/>
      <c r="BB116" s="165"/>
      <c r="BC116" s="165"/>
      <c r="BD116" s="165"/>
      <c r="BE116" s="165"/>
      <c r="BF116" s="165"/>
      <c r="BG116" s="165"/>
      <c r="BH116" s="165"/>
      <c r="BI116" s="165"/>
      <c r="BJ116" s="165"/>
      <c r="BK116" s="165"/>
      <c r="BL116" s="165"/>
      <c r="BM116" s="165"/>
      <c r="BN116" s="165"/>
      <c r="BO116" s="165"/>
      <c r="BP116" s="165"/>
      <c r="BQ116" s="165"/>
      <c r="BR116" s="165"/>
      <c r="BS116" s="165"/>
    </row>
    <row r="117" spans="1:71" ht="15">
      <c r="A117" s="68"/>
      <c r="B117" s="213" t="s">
        <v>545</v>
      </c>
      <c r="C117" s="118"/>
      <c r="D117" s="118"/>
      <c r="E117" s="118"/>
      <c r="F117" s="70"/>
      <c r="G117" s="118"/>
      <c r="H117" s="118"/>
      <c r="I117" s="118"/>
      <c r="J117" s="118"/>
      <c r="K117" s="118"/>
      <c r="L117" s="70"/>
      <c r="M117" s="349">
        <v>0</v>
      </c>
      <c r="N117" s="349">
        <v>0</v>
      </c>
      <c r="O117" s="349">
        <v>0</v>
      </c>
      <c r="P117" s="349">
        <v>0</v>
      </c>
      <c r="Q117" s="349">
        <v>0</v>
      </c>
      <c r="R117" s="346">
        <v>0</v>
      </c>
      <c r="S117" s="346"/>
      <c r="T117" s="346">
        <v>0</v>
      </c>
      <c r="U117" s="346">
        <v>99.186047000000002</v>
      </c>
      <c r="V117" s="346">
        <v>25.627037999999999</v>
      </c>
      <c r="W117" s="346">
        <v>253.34401099999999</v>
      </c>
      <c r="X117" s="346">
        <v>486.43521099999998</v>
      </c>
      <c r="Y117" s="346">
        <v>488.38487099999998</v>
      </c>
      <c r="Z117" s="163"/>
      <c r="AA117" s="163"/>
      <c r="AB117" s="163"/>
      <c r="AC117" s="163"/>
      <c r="AD117" s="163"/>
      <c r="AE117" s="163"/>
      <c r="AF117" s="118"/>
      <c r="AG117" s="11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</row>
    <row r="118" spans="1:71" ht="15">
      <c r="A118" s="68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70"/>
      <c r="AA118" s="70"/>
      <c r="AB118" s="70"/>
      <c r="AC118" s="70"/>
      <c r="AD118" s="70"/>
      <c r="AE118" s="70"/>
      <c r="AF118" s="70"/>
      <c r="AG118" s="70"/>
      <c r="AH118" s="69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</row>
    <row r="119" spans="1:71" s="147" customFormat="1" ht="15">
      <c r="A119" s="143"/>
      <c r="B119" s="235" t="s">
        <v>365</v>
      </c>
      <c r="C119" s="145">
        <v>645.5</v>
      </c>
      <c r="D119" s="145">
        <v>674.89999999999986</v>
      </c>
      <c r="E119" s="145">
        <v>1423.8000000000002</v>
      </c>
      <c r="F119" s="145">
        <v>1854.0000000000002</v>
      </c>
      <c r="G119" s="145">
        <v>1618.1</v>
      </c>
      <c r="H119" s="145">
        <v>1041.204266</v>
      </c>
      <c r="I119" s="145">
        <v>1264.0759983400001</v>
      </c>
      <c r="J119" s="145">
        <v>1311.9138129999999</v>
      </c>
      <c r="K119" s="145">
        <v>1972.4208700273002</v>
      </c>
      <c r="L119" s="145">
        <v>1233.531524</v>
      </c>
      <c r="M119" s="348">
        <v>1109.9754289999998</v>
      </c>
      <c r="N119" s="348">
        <v>1185.3766079999998</v>
      </c>
      <c r="O119" s="348">
        <v>1617.602099</v>
      </c>
      <c r="P119" s="348">
        <v>1336.944409</v>
      </c>
      <c r="Q119" s="348">
        <v>1469.1404645399998</v>
      </c>
      <c r="R119" s="348">
        <v>1614.012074</v>
      </c>
      <c r="S119" s="348">
        <v>1640.0619220000001</v>
      </c>
      <c r="T119" s="348">
        <v>1759.8326240000001</v>
      </c>
      <c r="U119" s="348">
        <v>755.376935</v>
      </c>
      <c r="V119" s="348">
        <v>2082.357454</v>
      </c>
      <c r="W119" s="348">
        <v>1847.692045</v>
      </c>
      <c r="X119" s="348">
        <v>1338.7223640000002</v>
      </c>
      <c r="Y119" s="348">
        <v>1346.7492200000002</v>
      </c>
      <c r="Z119" s="145"/>
      <c r="AA119" s="145"/>
      <c r="AB119" s="145"/>
      <c r="AC119" s="145"/>
      <c r="AD119" s="145"/>
      <c r="AE119" s="145"/>
      <c r="AF119" s="145"/>
      <c r="AG119" s="145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6"/>
      <c r="BM119" s="146"/>
      <c r="BN119" s="146"/>
      <c r="BO119" s="146"/>
      <c r="BP119" s="146"/>
      <c r="BQ119" s="146"/>
      <c r="BR119" s="146"/>
      <c r="BS119" s="146"/>
    </row>
    <row r="120" spans="1:71" s="156" customFormat="1" ht="18.75" customHeight="1">
      <c r="A120" s="152"/>
      <c r="B120" s="213" t="s">
        <v>23</v>
      </c>
      <c r="C120" s="163">
        <v>512</v>
      </c>
      <c r="D120" s="163">
        <v>566.79999999999995</v>
      </c>
      <c r="E120" s="163">
        <v>1281.2</v>
      </c>
      <c r="F120" s="163">
        <v>1668.7</v>
      </c>
      <c r="G120" s="163">
        <v>1403.2</v>
      </c>
      <c r="H120" s="163">
        <v>898.39401799999996</v>
      </c>
      <c r="I120" s="163">
        <v>1106.32749016</v>
      </c>
      <c r="J120" s="163">
        <v>1152.1696119999999</v>
      </c>
      <c r="K120" s="163">
        <v>1761.4137958600002</v>
      </c>
      <c r="L120" s="163">
        <v>1089.286523</v>
      </c>
      <c r="M120" s="346">
        <v>1031.2231979999999</v>
      </c>
      <c r="N120" s="346">
        <v>1106.3326259999999</v>
      </c>
      <c r="O120" s="346">
        <v>1534.5484730000001</v>
      </c>
      <c r="P120" s="346">
        <v>1247.016365</v>
      </c>
      <c r="Q120" s="346">
        <v>1357.4135410599999</v>
      </c>
      <c r="R120" s="346">
        <v>1488.6055819999999</v>
      </c>
      <c r="S120" s="346">
        <v>1525.985637</v>
      </c>
      <c r="T120" s="346">
        <v>1654.2163660000001</v>
      </c>
      <c r="U120" s="346">
        <v>700.68398300000001</v>
      </c>
      <c r="V120" s="346">
        <v>1997.0216499999999</v>
      </c>
      <c r="W120" s="346">
        <v>1760.8638699999999</v>
      </c>
      <c r="X120" s="346">
        <v>1257.0371580000001</v>
      </c>
      <c r="Y120" s="346">
        <v>1257.0371580000001</v>
      </c>
      <c r="Z120" s="163"/>
      <c r="AA120" s="163"/>
      <c r="AB120" s="163"/>
      <c r="AC120" s="163"/>
      <c r="AD120" s="163"/>
      <c r="AE120" s="163"/>
      <c r="AF120" s="163"/>
      <c r="AG120" s="163"/>
      <c r="AH120" s="164"/>
      <c r="AI120" s="165"/>
      <c r="AJ120" s="165"/>
      <c r="AK120" s="165"/>
      <c r="AL120" s="165"/>
      <c r="AM120" s="165"/>
      <c r="AN120" s="165"/>
      <c r="AO120" s="165"/>
      <c r="AP120" s="165"/>
      <c r="AQ120" s="165"/>
      <c r="AR120" s="165"/>
      <c r="AS120" s="165" t="s">
        <v>448</v>
      </c>
      <c r="AT120" s="165"/>
      <c r="AU120" s="165"/>
      <c r="AV120" s="165"/>
      <c r="AW120" s="165"/>
      <c r="AX120" s="165"/>
      <c r="AY120" s="165"/>
      <c r="AZ120" s="165"/>
      <c r="BA120" s="165"/>
      <c r="BB120" s="165"/>
      <c r="BC120" s="165"/>
      <c r="BD120" s="165"/>
      <c r="BE120" s="165"/>
      <c r="BF120" s="165"/>
      <c r="BG120" s="165"/>
      <c r="BH120" s="165"/>
      <c r="BI120" s="165"/>
      <c r="BJ120" s="165"/>
      <c r="BK120" s="165"/>
      <c r="BL120" s="165"/>
      <c r="BM120" s="165"/>
      <c r="BN120" s="165"/>
      <c r="BO120" s="165"/>
      <c r="BP120" s="165"/>
      <c r="BQ120" s="165"/>
      <c r="BR120" s="165"/>
      <c r="BS120" s="165"/>
    </row>
    <row r="121" spans="1:71" s="156" customFormat="1" ht="18.75" customHeight="1">
      <c r="A121" s="152"/>
      <c r="B121" s="213" t="s">
        <v>28</v>
      </c>
      <c r="C121" s="163">
        <v>35.299999999999997</v>
      </c>
      <c r="D121" s="163">
        <v>32.799999999999997</v>
      </c>
      <c r="E121" s="163">
        <v>43.4</v>
      </c>
      <c r="F121" s="163">
        <v>92.9</v>
      </c>
      <c r="G121" s="163">
        <v>81.3</v>
      </c>
      <c r="H121" s="163">
        <v>61.192996999999998</v>
      </c>
      <c r="I121" s="163">
        <v>84.551406970000002</v>
      </c>
      <c r="J121" s="163">
        <v>81.161156000000005</v>
      </c>
      <c r="K121" s="163">
        <v>160.32916205730001</v>
      </c>
      <c r="L121" s="163">
        <v>79.899873999999997</v>
      </c>
      <c r="M121" s="346">
        <v>78.752230999999995</v>
      </c>
      <c r="N121" s="346">
        <v>79.043982</v>
      </c>
      <c r="O121" s="346">
        <v>83.053625999999994</v>
      </c>
      <c r="P121" s="346">
        <v>89.928044</v>
      </c>
      <c r="Q121" s="346">
        <v>111.72692347999998</v>
      </c>
      <c r="R121" s="346">
        <v>125.406492</v>
      </c>
      <c r="S121" s="346">
        <v>114.076285</v>
      </c>
      <c r="T121" s="346">
        <v>105.616258</v>
      </c>
      <c r="U121" s="346">
        <v>54.692951999999998</v>
      </c>
      <c r="V121" s="346">
        <v>85.335803999999996</v>
      </c>
      <c r="W121" s="346">
        <v>86.828175000000002</v>
      </c>
      <c r="X121" s="346">
        <v>81.685205999999994</v>
      </c>
      <c r="Y121" s="346">
        <v>89.712062000000003</v>
      </c>
      <c r="Z121" s="163"/>
      <c r="AA121" s="163"/>
      <c r="AB121" s="163"/>
      <c r="AC121" s="163"/>
      <c r="AD121" s="163"/>
      <c r="AE121" s="163"/>
      <c r="AF121" s="163"/>
      <c r="AG121" s="163"/>
      <c r="AH121" s="164"/>
      <c r="AI121" s="165"/>
      <c r="AJ121" s="165"/>
      <c r="AK121" s="165"/>
      <c r="AL121" s="165"/>
      <c r="AM121" s="165"/>
      <c r="AN121" s="165"/>
      <c r="AO121" s="165"/>
      <c r="AP121" s="165"/>
      <c r="AQ121" s="165"/>
      <c r="AR121" s="165"/>
      <c r="AS121" s="165" t="s">
        <v>448</v>
      </c>
      <c r="AT121" s="165"/>
      <c r="AU121" s="165"/>
      <c r="AV121" s="165"/>
      <c r="AW121" s="165"/>
      <c r="AX121" s="165"/>
      <c r="AY121" s="165"/>
      <c r="AZ121" s="165"/>
      <c r="BA121" s="165"/>
      <c r="BB121" s="165"/>
      <c r="BC121" s="165"/>
      <c r="BD121" s="165"/>
      <c r="BE121" s="165"/>
      <c r="BF121" s="165"/>
      <c r="BG121" s="165"/>
      <c r="BH121" s="165"/>
      <c r="BI121" s="165"/>
      <c r="BJ121" s="165"/>
      <c r="BK121" s="165"/>
      <c r="BL121" s="165"/>
      <c r="BM121" s="165"/>
      <c r="BN121" s="165"/>
      <c r="BO121" s="165"/>
      <c r="BP121" s="165"/>
      <c r="BQ121" s="165"/>
      <c r="BR121" s="165"/>
      <c r="BS121" s="165"/>
    </row>
    <row r="122" spans="1:71" s="156" customFormat="1" ht="18.75" hidden="1" customHeight="1">
      <c r="A122" s="152"/>
      <c r="B122" s="213" t="s">
        <v>13</v>
      </c>
      <c r="C122" s="163">
        <v>98.2</v>
      </c>
      <c r="D122" s="163">
        <v>75.3</v>
      </c>
      <c r="E122" s="163">
        <v>99.2</v>
      </c>
      <c r="F122" s="163">
        <v>92.4</v>
      </c>
      <c r="G122" s="163">
        <v>133.6</v>
      </c>
      <c r="H122" s="163">
        <v>81.617250999999996</v>
      </c>
      <c r="I122" s="163">
        <v>73.19710121</v>
      </c>
      <c r="J122" s="163">
        <v>78.583044999999998</v>
      </c>
      <c r="K122" s="163">
        <v>50.677912110000001</v>
      </c>
      <c r="L122" s="163">
        <v>64.345127000000005</v>
      </c>
      <c r="M122" s="346">
        <v>0</v>
      </c>
      <c r="N122" s="346">
        <v>0</v>
      </c>
      <c r="O122" s="346">
        <v>0</v>
      </c>
      <c r="P122" s="346">
        <v>0</v>
      </c>
      <c r="Q122" s="346">
        <v>0</v>
      </c>
      <c r="R122" s="346">
        <v>0</v>
      </c>
      <c r="S122" s="346">
        <v>0</v>
      </c>
      <c r="T122" s="346">
        <v>0</v>
      </c>
      <c r="U122" s="346">
        <v>0</v>
      </c>
      <c r="V122" s="346">
        <v>0</v>
      </c>
      <c r="W122" s="346">
        <v>0</v>
      </c>
      <c r="X122" s="346">
        <v>0</v>
      </c>
      <c r="Y122" s="346">
        <v>0</v>
      </c>
      <c r="Z122" s="163"/>
      <c r="AA122" s="163"/>
      <c r="AB122" s="163"/>
      <c r="AC122" s="163"/>
      <c r="AD122" s="163"/>
      <c r="AE122" s="163"/>
      <c r="AF122" s="163"/>
      <c r="AG122" s="163"/>
      <c r="AH122" s="164"/>
      <c r="AI122" s="165"/>
      <c r="AJ122" s="165"/>
      <c r="AK122" s="165"/>
      <c r="AL122" s="165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165"/>
      <c r="BD122" s="165"/>
      <c r="BE122" s="165"/>
      <c r="BF122" s="165"/>
      <c r="BG122" s="165"/>
      <c r="BH122" s="165"/>
      <c r="BI122" s="165"/>
      <c r="BJ122" s="165"/>
      <c r="BK122" s="165"/>
      <c r="BL122" s="165"/>
      <c r="BM122" s="165"/>
      <c r="BN122" s="165"/>
      <c r="BO122" s="165"/>
      <c r="BP122" s="165"/>
      <c r="BQ122" s="165"/>
      <c r="BR122" s="165"/>
      <c r="BS122" s="165"/>
    </row>
    <row r="123" spans="1:71" s="156" customFormat="1" ht="18.75" hidden="1" customHeight="1">
      <c r="A123" s="152"/>
      <c r="B123" s="213" t="s">
        <v>366</v>
      </c>
      <c r="C123" s="210" t="s">
        <v>11</v>
      </c>
      <c r="D123" s="210" t="s">
        <v>11</v>
      </c>
      <c r="E123" s="210" t="s">
        <v>11</v>
      </c>
      <c r="F123" s="210" t="s">
        <v>11</v>
      </c>
      <c r="G123" s="210" t="s">
        <v>11</v>
      </c>
      <c r="H123" s="210" t="s">
        <v>11</v>
      </c>
      <c r="I123" s="210" t="s">
        <v>11</v>
      </c>
      <c r="J123" s="210" t="s">
        <v>11</v>
      </c>
      <c r="K123" s="163"/>
      <c r="L123" s="163"/>
      <c r="M123" s="344" t="s">
        <v>11</v>
      </c>
      <c r="N123" s="346">
        <v>0</v>
      </c>
      <c r="O123" s="346">
        <v>0</v>
      </c>
      <c r="P123" s="346">
        <v>0</v>
      </c>
      <c r="Q123" s="346">
        <v>0</v>
      </c>
      <c r="R123" s="346">
        <v>0</v>
      </c>
      <c r="S123" s="346">
        <v>0</v>
      </c>
      <c r="T123" s="346">
        <v>0</v>
      </c>
      <c r="U123" s="346">
        <v>0</v>
      </c>
      <c r="V123" s="346">
        <v>0</v>
      </c>
      <c r="W123" s="346">
        <v>0</v>
      </c>
      <c r="X123" s="346">
        <v>0</v>
      </c>
      <c r="Y123" s="346">
        <v>0</v>
      </c>
      <c r="Z123" s="163"/>
      <c r="AA123" s="163"/>
      <c r="AB123" s="163"/>
      <c r="AC123" s="163"/>
      <c r="AD123" s="163"/>
      <c r="AE123" s="163"/>
      <c r="AF123" s="163"/>
      <c r="AG123" s="163"/>
      <c r="AH123" s="164"/>
      <c r="AI123" s="165"/>
      <c r="AJ123" s="165"/>
      <c r="AK123" s="165"/>
      <c r="AL123" s="165"/>
      <c r="AM123" s="165"/>
      <c r="AN123" s="165"/>
      <c r="AO123" s="165"/>
      <c r="AP123" s="165"/>
      <c r="AQ123" s="165"/>
      <c r="AR123" s="165"/>
      <c r="AS123" s="165"/>
      <c r="AT123" s="165"/>
      <c r="AU123" s="165"/>
      <c r="AV123" s="165"/>
      <c r="AW123" s="165"/>
      <c r="AX123" s="165"/>
      <c r="AY123" s="165"/>
      <c r="AZ123" s="165"/>
      <c r="BA123" s="165"/>
      <c r="BB123" s="165"/>
      <c r="BC123" s="165"/>
      <c r="BD123" s="165"/>
      <c r="BE123" s="165"/>
      <c r="BF123" s="165"/>
      <c r="BG123" s="165"/>
      <c r="BH123" s="165"/>
      <c r="BI123" s="165"/>
      <c r="BJ123" s="165"/>
      <c r="BK123" s="165"/>
      <c r="BL123" s="165"/>
      <c r="BM123" s="165"/>
      <c r="BN123" s="165"/>
      <c r="BO123" s="165"/>
      <c r="BP123" s="165"/>
      <c r="BQ123" s="165"/>
      <c r="BR123" s="165"/>
      <c r="BS123" s="165"/>
    </row>
    <row r="124" spans="1:71" s="147" customFormat="1" ht="18.75" customHeight="1">
      <c r="A124" s="143"/>
      <c r="B124" s="235" t="s">
        <v>24</v>
      </c>
      <c r="C124" s="145">
        <v>71.3</v>
      </c>
      <c r="D124" s="145">
        <v>85.7</v>
      </c>
      <c r="E124" s="145">
        <v>77.099999999999994</v>
      </c>
      <c r="F124" s="145">
        <v>157.1</v>
      </c>
      <c r="G124" s="145">
        <v>126.8</v>
      </c>
      <c r="H124" s="145">
        <v>99.264042000000003</v>
      </c>
      <c r="I124" s="145">
        <v>70.773116210000012</v>
      </c>
      <c r="J124" s="145">
        <v>71.753522000000004</v>
      </c>
      <c r="K124" s="145" t="s">
        <v>508</v>
      </c>
      <c r="L124" s="145">
        <v>49.815528999999998</v>
      </c>
      <c r="M124" s="348">
        <v>71.642951999999994</v>
      </c>
      <c r="N124" s="348">
        <v>50.943143999999997</v>
      </c>
      <c r="O124" s="348">
        <v>33.146839999999997</v>
      </c>
      <c r="P124" s="348">
        <v>34.070636</v>
      </c>
      <c r="Q124" s="348">
        <v>36.033740899999813</v>
      </c>
      <c r="R124" s="348">
        <v>110.429147</v>
      </c>
      <c r="S124" s="348">
        <v>88.001284999999996</v>
      </c>
      <c r="T124" s="348">
        <v>159.66439</v>
      </c>
      <c r="U124" s="348">
        <v>215.294997</v>
      </c>
      <c r="V124" s="348">
        <v>10.408932</v>
      </c>
      <c r="W124" s="348">
        <v>207.454724</v>
      </c>
      <c r="X124" s="348">
        <v>215.70255700000001</v>
      </c>
      <c r="Y124" s="348">
        <v>197.95497900000001</v>
      </c>
      <c r="Z124" s="145"/>
      <c r="AA124" s="145"/>
      <c r="AB124" s="145"/>
      <c r="AC124" s="145"/>
      <c r="AD124" s="145"/>
      <c r="AE124" s="145"/>
      <c r="AF124" s="145"/>
      <c r="AG124" s="145"/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  <c r="BI124" s="146"/>
      <c r="BJ124" s="146"/>
      <c r="BK124" s="146"/>
      <c r="BL124" s="146"/>
      <c r="BM124" s="146"/>
      <c r="BN124" s="146"/>
      <c r="BO124" s="146"/>
      <c r="BP124" s="146"/>
      <c r="BQ124" s="146"/>
      <c r="BR124" s="146"/>
      <c r="BS124" s="146"/>
    </row>
    <row r="125" spans="1:71" s="182" customFormat="1" ht="18.75" customHeight="1">
      <c r="B125" s="235"/>
      <c r="C125" s="237"/>
      <c r="D125" s="237"/>
      <c r="E125" s="237"/>
      <c r="F125" s="237"/>
      <c r="G125" s="237"/>
      <c r="H125" s="237"/>
      <c r="I125" s="237"/>
      <c r="J125" s="237"/>
      <c r="K125" s="237"/>
      <c r="L125" s="237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0"/>
      <c r="X125" s="350"/>
      <c r="Y125" s="350"/>
      <c r="Z125" s="237"/>
      <c r="AA125" s="237"/>
      <c r="AB125" s="237"/>
      <c r="AC125" s="237"/>
      <c r="AD125" s="237"/>
      <c r="AE125" s="237"/>
      <c r="AF125" s="237"/>
      <c r="AG125" s="237"/>
      <c r="AH125" s="238"/>
      <c r="AI125" s="239"/>
      <c r="AJ125" s="239"/>
      <c r="AK125" s="239"/>
      <c r="AL125" s="239"/>
      <c r="AM125" s="239"/>
      <c r="AN125" s="239"/>
      <c r="AO125" s="239"/>
      <c r="AP125" s="239"/>
      <c r="AQ125" s="239"/>
      <c r="AR125" s="239"/>
      <c r="AS125" s="239"/>
      <c r="AT125" s="239"/>
      <c r="AU125" s="239"/>
      <c r="AV125" s="239"/>
      <c r="AW125" s="239"/>
      <c r="AX125" s="239"/>
      <c r="AY125" s="239"/>
      <c r="AZ125" s="239"/>
      <c r="BA125" s="239"/>
      <c r="BB125" s="239"/>
      <c r="BC125" s="239"/>
      <c r="BD125" s="239"/>
      <c r="BE125" s="239"/>
      <c r="BF125" s="239"/>
      <c r="BG125" s="239"/>
      <c r="BH125" s="239"/>
      <c r="BI125" s="239"/>
      <c r="BJ125" s="239"/>
      <c r="BK125" s="239"/>
      <c r="BL125" s="239"/>
      <c r="BM125" s="239"/>
      <c r="BN125" s="239"/>
      <c r="BO125" s="239"/>
      <c r="BP125" s="239"/>
      <c r="BQ125" s="239"/>
      <c r="BR125" s="239"/>
      <c r="BS125" s="239"/>
    </row>
    <row r="126" spans="1:71" s="147" customFormat="1" ht="18.75" customHeight="1">
      <c r="A126" s="143"/>
      <c r="B126" s="235" t="s">
        <v>25</v>
      </c>
      <c r="C126" s="145">
        <v>291.2</v>
      </c>
      <c r="D126" s="145">
        <v>319</v>
      </c>
      <c r="E126" s="145">
        <v>443.19999999999993</v>
      </c>
      <c r="F126" s="145">
        <v>513.70000000000005</v>
      </c>
      <c r="G126" s="145">
        <v>552.16000000000008</v>
      </c>
      <c r="H126" s="145">
        <v>535.86770999999999</v>
      </c>
      <c r="I126" s="145">
        <v>562.00709522999966</v>
      </c>
      <c r="J126" s="145">
        <v>1058.6737310000001</v>
      </c>
      <c r="K126" s="145">
        <v>-9729.6262103547251</v>
      </c>
      <c r="L126" s="145">
        <v>1249.833744</v>
      </c>
      <c r="M126" s="348">
        <v>727.61721379999994</v>
      </c>
      <c r="N126" s="348">
        <v>583.46416799999997</v>
      </c>
      <c r="O126" s="348">
        <v>1084.447318</v>
      </c>
      <c r="P126" s="348">
        <v>1831.1490980000001</v>
      </c>
      <c r="Q126" s="348">
        <v>1401.5208870699973</v>
      </c>
      <c r="R126" s="348">
        <v>1204.432585</v>
      </c>
      <c r="S126" s="348">
        <v>1298.4185830000001</v>
      </c>
      <c r="T126" s="348">
        <v>1481.6744570000001</v>
      </c>
      <c r="U126" s="348">
        <v>1101.2394850000001</v>
      </c>
      <c r="V126" s="348">
        <v>1152.543449</v>
      </c>
      <c r="W126" s="348">
        <v>1519.649109</v>
      </c>
      <c r="X126" s="348">
        <v>1582.7112790000001</v>
      </c>
      <c r="Y126" s="348">
        <v>1650.064648</v>
      </c>
      <c r="Z126" s="145"/>
      <c r="AA126" s="145"/>
      <c r="AB126" s="145"/>
      <c r="AC126" s="145"/>
      <c r="AD126" s="145"/>
      <c r="AE126" s="145"/>
      <c r="AF126" s="145"/>
      <c r="AG126" s="145"/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  <c r="BI126" s="146"/>
      <c r="BJ126" s="146"/>
      <c r="BK126" s="146"/>
      <c r="BL126" s="146"/>
      <c r="BM126" s="146"/>
      <c r="BN126" s="146"/>
      <c r="BO126" s="146"/>
      <c r="BP126" s="146"/>
      <c r="BQ126" s="146"/>
      <c r="BR126" s="146"/>
      <c r="BS126" s="146"/>
    </row>
    <row r="127" spans="1:71" s="147" customFormat="1" ht="18.75" customHeight="1">
      <c r="A127" s="143"/>
      <c r="B127" s="236" t="s">
        <v>29</v>
      </c>
      <c r="C127" s="145">
        <v>73.399999999999991</v>
      </c>
      <c r="D127" s="145">
        <v>87.1</v>
      </c>
      <c r="E127" s="145">
        <v>77.900000000000006</v>
      </c>
      <c r="F127" s="145">
        <v>100.2</v>
      </c>
      <c r="G127" s="145">
        <v>112.9</v>
      </c>
      <c r="H127" s="145">
        <v>120.16426700000001</v>
      </c>
      <c r="I127" s="145">
        <v>281.37271135999976</v>
      </c>
      <c r="J127" s="145">
        <v>762.75241600000004</v>
      </c>
      <c r="K127" s="145">
        <v>237.19835909055962</v>
      </c>
      <c r="L127" s="145">
        <v>128.108521</v>
      </c>
      <c r="M127" s="348">
        <v>420.17428129999996</v>
      </c>
      <c r="N127" s="348">
        <v>278.05697299999997</v>
      </c>
      <c r="O127" s="348">
        <v>716.34480599999995</v>
      </c>
      <c r="P127" s="348">
        <v>1419.448204</v>
      </c>
      <c r="Q127" s="348">
        <v>959.10198176999756</v>
      </c>
      <c r="R127" s="348">
        <v>683.52176700000007</v>
      </c>
      <c r="S127" s="348">
        <v>686.13341800000001</v>
      </c>
      <c r="T127" s="348">
        <v>884.09122900000011</v>
      </c>
      <c r="U127" s="348">
        <v>633.06540500000006</v>
      </c>
      <c r="V127" s="348">
        <v>682.23709499999995</v>
      </c>
      <c r="W127" s="348">
        <v>948.09423099999981</v>
      </c>
      <c r="X127" s="348">
        <v>1003.0599650000001</v>
      </c>
      <c r="Y127" s="348">
        <v>1059.4984569999999</v>
      </c>
      <c r="Z127" s="145"/>
      <c r="AA127" s="145"/>
      <c r="AB127" s="145"/>
      <c r="AC127" s="145"/>
      <c r="AD127" s="145"/>
      <c r="AE127" s="145"/>
      <c r="AF127" s="145"/>
      <c r="AG127" s="145"/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  <c r="BI127" s="146"/>
      <c r="BJ127" s="146"/>
      <c r="BK127" s="146"/>
      <c r="BL127" s="146"/>
      <c r="BM127" s="146"/>
      <c r="BN127" s="146"/>
      <c r="BO127" s="146"/>
      <c r="BP127" s="146"/>
      <c r="BQ127" s="146"/>
      <c r="BR127" s="146"/>
      <c r="BS127" s="146"/>
    </row>
    <row r="128" spans="1:71" s="156" customFormat="1" ht="18.75" customHeight="1">
      <c r="A128" s="152"/>
      <c r="B128" s="213" t="s">
        <v>218</v>
      </c>
      <c r="C128" s="210" t="s">
        <v>11</v>
      </c>
      <c r="D128" s="210" t="s">
        <v>11</v>
      </c>
      <c r="E128" s="210" t="s">
        <v>11</v>
      </c>
      <c r="F128" s="210" t="s">
        <v>11</v>
      </c>
      <c r="G128" s="210" t="s">
        <v>11</v>
      </c>
      <c r="H128" s="163">
        <v>97.608804000000006</v>
      </c>
      <c r="I128" s="163">
        <v>109.17339556</v>
      </c>
      <c r="J128" s="163">
        <v>119.67031900000001</v>
      </c>
      <c r="K128" s="163">
        <v>126.2504605</v>
      </c>
      <c r="L128" s="163">
        <v>126.725281</v>
      </c>
      <c r="M128" s="346">
        <v>127.31289599999999</v>
      </c>
      <c r="N128" s="346">
        <v>120.02931599999999</v>
      </c>
      <c r="O128" s="346">
        <v>149.26631699999999</v>
      </c>
      <c r="P128" s="346">
        <v>158.73180600000001</v>
      </c>
      <c r="Q128" s="346">
        <v>199.17106410999901</v>
      </c>
      <c r="R128" s="346">
        <v>218.765252</v>
      </c>
      <c r="S128" s="346">
        <v>202.37120400000001</v>
      </c>
      <c r="T128" s="346">
        <v>230.31901300000001</v>
      </c>
      <c r="U128" s="346">
        <v>188.27304599999999</v>
      </c>
      <c r="V128" s="346">
        <v>210.52294499999999</v>
      </c>
      <c r="W128" s="346">
        <v>232.47674599999999</v>
      </c>
      <c r="X128" s="346">
        <v>248.90109899999999</v>
      </c>
      <c r="Y128" s="346">
        <v>266.79487899999998</v>
      </c>
      <c r="Z128" s="163"/>
      <c r="AA128" s="163"/>
      <c r="AB128" s="163"/>
      <c r="AC128" s="163"/>
      <c r="AD128" s="163"/>
      <c r="AE128" s="163"/>
      <c r="AF128" s="163"/>
      <c r="AG128" s="163"/>
      <c r="AH128" s="164"/>
      <c r="AI128" s="165"/>
      <c r="AJ128" s="165"/>
      <c r="AK128" s="165"/>
      <c r="AL128" s="165"/>
      <c r="AM128" s="165"/>
      <c r="AN128" s="165"/>
      <c r="AO128" s="165"/>
      <c r="AP128" s="165"/>
      <c r="AQ128" s="165"/>
      <c r="AR128" s="165"/>
      <c r="AS128" s="165"/>
      <c r="AT128" s="165"/>
      <c r="AU128" s="165"/>
      <c r="AV128" s="165"/>
      <c r="AW128" s="165"/>
      <c r="AX128" s="165"/>
      <c r="AY128" s="165"/>
      <c r="AZ128" s="165"/>
      <c r="BA128" s="165"/>
      <c r="BB128" s="165"/>
      <c r="BC128" s="165"/>
      <c r="BD128" s="165"/>
      <c r="BE128" s="165"/>
      <c r="BF128" s="165"/>
      <c r="BG128" s="165"/>
      <c r="BH128" s="165"/>
      <c r="BI128" s="165"/>
      <c r="BJ128" s="165"/>
      <c r="BK128" s="165"/>
      <c r="BL128" s="165"/>
      <c r="BM128" s="165"/>
      <c r="BN128" s="165"/>
      <c r="BO128" s="165"/>
      <c r="BP128" s="165"/>
      <c r="BQ128" s="165"/>
      <c r="BR128" s="165"/>
      <c r="BS128" s="165"/>
    </row>
    <row r="129" spans="1:79" s="156" customFormat="1" ht="18.75" customHeight="1">
      <c r="A129" s="152"/>
      <c r="B129" s="213" t="s">
        <v>539</v>
      </c>
      <c r="C129" s="210" t="s">
        <v>11</v>
      </c>
      <c r="D129" s="210" t="s">
        <v>11</v>
      </c>
      <c r="E129" s="210" t="s">
        <v>11</v>
      </c>
      <c r="F129" s="210" t="s">
        <v>11</v>
      </c>
      <c r="G129" s="210" t="s">
        <v>11</v>
      </c>
      <c r="H129" s="163">
        <v>22.555463</v>
      </c>
      <c r="I129" s="163">
        <v>172.19931579999977</v>
      </c>
      <c r="J129" s="163">
        <v>643.08209699999998</v>
      </c>
      <c r="K129" s="163">
        <v>110.94789859055963</v>
      </c>
      <c r="L129" s="163">
        <v>1.38324</v>
      </c>
      <c r="M129" s="346">
        <v>292.86138529999999</v>
      </c>
      <c r="N129" s="346">
        <v>158.027657</v>
      </c>
      <c r="O129" s="346">
        <v>567.07848899999999</v>
      </c>
      <c r="P129" s="346">
        <v>1260.716398</v>
      </c>
      <c r="Q129" s="346">
        <v>759.93091765999861</v>
      </c>
      <c r="R129" s="346">
        <v>464.75651500000004</v>
      </c>
      <c r="S129" s="346">
        <v>483.76221399999997</v>
      </c>
      <c r="T129" s="346">
        <v>653.77221600000007</v>
      </c>
      <c r="U129" s="346">
        <v>444.79235900000003</v>
      </c>
      <c r="V129" s="346">
        <v>471.71414999999996</v>
      </c>
      <c r="W129" s="346">
        <v>715.61748499999987</v>
      </c>
      <c r="X129" s="346">
        <v>754.1588660000001</v>
      </c>
      <c r="Y129" s="346">
        <v>792.70357799999999</v>
      </c>
      <c r="Z129" s="163"/>
      <c r="AA129" s="163"/>
      <c r="AB129" s="163"/>
      <c r="AC129" s="163"/>
      <c r="AD129" s="163"/>
      <c r="AE129" s="163"/>
      <c r="AF129" s="163"/>
      <c r="AG129" s="163"/>
      <c r="AH129" s="164"/>
      <c r="AI129" s="165"/>
      <c r="AJ129" s="165"/>
      <c r="AK129" s="165"/>
      <c r="AL129" s="165"/>
      <c r="AM129" s="165"/>
      <c r="AN129" s="165"/>
      <c r="AO129" s="165"/>
      <c r="AP129" s="165"/>
      <c r="AQ129" s="165"/>
      <c r="AR129" s="165"/>
      <c r="AS129" s="165" t="s">
        <v>449</v>
      </c>
      <c r="AT129" s="165"/>
      <c r="AU129" s="165"/>
      <c r="AV129" s="165"/>
      <c r="AW129" s="165"/>
      <c r="AX129" s="165"/>
      <c r="AY129" s="165"/>
      <c r="AZ129" s="165"/>
      <c r="BA129" s="165"/>
      <c r="BB129" s="165"/>
      <c r="BC129" s="165"/>
      <c r="BD129" s="165"/>
      <c r="BE129" s="165"/>
      <c r="BF129" s="165"/>
      <c r="BG129" s="165"/>
      <c r="BH129" s="165"/>
      <c r="BI129" s="165"/>
      <c r="BJ129" s="165"/>
      <c r="BK129" s="165"/>
      <c r="BL129" s="165"/>
      <c r="BM129" s="165"/>
      <c r="BN129" s="165"/>
      <c r="BO129" s="165"/>
      <c r="BP129" s="165"/>
      <c r="BQ129" s="165"/>
      <c r="BR129" s="165"/>
      <c r="BS129" s="165"/>
    </row>
    <row r="130" spans="1:79" s="147" customFormat="1" ht="18.75" customHeight="1">
      <c r="A130" s="143"/>
      <c r="B130" s="236" t="s">
        <v>30</v>
      </c>
      <c r="C130" s="145">
        <v>87.8</v>
      </c>
      <c r="D130" s="145">
        <v>89.9</v>
      </c>
      <c r="E130" s="145">
        <v>193</v>
      </c>
      <c r="F130" s="145">
        <v>190.49999999999997</v>
      </c>
      <c r="G130" s="145">
        <v>202.46</v>
      </c>
      <c r="H130" s="145">
        <v>186.65420900000004</v>
      </c>
      <c r="I130" s="145">
        <v>83.3430192699999</v>
      </c>
      <c r="J130" s="145">
        <v>87.234765999999993</v>
      </c>
      <c r="K130" s="145">
        <v>88.393495857600016</v>
      </c>
      <c r="L130" s="145">
        <v>17.186484</v>
      </c>
      <c r="M130" s="348">
        <v>102.53666000000001</v>
      </c>
      <c r="N130" s="348">
        <v>88.123463999999998</v>
      </c>
      <c r="O130" s="348">
        <v>107.620729</v>
      </c>
      <c r="P130" s="348">
        <v>128.12678600000001</v>
      </c>
      <c r="Q130" s="348">
        <v>144.05267302999988</v>
      </c>
      <c r="R130" s="348">
        <v>188.435294</v>
      </c>
      <c r="S130" s="348">
        <v>221.11453700000001</v>
      </c>
      <c r="T130" s="348">
        <v>195.99394899999999</v>
      </c>
      <c r="U130" s="348">
        <v>179.71566000000001</v>
      </c>
      <c r="V130" s="348">
        <v>381.89533300000005</v>
      </c>
      <c r="W130" s="348">
        <v>519.69439199999999</v>
      </c>
      <c r="X130" s="348">
        <v>526.22016299999996</v>
      </c>
      <c r="Y130" s="348">
        <v>535.73905100000002</v>
      </c>
      <c r="Z130" s="145"/>
      <c r="AA130" s="145"/>
      <c r="AB130" s="145"/>
      <c r="AC130" s="145"/>
      <c r="AD130" s="145"/>
      <c r="AE130" s="145"/>
      <c r="AF130" s="145"/>
      <c r="AG130" s="145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6"/>
      <c r="BQ130" s="146"/>
      <c r="BR130" s="146"/>
      <c r="BS130" s="146"/>
    </row>
    <row r="131" spans="1:79" s="156" customFormat="1" ht="18.75" customHeight="1">
      <c r="A131" s="152"/>
      <c r="B131" s="213" t="s">
        <v>164</v>
      </c>
      <c r="C131" s="210" t="s">
        <v>11</v>
      </c>
      <c r="D131" s="210" t="s">
        <v>11</v>
      </c>
      <c r="E131" s="210" t="s">
        <v>11</v>
      </c>
      <c r="F131" s="210" t="s">
        <v>11</v>
      </c>
      <c r="G131" s="210" t="s">
        <v>11</v>
      </c>
      <c r="H131" s="163">
        <v>6.4383499999999998</v>
      </c>
      <c r="I131" s="163">
        <v>4.839143</v>
      </c>
      <c r="J131" s="163">
        <v>6.3281320000000001</v>
      </c>
      <c r="K131" s="163">
        <v>6.8085692400000015</v>
      </c>
      <c r="L131" s="163">
        <v>5.0028990000000002</v>
      </c>
      <c r="M131" s="346">
        <v>3.9767960000000002</v>
      </c>
      <c r="N131" s="346">
        <v>1.341467</v>
      </c>
      <c r="O131" s="346">
        <v>0.32706099999999999</v>
      </c>
      <c r="P131" s="346">
        <v>1.383232</v>
      </c>
      <c r="Q131" s="346">
        <v>0.14769539999999901</v>
      </c>
      <c r="R131" s="346">
        <v>5.4000000000000001E-4</v>
      </c>
      <c r="S131" s="346">
        <v>0.90936899999999998</v>
      </c>
      <c r="T131" s="346">
        <v>0.30929000000000001</v>
      </c>
      <c r="U131" s="346">
        <v>4.2529999999999998E-2</v>
      </c>
      <c r="V131" s="346">
        <v>6.4064999999999997E-2</v>
      </c>
      <c r="W131" s="346">
        <v>0</v>
      </c>
      <c r="X131" s="346">
        <v>0</v>
      </c>
      <c r="Y131" s="346">
        <v>0</v>
      </c>
      <c r="Z131" s="346">
        <v>1.81755</v>
      </c>
      <c r="AA131" s="346">
        <v>0.15825695035859894</v>
      </c>
      <c r="AB131" s="346">
        <v>0.15983951986218492</v>
      </c>
      <c r="AC131" s="346" t="e">
        <v>#VALUE!</v>
      </c>
      <c r="AD131" s="346">
        <v>5.7000000000000005E-6</v>
      </c>
      <c r="AE131" s="163"/>
      <c r="AF131" s="163"/>
      <c r="AG131" s="163"/>
      <c r="AH131" s="164"/>
      <c r="AI131" s="165"/>
      <c r="AJ131" s="165"/>
      <c r="AK131" s="165"/>
      <c r="AL131" s="165"/>
      <c r="AM131" s="165"/>
      <c r="AN131" s="165"/>
      <c r="AO131" s="165"/>
      <c r="AP131" s="165"/>
      <c r="AQ131" s="165"/>
      <c r="AR131" s="165"/>
      <c r="AS131" s="165"/>
      <c r="AT131" s="165"/>
      <c r="AU131" s="165"/>
      <c r="AV131" s="165"/>
      <c r="AW131" s="165"/>
      <c r="AX131" s="165"/>
      <c r="AY131" s="165"/>
      <c r="AZ131" s="165"/>
      <c r="BA131" s="165"/>
      <c r="BB131" s="165"/>
      <c r="BC131" s="165"/>
      <c r="BD131" s="165"/>
      <c r="BE131" s="165"/>
      <c r="BF131" s="165"/>
      <c r="BG131" s="165"/>
      <c r="BH131" s="165"/>
      <c r="BI131" s="165"/>
      <c r="BJ131" s="165"/>
      <c r="BK131" s="165"/>
      <c r="BL131" s="165"/>
      <c r="BM131" s="165"/>
      <c r="BN131" s="165"/>
      <c r="BO131" s="165"/>
      <c r="BP131" s="165"/>
      <c r="BQ131" s="165"/>
      <c r="BR131" s="165"/>
      <c r="BS131" s="165"/>
    </row>
    <row r="132" spans="1:79" s="156" customFormat="1" ht="18.75" customHeight="1">
      <c r="A132" s="152"/>
      <c r="B132" s="213" t="s">
        <v>540</v>
      </c>
      <c r="C132" s="210" t="s">
        <v>11</v>
      </c>
      <c r="D132" s="210" t="s">
        <v>11</v>
      </c>
      <c r="E132" s="210" t="s">
        <v>11</v>
      </c>
      <c r="F132" s="210" t="s">
        <v>11</v>
      </c>
      <c r="G132" s="210" t="s">
        <v>11</v>
      </c>
      <c r="H132" s="163">
        <v>163.88963100000001</v>
      </c>
      <c r="I132" s="163">
        <v>68.178472169999921</v>
      </c>
      <c r="J132" s="163">
        <v>71.103639000000001</v>
      </c>
      <c r="K132" s="163">
        <v>68.572229826000012</v>
      </c>
      <c r="L132" s="163">
        <v>10.934507999999999</v>
      </c>
      <c r="M132" s="346">
        <v>88.070177999999999</v>
      </c>
      <c r="N132" s="346">
        <v>83.179793000000004</v>
      </c>
      <c r="O132" s="346">
        <v>99.340784999999997</v>
      </c>
      <c r="P132" s="346">
        <v>115.416978</v>
      </c>
      <c r="Q132" s="346">
        <v>138.55076738999989</v>
      </c>
      <c r="R132" s="346">
        <v>173.21917300000001</v>
      </c>
      <c r="S132" s="346">
        <v>211.30739800000001</v>
      </c>
      <c r="T132" s="346">
        <v>183.10278099999999</v>
      </c>
      <c r="U132" s="346">
        <v>170.203643</v>
      </c>
      <c r="V132" s="346">
        <v>371.01276100000001</v>
      </c>
      <c r="W132" s="346">
        <v>508.12566299999997</v>
      </c>
      <c r="X132" s="346">
        <v>514.586457</v>
      </c>
      <c r="Y132" s="346">
        <v>524.04370500000005</v>
      </c>
      <c r="Z132" s="346">
        <v>211.97630799999999</v>
      </c>
      <c r="AA132" s="346">
        <v>164.44551076383701</v>
      </c>
      <c r="AB132" s="346">
        <v>172.75338821218259</v>
      </c>
      <c r="AC132" s="346">
        <v>0</v>
      </c>
      <c r="AD132" s="346">
        <v>0</v>
      </c>
      <c r="AE132" s="163"/>
      <c r="AF132" s="163"/>
      <c r="AG132" s="163"/>
      <c r="AH132" s="164"/>
      <c r="AI132" s="165"/>
      <c r="AJ132" s="165"/>
      <c r="AK132" s="165"/>
      <c r="AL132" s="165"/>
      <c r="AM132" s="165"/>
      <c r="AN132" s="165"/>
      <c r="AO132" s="165"/>
      <c r="AP132" s="165"/>
      <c r="AQ132" s="165"/>
      <c r="AR132" s="165"/>
      <c r="AS132" s="165"/>
      <c r="AT132" s="165"/>
      <c r="AU132" s="165"/>
      <c r="AV132" s="165"/>
      <c r="AW132" s="165"/>
      <c r="AX132" s="165"/>
      <c r="AY132" s="165"/>
      <c r="AZ132" s="165"/>
      <c r="BA132" s="165"/>
      <c r="BB132" s="165"/>
      <c r="BC132" s="165"/>
      <c r="BD132" s="165" t="s">
        <v>165</v>
      </c>
      <c r="BE132" s="165"/>
      <c r="BF132" s="165"/>
      <c r="BG132" s="165"/>
      <c r="BH132" s="165"/>
      <c r="BI132" s="165"/>
      <c r="BJ132" s="165"/>
      <c r="BK132" s="165"/>
      <c r="BL132" s="165"/>
      <c r="BM132" s="165"/>
      <c r="BN132" s="165"/>
      <c r="BO132" s="165"/>
      <c r="BP132" s="165"/>
      <c r="BQ132" s="165"/>
      <c r="BR132" s="165"/>
      <c r="BS132" s="165"/>
    </row>
    <row r="133" spans="1:79" s="156" customFormat="1" ht="18.75" customHeight="1">
      <c r="A133" s="152"/>
      <c r="B133" s="213" t="s">
        <v>166</v>
      </c>
      <c r="C133" s="210" t="s">
        <v>11</v>
      </c>
      <c r="D133" s="210" t="s">
        <v>11</v>
      </c>
      <c r="E133" s="210" t="s">
        <v>11</v>
      </c>
      <c r="F133" s="210" t="s">
        <v>11</v>
      </c>
      <c r="G133" s="210" t="s">
        <v>11</v>
      </c>
      <c r="H133" s="163">
        <v>16.326228</v>
      </c>
      <c r="I133" s="163">
        <v>10.325404099999989</v>
      </c>
      <c r="J133" s="163">
        <v>9.8029949999999992</v>
      </c>
      <c r="K133" s="163">
        <v>13.012696791600003</v>
      </c>
      <c r="L133" s="163">
        <v>1.249077</v>
      </c>
      <c r="M133" s="346">
        <v>10.489686000000001</v>
      </c>
      <c r="N133" s="346">
        <v>3.602204</v>
      </c>
      <c r="O133" s="346">
        <v>7.9528829999999999</v>
      </c>
      <c r="P133" s="346">
        <v>11.326575999999999</v>
      </c>
      <c r="Q133" s="346">
        <v>5.3542102400000005</v>
      </c>
      <c r="R133" s="346">
        <v>15.215581</v>
      </c>
      <c r="S133" s="346">
        <v>8.8977699999999995</v>
      </c>
      <c r="T133" s="346">
        <v>12.581878</v>
      </c>
      <c r="U133" s="346">
        <v>9.4694870000000009</v>
      </c>
      <c r="V133" s="346">
        <v>10.818507</v>
      </c>
      <c r="W133" s="346">
        <v>11.568728999999999</v>
      </c>
      <c r="X133" s="346">
        <v>11.633706</v>
      </c>
      <c r="Y133" s="346">
        <v>11.695346000000001</v>
      </c>
      <c r="Z133" s="346">
        <v>6.6340190000000003</v>
      </c>
      <c r="AA133" s="346">
        <v>5.2865728799999996</v>
      </c>
      <c r="AB133" s="346">
        <v>5.3938853376000004</v>
      </c>
      <c r="AC133" s="346" t="e">
        <v>#VALUE!</v>
      </c>
      <c r="AD133" s="346">
        <v>5.13E-6</v>
      </c>
      <c r="AE133" s="163"/>
      <c r="AF133" s="163"/>
      <c r="AG133" s="163"/>
      <c r="AH133" s="164"/>
      <c r="AI133" s="165"/>
      <c r="AJ133" s="165"/>
      <c r="AK133" s="165"/>
      <c r="AL133" s="165"/>
      <c r="AM133" s="165"/>
      <c r="AN133" s="165"/>
      <c r="AO133" s="165"/>
      <c r="AP133" s="165"/>
      <c r="AQ133" s="165"/>
      <c r="AR133" s="165"/>
      <c r="AS133" s="165"/>
      <c r="AT133" s="165"/>
      <c r="AU133" s="165"/>
      <c r="AV133" s="165"/>
      <c r="AW133" s="165"/>
      <c r="AX133" s="165"/>
      <c r="AY133" s="165"/>
      <c r="AZ133" s="165"/>
      <c r="BA133" s="165"/>
      <c r="BB133" s="165"/>
      <c r="BC133" s="165"/>
      <c r="BD133" s="165"/>
      <c r="BE133" s="165"/>
      <c r="BF133" s="165"/>
      <c r="BG133" s="165"/>
      <c r="BH133" s="165"/>
      <c r="BI133" s="165"/>
      <c r="BJ133" s="165"/>
      <c r="BK133" s="165"/>
      <c r="BL133" s="165"/>
      <c r="BM133" s="165"/>
      <c r="BN133" s="165"/>
      <c r="BO133" s="165"/>
      <c r="BP133" s="165"/>
      <c r="BQ133" s="165"/>
      <c r="BR133" s="165" t="s">
        <v>219</v>
      </c>
      <c r="BS133" s="165"/>
    </row>
    <row r="134" spans="1:79" s="147" customFormat="1" ht="18.75" customHeight="1">
      <c r="A134" s="143"/>
      <c r="B134" s="236" t="s">
        <v>31</v>
      </c>
      <c r="C134" s="145">
        <v>27.3</v>
      </c>
      <c r="D134" s="145">
        <v>32.1</v>
      </c>
      <c r="E134" s="145">
        <v>26.900000000000002</v>
      </c>
      <c r="F134" s="145">
        <v>36.6</v>
      </c>
      <c r="G134" s="145">
        <v>32.700000000000003</v>
      </c>
      <c r="H134" s="145">
        <v>36.078381</v>
      </c>
      <c r="I134" s="145">
        <v>27.273501899999992</v>
      </c>
      <c r="J134" s="145">
        <v>25.224366000000003</v>
      </c>
      <c r="K134" s="145">
        <v>26.121364444600001</v>
      </c>
      <c r="L134" s="145">
        <v>1104.5387390000001</v>
      </c>
      <c r="M134" s="348">
        <v>21.417179499999996</v>
      </c>
      <c r="N134" s="348">
        <v>23.741738999999999</v>
      </c>
      <c r="O134" s="348">
        <v>23.890566999999997</v>
      </c>
      <c r="P134" s="348">
        <v>24.042138000000001</v>
      </c>
      <c r="Q134" s="348">
        <v>25.703453270000004</v>
      </c>
      <c r="R134" s="348">
        <v>49.318204000000001</v>
      </c>
      <c r="S134" s="348">
        <v>59.740758</v>
      </c>
      <c r="T134" s="348">
        <v>64.362048999999999</v>
      </c>
      <c r="U134" s="348">
        <v>37.75658</v>
      </c>
      <c r="V134" s="348">
        <v>37.312321000000004</v>
      </c>
      <c r="W134" s="348">
        <v>44.710205999999999</v>
      </c>
      <c r="X134" s="348">
        <v>46.280870999999998</v>
      </c>
      <c r="Y134" s="348">
        <v>47.676859999999998</v>
      </c>
      <c r="Z134" s="145"/>
      <c r="AA134" s="145"/>
      <c r="AB134" s="145"/>
      <c r="AC134" s="145"/>
      <c r="AD134" s="145"/>
      <c r="AE134" s="145"/>
      <c r="AF134" s="145"/>
      <c r="AG134" s="145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6"/>
      <c r="BM134" s="146"/>
      <c r="BN134" s="146"/>
      <c r="BO134" s="146"/>
      <c r="BP134" s="146"/>
      <c r="BQ134" s="146"/>
      <c r="BR134" s="146"/>
      <c r="BS134" s="146"/>
    </row>
    <row r="135" spans="1:79" s="156" customFormat="1" ht="18.75" customHeight="1">
      <c r="A135" s="152"/>
      <c r="B135" s="213" t="s">
        <v>302</v>
      </c>
      <c r="C135" s="210" t="s">
        <v>11</v>
      </c>
      <c r="D135" s="210" t="s">
        <v>11</v>
      </c>
      <c r="E135" s="210" t="s">
        <v>11</v>
      </c>
      <c r="F135" s="210" t="s">
        <v>11</v>
      </c>
      <c r="G135" s="210" t="s">
        <v>11</v>
      </c>
      <c r="H135" s="163">
        <v>31.171704999999999</v>
      </c>
      <c r="I135" s="163">
        <v>23.906114399999993</v>
      </c>
      <c r="J135" s="163">
        <v>20.214096000000001</v>
      </c>
      <c r="K135" s="163">
        <v>19.370924540000001</v>
      </c>
      <c r="L135" s="163">
        <v>15.252216000000001</v>
      </c>
      <c r="M135" s="346">
        <v>16.884763499999998</v>
      </c>
      <c r="N135" s="346">
        <v>20.562082</v>
      </c>
      <c r="O135" s="346">
        <v>22.082011999999999</v>
      </c>
      <c r="P135" s="346">
        <v>23.302050000000001</v>
      </c>
      <c r="Q135" s="346">
        <v>21.634483380000002</v>
      </c>
      <c r="R135" s="346">
        <v>42.513471000000003</v>
      </c>
      <c r="S135" s="346">
        <v>45.918666000000002</v>
      </c>
      <c r="T135" s="346">
        <v>54.521014999999998</v>
      </c>
      <c r="U135" s="346">
        <v>34.763609000000002</v>
      </c>
      <c r="V135" s="346">
        <v>31.641162000000001</v>
      </c>
      <c r="W135" s="346">
        <v>40.284452999999999</v>
      </c>
      <c r="X135" s="346">
        <v>41.207172999999997</v>
      </c>
      <c r="Y135" s="346">
        <v>42.033459999999998</v>
      </c>
      <c r="Z135" s="163"/>
      <c r="AA135" s="163"/>
      <c r="AB135" s="163"/>
      <c r="AC135" s="163"/>
      <c r="AD135" s="163"/>
      <c r="AE135" s="163"/>
      <c r="AF135" s="163"/>
      <c r="AG135" s="163"/>
      <c r="AH135" s="164"/>
      <c r="AI135" s="165"/>
      <c r="AJ135" s="165"/>
      <c r="AK135" s="165"/>
      <c r="AL135" s="165"/>
      <c r="AM135" s="165"/>
      <c r="AN135" s="165"/>
      <c r="AO135" s="165"/>
      <c r="AP135" s="165"/>
      <c r="AQ135" s="165"/>
      <c r="AR135" s="165"/>
      <c r="AS135" s="165"/>
      <c r="AT135" s="165"/>
      <c r="AU135" s="165"/>
      <c r="AV135" s="165"/>
      <c r="AW135" s="165"/>
      <c r="AX135" s="165"/>
      <c r="AY135" s="165"/>
      <c r="AZ135" s="165"/>
      <c r="BA135" s="165"/>
      <c r="BB135" s="165"/>
      <c r="BC135" s="165"/>
      <c r="BD135" s="165"/>
      <c r="BE135" s="165"/>
      <c r="BF135" s="165"/>
      <c r="BG135" s="165"/>
      <c r="BH135" s="165"/>
      <c r="BI135" s="165"/>
      <c r="BJ135" s="165"/>
      <c r="BK135" s="165"/>
      <c r="BL135" s="165"/>
      <c r="BM135" s="165"/>
      <c r="BN135" s="165"/>
      <c r="BO135" s="165"/>
      <c r="BP135" s="165"/>
      <c r="BQ135" s="165"/>
      <c r="BR135" s="165"/>
      <c r="BS135" s="165"/>
    </row>
    <row r="136" spans="1:79" s="156" customFormat="1" ht="18.75" customHeight="1">
      <c r="A136" s="152"/>
      <c r="B136" s="213" t="s">
        <v>167</v>
      </c>
      <c r="C136" s="210" t="s">
        <v>11</v>
      </c>
      <c r="D136" s="210" t="s">
        <v>11</v>
      </c>
      <c r="E136" s="210" t="s">
        <v>11</v>
      </c>
      <c r="F136" s="210" t="s">
        <v>11</v>
      </c>
      <c r="G136" s="210" t="s">
        <v>11</v>
      </c>
      <c r="H136" s="163">
        <v>4.906676</v>
      </c>
      <c r="I136" s="163">
        <v>3.3673875000000004</v>
      </c>
      <c r="J136" s="163">
        <v>5.0102700000000002</v>
      </c>
      <c r="K136" s="163">
        <v>6.7504399046000003</v>
      </c>
      <c r="L136" s="163">
        <v>1089.286523</v>
      </c>
      <c r="M136" s="346">
        <v>4.5324159999999996</v>
      </c>
      <c r="N136" s="346">
        <v>3.1796570000000002</v>
      </c>
      <c r="O136" s="346">
        <v>1.8085549999999999</v>
      </c>
      <c r="P136" s="346">
        <v>0.74008799999999997</v>
      </c>
      <c r="Q136" s="346">
        <v>4.0689698900000018</v>
      </c>
      <c r="R136" s="346">
        <v>6.8047329999999997</v>
      </c>
      <c r="S136" s="346">
        <v>13.822092</v>
      </c>
      <c r="T136" s="346">
        <v>9.8410340000000005</v>
      </c>
      <c r="U136" s="346">
        <v>2.9929709999999998</v>
      </c>
      <c r="V136" s="346">
        <v>5.6711590000000003</v>
      </c>
      <c r="W136" s="346">
        <v>4.4257530000000003</v>
      </c>
      <c r="X136" s="346">
        <v>5.0736980000000003</v>
      </c>
      <c r="Y136" s="346">
        <v>5.6433999999999997</v>
      </c>
      <c r="Z136" s="163"/>
      <c r="AA136" s="163"/>
      <c r="AB136" s="163"/>
      <c r="AC136" s="163"/>
      <c r="AD136" s="163"/>
      <c r="AE136" s="163"/>
      <c r="AF136" s="163"/>
      <c r="AG136" s="163"/>
      <c r="AH136" s="164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</row>
    <row r="137" spans="1:79" s="147" customFormat="1" ht="18.75" customHeight="1">
      <c r="A137" s="143"/>
      <c r="B137" s="236" t="s">
        <v>32</v>
      </c>
      <c r="C137" s="145">
        <v>102.7</v>
      </c>
      <c r="D137" s="145">
        <v>109.9</v>
      </c>
      <c r="E137" s="145">
        <v>145.4</v>
      </c>
      <c r="F137" s="145">
        <v>186.4</v>
      </c>
      <c r="G137" s="145">
        <v>204.10000000000002</v>
      </c>
      <c r="H137" s="145">
        <v>192.97085299999998</v>
      </c>
      <c r="I137" s="145" t="s">
        <v>509</v>
      </c>
      <c r="J137" s="145">
        <v>183.46218300000001</v>
      </c>
      <c r="K137" s="145">
        <v>-10081.339429747484</v>
      </c>
      <c r="L137" s="145">
        <v>0</v>
      </c>
      <c r="M137" s="348">
        <v>183.489093</v>
      </c>
      <c r="N137" s="348">
        <v>193.54199199999999</v>
      </c>
      <c r="O137" s="348">
        <v>236.591216</v>
      </c>
      <c r="P137" s="348">
        <v>259.53197</v>
      </c>
      <c r="Q137" s="348">
        <v>272.662779</v>
      </c>
      <c r="R137" s="348">
        <v>283.15732000000003</v>
      </c>
      <c r="S137" s="348">
        <v>331.42986999999999</v>
      </c>
      <c r="T137" s="348">
        <v>337.22723000000002</v>
      </c>
      <c r="U137" s="348">
        <v>250.70184</v>
      </c>
      <c r="V137" s="348">
        <v>51.098700000000001</v>
      </c>
      <c r="W137" s="348">
        <v>7.1502800000000004</v>
      </c>
      <c r="X137" s="348">
        <v>7.1502800000000004</v>
      </c>
      <c r="Y137" s="348">
        <v>7.1502800000000004</v>
      </c>
      <c r="Z137" s="145"/>
      <c r="AA137" s="145"/>
      <c r="AB137" s="145"/>
      <c r="AC137" s="145"/>
      <c r="AD137" s="145"/>
      <c r="AE137" s="145"/>
      <c r="AF137" s="145"/>
      <c r="AG137" s="145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  <c r="BI137" s="146"/>
      <c r="BJ137" s="146"/>
      <c r="BK137" s="146"/>
      <c r="BL137" s="146"/>
      <c r="BM137" s="146"/>
      <c r="BN137" s="146"/>
      <c r="BO137" s="146"/>
      <c r="BP137" s="146"/>
      <c r="BQ137" s="146"/>
      <c r="BR137" s="146"/>
      <c r="BS137" s="146"/>
    </row>
    <row r="138" spans="1:79" s="156" customFormat="1" ht="18.75" hidden="1" customHeight="1">
      <c r="A138" s="152"/>
      <c r="B138" s="213" t="s">
        <v>168</v>
      </c>
      <c r="C138" s="210" t="s">
        <v>11</v>
      </c>
      <c r="D138" s="210" t="s">
        <v>11</v>
      </c>
      <c r="E138" s="210" t="s">
        <v>11</v>
      </c>
      <c r="F138" s="210" t="s">
        <v>11</v>
      </c>
      <c r="G138" s="210" t="s">
        <v>11</v>
      </c>
      <c r="H138" s="163">
        <v>114.277823</v>
      </c>
      <c r="I138" s="163" t="s">
        <v>11</v>
      </c>
      <c r="J138" s="163" t="s">
        <v>11</v>
      </c>
      <c r="K138" s="163">
        <v>-10232</v>
      </c>
      <c r="L138" s="163">
        <v>0</v>
      </c>
      <c r="M138" s="346" t="s">
        <v>11</v>
      </c>
      <c r="N138" s="346" t="s">
        <v>11</v>
      </c>
      <c r="O138" s="346" t="s">
        <v>11</v>
      </c>
      <c r="P138" s="346" t="s">
        <v>11</v>
      </c>
      <c r="Q138" s="346" t="s">
        <v>11</v>
      </c>
      <c r="R138" s="346" t="s">
        <v>11</v>
      </c>
      <c r="S138" s="346"/>
      <c r="T138" s="346" t="s">
        <v>11</v>
      </c>
      <c r="U138" s="346" t="s">
        <v>11</v>
      </c>
      <c r="V138" s="346" t="s">
        <v>11</v>
      </c>
      <c r="W138" s="346" t="s">
        <v>11</v>
      </c>
      <c r="X138" s="346" t="s">
        <v>11</v>
      </c>
      <c r="Y138" s="346" t="s">
        <v>11</v>
      </c>
      <c r="Z138" s="163"/>
      <c r="AA138" s="163"/>
      <c r="AB138" s="163"/>
      <c r="AC138" s="163"/>
      <c r="AD138" s="163"/>
      <c r="AE138" s="163"/>
      <c r="AF138" s="163"/>
      <c r="AG138" s="163"/>
      <c r="AH138" s="164"/>
      <c r="AI138" s="165"/>
      <c r="AJ138" s="165"/>
      <c r="AK138" s="165">
        <v>0.52019999999902211</v>
      </c>
      <c r="AL138" s="165"/>
      <c r="AM138" s="165"/>
      <c r="AN138" s="165"/>
      <c r="AO138" s="165"/>
      <c r="AP138" s="165"/>
      <c r="AQ138" s="165"/>
      <c r="AR138" s="165"/>
      <c r="AS138" s="165"/>
      <c r="AT138" s="165"/>
      <c r="AU138" s="165"/>
      <c r="AV138" s="165"/>
      <c r="AW138" s="165"/>
      <c r="AX138" s="165"/>
      <c r="AY138" s="165"/>
      <c r="AZ138" s="165"/>
      <c r="BA138" s="165"/>
      <c r="BB138" s="165"/>
      <c r="BC138" s="165"/>
      <c r="BD138" s="165"/>
      <c r="BE138" s="165"/>
      <c r="BF138" s="165"/>
      <c r="BG138" s="165"/>
      <c r="BH138" s="165"/>
      <c r="BI138" s="165"/>
      <c r="BJ138" s="165"/>
      <c r="BK138" s="165"/>
      <c r="BL138" s="165"/>
      <c r="BM138" s="165"/>
      <c r="BN138" s="165"/>
      <c r="BO138" s="165"/>
      <c r="BP138" s="165"/>
      <c r="BQ138" s="165"/>
      <c r="BR138" s="165"/>
      <c r="BS138" s="165"/>
    </row>
    <row r="139" spans="1:79" s="156" customFormat="1" ht="18.75" customHeight="1">
      <c r="A139" s="152"/>
      <c r="B139" s="213" t="s">
        <v>342</v>
      </c>
      <c r="C139" s="210" t="s">
        <v>11</v>
      </c>
      <c r="D139" s="210" t="s">
        <v>11</v>
      </c>
      <c r="E139" s="210" t="s">
        <v>11</v>
      </c>
      <c r="F139" s="210" t="s">
        <v>11</v>
      </c>
      <c r="G139" s="210" t="s">
        <v>11</v>
      </c>
      <c r="H139" s="163">
        <v>78.693029999999993</v>
      </c>
      <c r="I139" s="163" t="s">
        <v>11</v>
      </c>
      <c r="J139" s="163">
        <v>183.46218300000001</v>
      </c>
      <c r="K139" s="163">
        <v>150.66057025251487</v>
      </c>
      <c r="L139" s="163">
        <v>0</v>
      </c>
      <c r="M139" s="346">
        <v>183.489093</v>
      </c>
      <c r="N139" s="346">
        <v>193.54199199999999</v>
      </c>
      <c r="O139" s="346">
        <v>236.591216</v>
      </c>
      <c r="P139" s="346">
        <v>259.53197</v>
      </c>
      <c r="Q139" s="346">
        <v>272.662779</v>
      </c>
      <c r="R139" s="346">
        <v>283.15732000000003</v>
      </c>
      <c r="S139" s="346">
        <v>331.42986999999999</v>
      </c>
      <c r="T139" s="346">
        <v>337.22723000000002</v>
      </c>
      <c r="U139" s="346">
        <v>250.70184</v>
      </c>
      <c r="V139" s="346">
        <v>51.098700000000001</v>
      </c>
      <c r="W139" s="346">
        <v>7.1502800000000004</v>
      </c>
      <c r="X139" s="346">
        <v>7.1502800000000004</v>
      </c>
      <c r="Y139" s="346">
        <v>7.1502800000000004</v>
      </c>
      <c r="Z139" s="163"/>
      <c r="AA139" s="163"/>
      <c r="AB139" s="163"/>
      <c r="AC139" s="163"/>
      <c r="AD139" s="163"/>
      <c r="AE139" s="163"/>
      <c r="AF139" s="163"/>
      <c r="AG139" s="163"/>
      <c r="AH139" s="164"/>
      <c r="AI139" s="165"/>
      <c r="AJ139" s="165"/>
      <c r="AK139" s="165"/>
      <c r="AL139" s="165"/>
      <c r="AM139" s="165"/>
      <c r="AN139" s="165"/>
      <c r="AO139" s="165"/>
      <c r="AP139" s="165"/>
      <c r="AQ139" s="165"/>
      <c r="AR139" s="165"/>
      <c r="AS139" s="165"/>
      <c r="AT139" s="165"/>
      <c r="AU139" s="165"/>
      <c r="AV139" s="165"/>
      <c r="AW139" s="165"/>
      <c r="AX139" s="165"/>
      <c r="AY139" s="165"/>
      <c r="AZ139" s="165"/>
      <c r="BA139" s="165"/>
      <c r="BB139" s="165"/>
      <c r="BC139" s="165"/>
      <c r="BD139" s="165"/>
      <c r="BE139" s="165"/>
      <c r="BF139" s="165"/>
      <c r="BG139" s="165"/>
      <c r="BH139" s="165"/>
      <c r="BI139" s="165"/>
      <c r="BJ139" s="165"/>
      <c r="BK139" s="165"/>
      <c r="BL139" s="165"/>
      <c r="BM139" s="165"/>
      <c r="BN139" s="165"/>
      <c r="BO139" s="165"/>
      <c r="BP139" s="165"/>
      <c r="BQ139" s="165"/>
      <c r="BR139" s="165"/>
      <c r="BS139" s="165"/>
    </row>
    <row r="140" spans="1:79" s="156" customFormat="1" ht="18.75" customHeight="1">
      <c r="A140" s="152"/>
      <c r="B140" s="235" t="s">
        <v>26</v>
      </c>
      <c r="C140" s="154">
        <v>35.6</v>
      </c>
      <c r="D140" s="154">
        <v>25.5</v>
      </c>
      <c r="E140" s="154">
        <v>55</v>
      </c>
      <c r="F140" s="154">
        <v>58.3</v>
      </c>
      <c r="G140" s="154">
        <v>84.2</v>
      </c>
      <c r="H140" s="154">
        <v>81.343609999999998</v>
      </c>
      <c r="I140" s="154">
        <v>114.24635440999997</v>
      </c>
      <c r="J140" s="154">
        <v>89.604842000000005</v>
      </c>
      <c r="K140" s="154">
        <v>87.350378716924951</v>
      </c>
      <c r="L140" s="154">
        <v>102.663887</v>
      </c>
      <c r="M140" s="351">
        <v>103.43425433</v>
      </c>
      <c r="N140" s="351">
        <v>109.045226</v>
      </c>
      <c r="O140" s="351">
        <v>256.568352</v>
      </c>
      <c r="P140" s="351">
        <v>269.20321999999999</v>
      </c>
      <c r="Q140" s="348">
        <v>326.95055620999887</v>
      </c>
      <c r="R140" s="348">
        <v>243.96329399999999</v>
      </c>
      <c r="S140" s="348">
        <v>277.75853499999999</v>
      </c>
      <c r="T140" s="348">
        <v>235.341049</v>
      </c>
      <c r="U140" s="348">
        <v>151.51145299999999</v>
      </c>
      <c r="V140" s="348">
        <v>167.686263</v>
      </c>
      <c r="W140" s="348">
        <v>62.359656999999999</v>
      </c>
      <c r="X140" s="348">
        <v>52.081032</v>
      </c>
      <c r="Y140" s="348">
        <v>47.135497999999998</v>
      </c>
      <c r="Z140" s="145"/>
      <c r="AA140" s="145"/>
      <c r="AB140" s="145"/>
      <c r="AC140" s="145"/>
      <c r="AD140" s="145"/>
      <c r="AE140" s="145"/>
      <c r="AF140" s="145"/>
      <c r="AG140" s="154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  <c r="BM140" s="155"/>
      <c r="BN140" s="155"/>
      <c r="BO140" s="155"/>
      <c r="BP140" s="155"/>
      <c r="BQ140" s="155"/>
      <c r="BR140" s="155"/>
      <c r="BS140" s="155"/>
    </row>
    <row r="141" spans="1:79" s="156" customFormat="1" ht="18.75" customHeight="1">
      <c r="A141" s="152"/>
      <c r="B141" s="235" t="s">
        <v>27</v>
      </c>
      <c r="C141" s="154">
        <v>85.600000000000009</v>
      </c>
      <c r="D141" s="154">
        <v>316.8</v>
      </c>
      <c r="E141" s="154">
        <v>140.39999999999998</v>
      </c>
      <c r="F141" s="154">
        <v>214</v>
      </c>
      <c r="G141" s="154">
        <v>134.5</v>
      </c>
      <c r="H141" s="154">
        <v>132.99702300000001</v>
      </c>
      <c r="I141" s="154">
        <v>320.5565239099999</v>
      </c>
      <c r="J141" s="154">
        <v>239.04586399999999</v>
      </c>
      <c r="K141" s="154">
        <v>63.888809554488887</v>
      </c>
      <c r="L141" s="154">
        <v>152.962748</v>
      </c>
      <c r="M141" s="351">
        <v>197.33490167000002</v>
      </c>
      <c r="N141" s="351">
        <v>237.42952819999977</v>
      </c>
      <c r="O141" s="351">
        <v>263.28495199999998</v>
      </c>
      <c r="P141" s="351">
        <v>318.28718199999997</v>
      </c>
      <c r="Q141" s="351">
        <v>301.08846019999976</v>
      </c>
      <c r="R141" s="351">
        <v>625.57189399999993</v>
      </c>
      <c r="S141" s="351">
        <v>938.4229610000001</v>
      </c>
      <c r="T141" s="351">
        <v>1080.8778179999999</v>
      </c>
      <c r="U141" s="351">
        <v>473.41760999999997</v>
      </c>
      <c r="V141" s="351">
        <v>579.50604699999997</v>
      </c>
      <c r="W141" s="351">
        <v>884.36301000000003</v>
      </c>
      <c r="X141" s="351">
        <v>996.26390399999991</v>
      </c>
      <c r="Y141" s="351">
        <v>1090.119293</v>
      </c>
      <c r="Z141" s="154"/>
      <c r="AA141" s="154"/>
      <c r="AB141" s="154"/>
      <c r="AC141" s="154"/>
      <c r="AD141" s="154"/>
      <c r="AE141" s="154"/>
      <c r="AF141" s="154"/>
      <c r="AG141" s="154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5"/>
      <c r="AZ141" s="155"/>
      <c r="BA141" s="155"/>
      <c r="BB141" s="155"/>
      <c r="BC141" s="155"/>
      <c r="BD141" s="155"/>
      <c r="BE141" s="155"/>
      <c r="BF141" s="155"/>
      <c r="BG141" s="155"/>
      <c r="BH141" s="155"/>
      <c r="BI141" s="155"/>
      <c r="BJ141" s="155"/>
      <c r="BK141" s="155"/>
      <c r="BL141" s="155"/>
      <c r="BM141" s="155"/>
      <c r="BN141" s="155"/>
      <c r="BO141" s="155"/>
      <c r="BP141" s="155"/>
      <c r="BQ141" s="155"/>
      <c r="BR141" s="155"/>
      <c r="BS141" s="155"/>
    </row>
    <row r="142" spans="1:79" s="156" customFormat="1" ht="18.75" customHeight="1">
      <c r="A142" s="152"/>
      <c r="B142" s="213" t="s">
        <v>169</v>
      </c>
      <c r="C142" s="210" t="s">
        <v>11</v>
      </c>
      <c r="D142" s="210" t="s">
        <v>11</v>
      </c>
      <c r="E142" s="210" t="s">
        <v>11</v>
      </c>
      <c r="F142" s="210" t="s">
        <v>11</v>
      </c>
      <c r="G142" s="210" t="s">
        <v>11</v>
      </c>
      <c r="H142" s="163">
        <v>57.178565999999996</v>
      </c>
      <c r="I142" s="163"/>
      <c r="J142" s="163">
        <v>71.725728000000004</v>
      </c>
      <c r="K142" s="163">
        <v>0</v>
      </c>
      <c r="L142" s="163">
        <v>83.374499999999998</v>
      </c>
      <c r="M142" s="346">
        <v>91.006381000000005</v>
      </c>
      <c r="N142" s="346">
        <v>118.87406219999976</v>
      </c>
      <c r="O142" s="346">
        <v>164.495789</v>
      </c>
      <c r="P142" s="346">
        <v>172.402165</v>
      </c>
      <c r="Q142" s="346">
        <v>169.34968175999998</v>
      </c>
      <c r="R142" s="346">
        <v>0</v>
      </c>
      <c r="S142" s="346">
        <v>0</v>
      </c>
      <c r="T142" s="346">
        <v>0</v>
      </c>
      <c r="U142" s="346">
        <v>0</v>
      </c>
      <c r="V142" s="346">
        <v>0</v>
      </c>
      <c r="W142" s="346">
        <v>0</v>
      </c>
      <c r="X142" s="346">
        <v>0</v>
      </c>
      <c r="Y142" s="346">
        <v>0</v>
      </c>
      <c r="Z142" s="163"/>
      <c r="AA142" s="163"/>
      <c r="AB142" s="163"/>
      <c r="AC142" s="163"/>
      <c r="AD142" s="163"/>
      <c r="AE142" s="163"/>
      <c r="AF142" s="163"/>
      <c r="AG142" s="163"/>
      <c r="AH142" s="164"/>
      <c r="AI142" s="165"/>
      <c r="AJ142" s="165"/>
      <c r="AK142" s="165"/>
      <c r="AL142" s="165"/>
      <c r="AM142" s="165"/>
      <c r="AN142" s="165"/>
      <c r="AO142" s="165"/>
      <c r="AP142" s="165"/>
      <c r="AQ142" s="165"/>
      <c r="AR142" s="165"/>
      <c r="AS142" s="165"/>
      <c r="AT142" s="165"/>
      <c r="AU142" s="165"/>
      <c r="AV142" s="165"/>
      <c r="AW142" s="165"/>
      <c r="AX142" s="165"/>
      <c r="AY142" s="165"/>
      <c r="AZ142" s="165"/>
      <c r="BA142" s="165"/>
      <c r="BB142" s="165"/>
      <c r="BC142" s="165"/>
      <c r="BD142" s="165"/>
      <c r="BE142" s="165"/>
      <c r="BF142" s="165"/>
      <c r="BG142" s="165"/>
      <c r="BH142" s="165"/>
      <c r="BI142" s="165"/>
      <c r="BJ142" s="165"/>
      <c r="BK142" s="165"/>
      <c r="BL142" s="165"/>
      <c r="BM142" s="165"/>
      <c r="BN142" s="165"/>
      <c r="BO142" s="165"/>
      <c r="BP142" s="165"/>
      <c r="BQ142" s="165"/>
      <c r="BR142" s="165"/>
      <c r="BS142" s="165"/>
    </row>
    <row r="143" spans="1:79" s="156" customFormat="1" ht="18.75" customHeight="1">
      <c r="A143" s="152"/>
      <c r="B143" s="213" t="s">
        <v>170</v>
      </c>
      <c r="C143" s="210" t="s">
        <v>11</v>
      </c>
      <c r="D143" s="210" t="s">
        <v>11</v>
      </c>
      <c r="E143" s="210" t="s">
        <v>11</v>
      </c>
      <c r="F143" s="210" t="s">
        <v>11</v>
      </c>
      <c r="G143" s="210" t="s">
        <v>11</v>
      </c>
      <c r="H143" s="163">
        <v>6.4951670000000004</v>
      </c>
      <c r="I143" s="163">
        <v>0.24069278999999999</v>
      </c>
      <c r="J143" s="163">
        <v>7.5465000000000004E-2</v>
      </c>
      <c r="K143" s="163">
        <v>0.90252183888888893</v>
      </c>
      <c r="L143" s="163">
        <v>0.59825799999999996</v>
      </c>
      <c r="M143" s="346">
        <v>0.28781299999999999</v>
      </c>
      <c r="N143" s="346">
        <v>0.25447199999999998</v>
      </c>
      <c r="O143" s="346">
        <v>0.28116099999999999</v>
      </c>
      <c r="P143" s="346">
        <v>0.17047300000000001</v>
      </c>
      <c r="Q143" s="346">
        <v>0.57447207</v>
      </c>
      <c r="R143" s="346">
        <v>1.152879</v>
      </c>
      <c r="S143" s="346">
        <v>0.60317799999999999</v>
      </c>
      <c r="T143" s="346">
        <v>0.35372300000000001</v>
      </c>
      <c r="U143" s="346">
        <v>0.55112399999999995</v>
      </c>
      <c r="V143" s="346">
        <v>0.25517299999999998</v>
      </c>
      <c r="W143" s="346">
        <v>0.160658</v>
      </c>
      <c r="X143" s="346">
        <v>0.18739800000000001</v>
      </c>
      <c r="Y143" s="346">
        <v>0.224629</v>
      </c>
      <c r="Z143" s="163"/>
      <c r="AA143" s="163"/>
      <c r="AB143" s="163"/>
      <c r="AC143" s="163"/>
      <c r="AD143" s="163"/>
      <c r="AE143" s="163"/>
      <c r="AF143" s="365"/>
      <c r="AG143" s="365"/>
      <c r="AH143" s="366"/>
      <c r="AI143" s="366"/>
      <c r="AJ143" s="366"/>
      <c r="AK143" s="366"/>
      <c r="AL143" s="366"/>
      <c r="AM143" s="366"/>
      <c r="AN143" s="366"/>
      <c r="AO143" s="366"/>
      <c r="AP143" s="366"/>
      <c r="AQ143" s="366"/>
      <c r="AR143" s="366"/>
      <c r="AS143" s="366"/>
      <c r="AT143" s="366"/>
      <c r="AU143" s="366"/>
      <c r="AV143" s="366"/>
      <c r="AW143" s="366"/>
      <c r="AX143" s="366"/>
      <c r="AY143" s="366"/>
      <c r="AZ143" s="366"/>
      <c r="BA143" s="366"/>
      <c r="BB143" s="366"/>
      <c r="BC143" s="366"/>
      <c r="BD143" s="366"/>
      <c r="BE143" s="366"/>
      <c r="BF143" s="366"/>
      <c r="BG143" s="366"/>
      <c r="BH143" s="366"/>
      <c r="BI143" s="366"/>
      <c r="BJ143" s="366"/>
      <c r="BK143" s="366"/>
      <c r="BL143" s="366"/>
      <c r="BM143" s="366"/>
      <c r="BN143" s="366"/>
      <c r="BO143" s="366"/>
      <c r="BP143" s="366"/>
      <c r="BQ143" s="366"/>
      <c r="BR143" s="366"/>
      <c r="BS143" s="366"/>
      <c r="BT143" s="367"/>
      <c r="BU143" s="367"/>
      <c r="BV143" s="367"/>
      <c r="BW143" s="367"/>
      <c r="BX143" s="367"/>
      <c r="BY143" s="367"/>
      <c r="BZ143" s="367"/>
      <c r="CA143" s="367"/>
    </row>
    <row r="144" spans="1:79" s="156" customFormat="1" ht="18.75" customHeight="1">
      <c r="A144" s="152"/>
      <c r="B144" s="213" t="s">
        <v>171</v>
      </c>
      <c r="C144" s="210" t="s">
        <v>11</v>
      </c>
      <c r="D144" s="210" t="s">
        <v>11</v>
      </c>
      <c r="E144" s="210" t="s">
        <v>11</v>
      </c>
      <c r="F144" s="210" t="s">
        <v>11</v>
      </c>
      <c r="G144" s="210" t="s">
        <v>11</v>
      </c>
      <c r="H144" s="163">
        <v>15.74038</v>
      </c>
      <c r="I144" s="163">
        <v>18.997019999999999</v>
      </c>
      <c r="J144" s="163">
        <v>16.624490000000002</v>
      </c>
      <c r="K144" s="163">
        <v>18.228020999999998</v>
      </c>
      <c r="L144" s="163">
        <v>16.5</v>
      </c>
      <c r="M144" s="346">
        <v>17.9207</v>
      </c>
      <c r="N144" s="346">
        <v>20.446149999999999</v>
      </c>
      <c r="O144" s="346">
        <v>26.536549999999998</v>
      </c>
      <c r="P144" s="346">
        <v>45.889049999999997</v>
      </c>
      <c r="Q144" s="346">
        <v>42.964550000000003</v>
      </c>
      <c r="R144" s="346">
        <v>41.628500000000003</v>
      </c>
      <c r="S144" s="346">
        <v>47.550400000000003</v>
      </c>
      <c r="T144" s="346">
        <v>52.233449999999998</v>
      </c>
      <c r="U144" s="346">
        <v>13.327249999999999</v>
      </c>
      <c r="V144" s="346">
        <v>10.116467</v>
      </c>
      <c r="W144" s="346">
        <v>13.421961</v>
      </c>
      <c r="X144" s="346">
        <v>14.093059</v>
      </c>
      <c r="Y144" s="346">
        <v>14.797712000000001</v>
      </c>
      <c r="Z144" s="163"/>
      <c r="AA144" s="163"/>
      <c r="AB144" s="163"/>
      <c r="AC144" s="163"/>
      <c r="AD144" s="163"/>
      <c r="AE144" s="163"/>
      <c r="AF144" s="365"/>
      <c r="AG144" s="365"/>
      <c r="AH144" s="366"/>
      <c r="AI144" s="366"/>
      <c r="AJ144" s="366"/>
      <c r="AK144" s="366" t="s">
        <v>250</v>
      </c>
      <c r="AL144" s="366" t="s">
        <v>308</v>
      </c>
      <c r="AM144" s="366" t="s">
        <v>309</v>
      </c>
      <c r="AN144" s="366" t="s">
        <v>310</v>
      </c>
      <c r="AO144" s="366" t="s">
        <v>311</v>
      </c>
      <c r="AP144" s="366" t="s">
        <v>312</v>
      </c>
      <c r="AQ144" s="366" t="s">
        <v>364</v>
      </c>
      <c r="AR144" s="366" t="s">
        <v>313</v>
      </c>
      <c r="AS144" s="366" t="s">
        <v>368</v>
      </c>
      <c r="AT144" s="366" t="s">
        <v>421</v>
      </c>
      <c r="AU144" s="366" t="s">
        <v>314</v>
      </c>
      <c r="AV144" s="366" t="s">
        <v>422</v>
      </c>
      <c r="AW144" s="366" t="s">
        <v>458</v>
      </c>
      <c r="AX144" s="366" t="s">
        <v>459</v>
      </c>
      <c r="AY144" s="366" t="s">
        <v>514</v>
      </c>
      <c r="AZ144" s="366" t="s">
        <v>367</v>
      </c>
      <c r="BA144" s="366" t="s">
        <v>459</v>
      </c>
      <c r="BB144" s="366"/>
      <c r="BC144" s="368">
        <v>2017</v>
      </c>
      <c r="BD144" s="366" t="s">
        <v>423</v>
      </c>
      <c r="BE144" s="366" t="s">
        <v>546</v>
      </c>
      <c r="BF144" s="368" t="s">
        <v>612</v>
      </c>
      <c r="BG144" s="368"/>
      <c r="BH144" s="368">
        <v>2019</v>
      </c>
      <c r="BI144" s="368">
        <v>2019</v>
      </c>
      <c r="BJ144" s="368">
        <v>2020</v>
      </c>
      <c r="BK144" s="380">
        <v>2020</v>
      </c>
      <c r="BL144" s="380">
        <v>2020</v>
      </c>
      <c r="BM144" s="380">
        <v>2021</v>
      </c>
      <c r="BN144" s="380">
        <v>2021</v>
      </c>
      <c r="BO144" s="380">
        <v>2022</v>
      </c>
      <c r="BP144" s="380">
        <v>2023</v>
      </c>
      <c r="BQ144" s="380">
        <v>2024</v>
      </c>
      <c r="BR144" s="380" t="s">
        <v>253</v>
      </c>
      <c r="BS144" s="380">
        <v>2013</v>
      </c>
      <c r="BT144" s="381">
        <v>2014</v>
      </c>
      <c r="BU144" s="381">
        <v>2015</v>
      </c>
      <c r="BV144" s="367"/>
      <c r="BW144" s="367"/>
      <c r="BX144" s="367"/>
      <c r="BY144" s="367"/>
      <c r="BZ144" s="367"/>
      <c r="CA144" s="367"/>
    </row>
    <row r="145" spans="1:79" s="156" customFormat="1" ht="18.75" customHeight="1">
      <c r="A145" s="152"/>
      <c r="B145" s="213" t="s">
        <v>543</v>
      </c>
      <c r="C145" s="210"/>
      <c r="D145" s="210"/>
      <c r="E145" s="210"/>
      <c r="F145" s="210"/>
      <c r="G145" s="210"/>
      <c r="H145" s="163"/>
      <c r="I145" s="163"/>
      <c r="J145" s="163"/>
      <c r="K145" s="163"/>
      <c r="L145" s="163"/>
      <c r="M145" s="346">
        <v>0</v>
      </c>
      <c r="N145" s="346">
        <v>0</v>
      </c>
      <c r="O145" s="346">
        <v>0</v>
      </c>
      <c r="P145" s="346">
        <v>0</v>
      </c>
      <c r="Q145" s="346">
        <v>0</v>
      </c>
      <c r="R145" s="346">
        <v>317.10708799999998</v>
      </c>
      <c r="S145" s="346">
        <v>659.32986500000004</v>
      </c>
      <c r="T145" s="346">
        <v>733.69754499999999</v>
      </c>
      <c r="U145" s="346">
        <v>285.88828999999998</v>
      </c>
      <c r="V145" s="346">
        <v>419.39974999999998</v>
      </c>
      <c r="W145" s="346">
        <v>769.20077200000003</v>
      </c>
      <c r="X145" s="346">
        <v>874.15229099999999</v>
      </c>
      <c r="Y145" s="346">
        <v>960.28893200000005</v>
      </c>
      <c r="Z145" s="163"/>
      <c r="AA145" s="163"/>
      <c r="AB145" s="163"/>
      <c r="AC145" s="163"/>
      <c r="AD145" s="163"/>
      <c r="AE145" s="163"/>
      <c r="AF145" s="365"/>
      <c r="AG145" s="365"/>
      <c r="AH145" s="366"/>
      <c r="AI145" s="366"/>
      <c r="AJ145" s="366"/>
      <c r="AK145" s="366"/>
      <c r="AL145" s="366"/>
      <c r="AM145" s="366"/>
      <c r="AN145" s="366"/>
      <c r="AO145" s="366"/>
      <c r="AP145" s="366"/>
      <c r="AQ145" s="366"/>
      <c r="AR145" s="366"/>
      <c r="AS145" s="366"/>
      <c r="AT145" s="366"/>
      <c r="AU145" s="366"/>
      <c r="AV145" s="366"/>
      <c r="AW145" s="366"/>
      <c r="AX145" s="366"/>
      <c r="AY145" s="366"/>
      <c r="AZ145" s="366"/>
      <c r="BA145" s="366"/>
      <c r="BB145" s="366"/>
      <c r="BC145" s="366"/>
      <c r="BD145" s="366"/>
      <c r="BE145" s="366"/>
      <c r="BF145" s="366"/>
      <c r="BG145" s="366" t="s">
        <v>549</v>
      </c>
      <c r="BH145" s="366" t="s">
        <v>544</v>
      </c>
      <c r="BI145" s="366" t="s">
        <v>185</v>
      </c>
      <c r="BJ145" s="366"/>
      <c r="BK145" s="385" t="s">
        <v>456</v>
      </c>
      <c r="BL145" s="385" t="s">
        <v>185</v>
      </c>
      <c r="BM145" s="385" t="s">
        <v>548</v>
      </c>
      <c r="BN145" s="385" t="s">
        <v>138</v>
      </c>
      <c r="BO145" s="385" t="s">
        <v>548</v>
      </c>
      <c r="BP145" s="385" t="s">
        <v>548</v>
      </c>
      <c r="BQ145" s="385" t="s">
        <v>548</v>
      </c>
      <c r="BR145" s="385"/>
      <c r="BS145" s="382"/>
      <c r="BT145" s="383"/>
      <c r="BU145" s="383"/>
      <c r="BV145" s="367"/>
      <c r="BW145" s="367"/>
      <c r="BX145" s="367"/>
      <c r="BY145" s="367"/>
      <c r="BZ145" s="367"/>
      <c r="CA145" s="367"/>
    </row>
    <row r="146" spans="1:79" s="156" customFormat="1" ht="18.75" customHeight="1">
      <c r="A146" s="152"/>
      <c r="B146" s="213" t="s">
        <v>27</v>
      </c>
      <c r="C146" s="210" t="s">
        <v>11</v>
      </c>
      <c r="D146" s="210" t="s">
        <v>11</v>
      </c>
      <c r="E146" s="210" t="s">
        <v>11</v>
      </c>
      <c r="F146" s="210" t="s">
        <v>11</v>
      </c>
      <c r="G146" s="210" t="s">
        <v>11</v>
      </c>
      <c r="H146" s="163">
        <v>53.582909999999998</v>
      </c>
      <c r="I146" s="163">
        <v>301.31881111999991</v>
      </c>
      <c r="J146" s="163">
        <v>150.620181</v>
      </c>
      <c r="K146" s="163">
        <v>44.758266715600001</v>
      </c>
      <c r="L146" s="163">
        <v>52.489989999999999</v>
      </c>
      <c r="M146" s="346">
        <v>88.120007670000007</v>
      </c>
      <c r="N146" s="346">
        <v>97.854844</v>
      </c>
      <c r="O146" s="346">
        <v>71.971451999999999</v>
      </c>
      <c r="P146" s="346">
        <v>99.825494000000006</v>
      </c>
      <c r="Q146" s="346">
        <v>88.19975636999979</v>
      </c>
      <c r="R146" s="346">
        <v>265.68342699999999</v>
      </c>
      <c r="S146" s="346">
        <v>230.93951799999999</v>
      </c>
      <c r="T146" s="346">
        <v>294.59309999999999</v>
      </c>
      <c r="U146" s="346">
        <v>173.650946</v>
      </c>
      <c r="V146" s="346">
        <v>149.734657</v>
      </c>
      <c r="W146" s="346">
        <v>101.57961899999999</v>
      </c>
      <c r="X146" s="346">
        <v>107.83115599999999</v>
      </c>
      <c r="Y146" s="346">
        <v>114.80802</v>
      </c>
      <c r="Z146" s="346">
        <v>344.59822800000001</v>
      </c>
      <c r="AA146" s="346">
        <v>233.71103660735477</v>
      </c>
      <c r="AB146" s="346">
        <v>190.73981268665952</v>
      </c>
      <c r="AC146" s="346" t="e">
        <v>#VALUE!</v>
      </c>
      <c r="AD146" s="346">
        <v>0</v>
      </c>
      <c r="AE146" s="163"/>
      <c r="AF146" s="365"/>
      <c r="AG146" s="365"/>
      <c r="AH146" s="366"/>
      <c r="AI146" s="366"/>
      <c r="AJ146" s="366"/>
      <c r="AK146" s="366">
        <v>8953806</v>
      </c>
      <c r="AL146" s="366">
        <v>0</v>
      </c>
      <c r="AM146" s="366">
        <v>803819</v>
      </c>
      <c r="AN146" s="366">
        <v>3031156</v>
      </c>
      <c r="AO146" s="366">
        <v>982734</v>
      </c>
      <c r="AP146" s="366">
        <v>1226543.1499999985</v>
      </c>
      <c r="AQ146" s="366">
        <v>301525</v>
      </c>
      <c r="AR146" s="366">
        <v>1783147.7929999977</v>
      </c>
      <c r="AS146" s="366">
        <v>579099.66666666663</v>
      </c>
      <c r="AT146" s="366">
        <v>381080</v>
      </c>
      <c r="AU146" s="366">
        <v>428981.40190476191</v>
      </c>
      <c r="AV146" s="366">
        <v>492934.22222222213</v>
      </c>
      <c r="AW146" s="366">
        <v>730820</v>
      </c>
      <c r="AX146" s="366">
        <v>327323.11904761911</v>
      </c>
      <c r="AY146" s="366">
        <v>510125.08999999985</v>
      </c>
      <c r="AZ146" s="369">
        <v>339685.04666666663</v>
      </c>
      <c r="BA146" s="369">
        <v>458646.0266666665</v>
      </c>
      <c r="BB146" s="369">
        <v>2273138</v>
      </c>
      <c r="BC146" s="366">
        <v>2331392</v>
      </c>
      <c r="BD146" s="366">
        <v>1583796</v>
      </c>
      <c r="BE146" s="366">
        <v>1583796</v>
      </c>
      <c r="BF146" s="366">
        <v>4719024</v>
      </c>
      <c r="BG146" s="366">
        <v>2289144</v>
      </c>
      <c r="BH146" s="366">
        <v>2641123</v>
      </c>
      <c r="BI146" s="366">
        <v>4549818</v>
      </c>
      <c r="BJ146" s="366">
        <v>1353300</v>
      </c>
      <c r="BK146" s="382">
        <v>278218</v>
      </c>
      <c r="BL146" s="382">
        <v>697946</v>
      </c>
      <c r="BM146" s="382">
        <v>454916</v>
      </c>
      <c r="BN146" s="382">
        <v>485598</v>
      </c>
      <c r="BO146" s="382">
        <v>505013</v>
      </c>
      <c r="BP146" s="382">
        <v>519532</v>
      </c>
      <c r="BQ146" s="382"/>
      <c r="BR146" s="382">
        <v>803819</v>
      </c>
      <c r="BS146" s="382">
        <v>1226543.1499999985</v>
      </c>
      <c r="BT146" s="383">
        <v>1783147.7929999977</v>
      </c>
      <c r="BU146" s="383">
        <v>431078.52918911562</v>
      </c>
      <c r="BV146" s="367"/>
      <c r="BW146" s="367"/>
      <c r="BX146" s="367"/>
      <c r="BY146" s="367"/>
      <c r="BZ146" s="367"/>
      <c r="CA146" s="367"/>
    </row>
    <row r="147" spans="1:79" s="156" customFormat="1" ht="18.75" customHeight="1">
      <c r="A147" s="152"/>
      <c r="B147" s="235" t="s">
        <v>541</v>
      </c>
      <c r="C147" s="154">
        <v>20.7</v>
      </c>
      <c r="D147" s="154">
        <v>35</v>
      </c>
      <c r="E147" s="154">
        <v>49.5</v>
      </c>
      <c r="F147" s="154">
        <v>36.5</v>
      </c>
      <c r="G147" s="154">
        <v>42.3</v>
      </c>
      <c r="H147" s="154">
        <v>13.887772999999999</v>
      </c>
      <c r="I147" s="154">
        <v>49.354096069998995</v>
      </c>
      <c r="J147" s="154">
        <v>534.46453699999995</v>
      </c>
      <c r="K147" s="154">
        <v>30.758919129000009</v>
      </c>
      <c r="L147" s="154">
        <v>13.998589000000001</v>
      </c>
      <c r="M147" s="351">
        <v>48.072814719999997</v>
      </c>
      <c r="N147" s="351">
        <v>268.11802599999999</v>
      </c>
      <c r="O147" s="351">
        <v>124.11061599999999</v>
      </c>
      <c r="P147" s="351">
        <v>120.282314</v>
      </c>
      <c r="Q147" s="351">
        <v>869.36103832000015</v>
      </c>
      <c r="R147" s="351">
        <v>577.583888</v>
      </c>
      <c r="S147" s="351">
        <v>366.15476000000001</v>
      </c>
      <c r="T147" s="351">
        <v>55.396940999999998</v>
      </c>
      <c r="U147" s="351">
        <v>15.571932</v>
      </c>
      <c r="V147" s="351">
        <v>33.121608999999999</v>
      </c>
      <c r="W147" s="351">
        <v>461.15741800000001</v>
      </c>
      <c r="X147" s="351">
        <v>411.18316399999998</v>
      </c>
      <c r="Y147" s="351">
        <v>312.69668999999999</v>
      </c>
      <c r="Z147" s="154"/>
      <c r="AA147" s="154"/>
      <c r="AB147" s="154"/>
      <c r="AC147" s="154"/>
      <c r="AD147" s="154"/>
      <c r="AE147" s="154"/>
      <c r="AF147" s="370"/>
      <c r="AG147" s="370"/>
      <c r="AH147" s="371"/>
      <c r="AI147" s="371"/>
      <c r="AJ147" s="371"/>
      <c r="AK147" s="371">
        <v>8875440</v>
      </c>
      <c r="AL147" s="371">
        <v>0</v>
      </c>
      <c r="AM147" s="371">
        <v>8244008</v>
      </c>
      <c r="AN147" s="371">
        <v>7831412</v>
      </c>
      <c r="AO147" s="371">
        <v>8339866</v>
      </c>
      <c r="AP147" s="371">
        <v>10354325.796300001</v>
      </c>
      <c r="AQ147" s="371">
        <v>16690741</v>
      </c>
      <c r="AR147" s="371">
        <v>10506183.986232467</v>
      </c>
      <c r="AS147" s="371">
        <v>20204170.146839999</v>
      </c>
      <c r="AT147" s="371">
        <v>21180390</v>
      </c>
      <c r="AU147" s="371">
        <v>21693791.409999996</v>
      </c>
      <c r="AV147" s="371">
        <v>20221262.524594076</v>
      </c>
      <c r="AW147" s="371">
        <v>20866066</v>
      </c>
      <c r="AX147" s="371">
        <v>17797795.80665493</v>
      </c>
      <c r="AY147" s="371">
        <v>15613607.019999981</v>
      </c>
      <c r="AZ147" s="371">
        <v>17250063.777142853</v>
      </c>
      <c r="BA147" s="371">
        <v>16095085.421609342</v>
      </c>
      <c r="BB147" s="371">
        <v>16882458</v>
      </c>
      <c r="BC147" s="371">
        <v>16704214</v>
      </c>
      <c r="BD147" s="371">
        <v>16806751</v>
      </c>
      <c r="BE147" s="371">
        <v>16806751</v>
      </c>
      <c r="BF147" s="371">
        <v>18410304</v>
      </c>
      <c r="BG147" s="371">
        <v>16667920</v>
      </c>
      <c r="BH147" s="371">
        <v>16576156</v>
      </c>
      <c r="BI147" s="371">
        <v>16425166</v>
      </c>
      <c r="BJ147" s="371">
        <v>15756064</v>
      </c>
      <c r="BK147" s="384">
        <v>6625437</v>
      </c>
      <c r="BL147" s="384">
        <v>9583127</v>
      </c>
      <c r="BM147" s="384">
        <v>15833235</v>
      </c>
      <c r="BN147" s="384">
        <v>15601171</v>
      </c>
      <c r="BO147" s="384">
        <v>15613147</v>
      </c>
      <c r="BP147" s="384">
        <v>15626697</v>
      </c>
      <c r="BQ147" s="384"/>
      <c r="BR147" s="384">
        <v>8244008</v>
      </c>
      <c r="BS147" s="384">
        <v>10354325.796300001</v>
      </c>
      <c r="BT147" s="383">
        <v>10506183.986232467</v>
      </c>
      <c r="BU147" s="383">
        <v>19482804.822999999</v>
      </c>
      <c r="BV147" s="367"/>
      <c r="BW147" s="367"/>
      <c r="BX147" s="367"/>
      <c r="BY147" s="367"/>
      <c r="BZ147" s="367"/>
      <c r="CA147" s="367"/>
    </row>
    <row r="148" spans="1:79" ht="18.75" customHeight="1"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345"/>
      <c r="S148" s="345"/>
      <c r="T148" s="345"/>
      <c r="U148" s="345"/>
      <c r="V148" s="345"/>
      <c r="W148" s="345"/>
      <c r="X148" s="345"/>
      <c r="Y148" s="345"/>
      <c r="Z148" s="70"/>
      <c r="AA148" s="70"/>
      <c r="AB148" s="70"/>
      <c r="AC148" s="70"/>
      <c r="AD148" s="70"/>
      <c r="AE148" s="70"/>
      <c r="AF148" s="372"/>
      <c r="AG148" s="372"/>
      <c r="AH148" s="373"/>
      <c r="AI148" s="373"/>
      <c r="AJ148" s="373"/>
      <c r="AK148" s="373">
        <v>129162197</v>
      </c>
      <c r="AL148" s="373">
        <v>0</v>
      </c>
      <c r="AM148" s="373">
        <v>42928496</v>
      </c>
      <c r="AN148" s="373">
        <v>77141792.859999999</v>
      </c>
      <c r="AO148" s="373">
        <v>44745355</v>
      </c>
      <c r="AP148" s="373">
        <v>18604459.542999998</v>
      </c>
      <c r="AQ148" s="373">
        <v>80806363</v>
      </c>
      <c r="AR148" s="373">
        <v>14444729.665649999</v>
      </c>
      <c r="AS148" s="373">
        <v>8142907.5</v>
      </c>
      <c r="AT148" s="373">
        <v>50210596</v>
      </c>
      <c r="AU148" s="373">
        <v>6974684</v>
      </c>
      <c r="AV148" s="373">
        <v>32800195.22222222</v>
      </c>
      <c r="AW148" s="373">
        <v>78021486</v>
      </c>
      <c r="AX148" s="373">
        <v>126935927</v>
      </c>
      <c r="AY148" s="373">
        <v>72476616.379999816</v>
      </c>
      <c r="AZ148" s="374">
        <v>542420.11250000005</v>
      </c>
      <c r="BA148" s="374">
        <v>178315628.25733328</v>
      </c>
      <c r="BB148" s="374">
        <v>245458399</v>
      </c>
      <c r="BC148" s="373">
        <v>86323143</v>
      </c>
      <c r="BD148" s="373">
        <v>168511548</v>
      </c>
      <c r="BE148" s="373">
        <v>168511548</v>
      </c>
      <c r="BF148" s="373">
        <v>204614905</v>
      </c>
      <c r="BG148" s="373">
        <v>86273143</v>
      </c>
      <c r="BH148" s="373">
        <v>182199601</v>
      </c>
      <c r="BI148" s="373">
        <v>249077910</v>
      </c>
      <c r="BJ148" s="373">
        <v>123605877</v>
      </c>
      <c r="BK148" s="382">
        <v>73654102</v>
      </c>
      <c r="BL148" s="382">
        <v>156654773</v>
      </c>
      <c r="BM148" s="382">
        <v>133438456</v>
      </c>
      <c r="BN148" s="382">
        <v>85492850</v>
      </c>
      <c r="BO148" s="382">
        <v>91712996</v>
      </c>
      <c r="BP148" s="382">
        <v>98661791</v>
      </c>
      <c r="BQ148" s="382"/>
      <c r="BR148" s="382">
        <v>42928496</v>
      </c>
      <c r="BS148" s="382">
        <v>18604459.542999998</v>
      </c>
      <c r="BT148" s="382">
        <v>14444729.665649999</v>
      </c>
      <c r="BU148" s="382">
        <v>6847116</v>
      </c>
      <c r="BV148" s="375"/>
      <c r="BW148" s="375"/>
      <c r="BX148" s="375"/>
      <c r="BY148" s="375"/>
      <c r="BZ148" s="375"/>
      <c r="CA148" s="375"/>
    </row>
    <row r="149" spans="1:79" s="147" customFormat="1" ht="18.75" customHeight="1">
      <c r="A149" s="143"/>
      <c r="B149" s="389" t="s">
        <v>494</v>
      </c>
      <c r="C149" s="390">
        <v>72.899999999999991</v>
      </c>
      <c r="D149" s="390">
        <v>824.6</v>
      </c>
      <c r="E149" s="390">
        <v>867.40000000000009</v>
      </c>
      <c r="F149" s="390">
        <v>1044</v>
      </c>
      <c r="G149" s="390">
        <v>517</v>
      </c>
      <c r="H149" s="390">
        <v>421.515827</v>
      </c>
      <c r="I149" s="390">
        <v>154.54323556</v>
      </c>
      <c r="J149" s="390">
        <v>732.43525699999998</v>
      </c>
      <c r="K149" s="390">
        <v>610.85415497999998</v>
      </c>
      <c r="L149" s="390">
        <v>465.52400599999999</v>
      </c>
      <c r="M149" s="390">
        <v>366.669873</v>
      </c>
      <c r="N149" s="390">
        <v>117.65522752999999</v>
      </c>
      <c r="O149" s="390">
        <v>165.27382499999999</v>
      </c>
      <c r="P149" s="390">
        <v>636.94119636999983</v>
      </c>
      <c r="Q149" s="390">
        <v>253.12576791999993</v>
      </c>
      <c r="R149" s="396">
        <v>343.76348099999996</v>
      </c>
      <c r="S149" s="396">
        <v>819.80752300000006</v>
      </c>
      <c r="T149" s="396">
        <v>1154.886391</v>
      </c>
      <c r="U149" s="396">
        <v>957.99261200000001</v>
      </c>
      <c r="V149" s="396">
        <v>1153.9274420000002</v>
      </c>
      <c r="W149" s="396">
        <v>2911.80152</v>
      </c>
      <c r="X149" s="396">
        <v>4460.2891909999998</v>
      </c>
      <c r="Y149" s="396">
        <v>2117.1795510000002</v>
      </c>
      <c r="Z149" s="302"/>
      <c r="AA149" s="302"/>
      <c r="AB149" s="302"/>
      <c r="AC149" s="302"/>
      <c r="AD149" s="302"/>
      <c r="AE149" s="302"/>
      <c r="AF149" s="376"/>
      <c r="AG149" s="376"/>
      <c r="AH149" s="377"/>
      <c r="AI149" s="377"/>
      <c r="AJ149" s="377"/>
      <c r="AK149" s="377">
        <v>3628738</v>
      </c>
      <c r="AL149" s="377">
        <v>0</v>
      </c>
      <c r="AM149" s="377">
        <v>513667</v>
      </c>
      <c r="AN149" s="377">
        <v>115646.8099999999</v>
      </c>
      <c r="AO149" s="377">
        <v>513667</v>
      </c>
      <c r="AP149" s="377">
        <v>0</v>
      </c>
      <c r="AQ149" s="377">
        <v>56215</v>
      </c>
      <c r="AR149" s="377">
        <v>0</v>
      </c>
      <c r="AS149" s="377">
        <v>0</v>
      </c>
      <c r="AT149" s="377">
        <v>199386</v>
      </c>
      <c r="AU149" s="377">
        <v>0</v>
      </c>
      <c r="AV149" s="377">
        <v>2344313</v>
      </c>
      <c r="AW149" s="377">
        <v>207122</v>
      </c>
      <c r="AX149" s="377">
        <v>4216849.8214285709</v>
      </c>
      <c r="AY149" s="377">
        <v>-592.11999999989985</v>
      </c>
      <c r="AZ149" s="378">
        <v>332899.82500000001</v>
      </c>
      <c r="BA149" s="378">
        <v>1720867.6699999988</v>
      </c>
      <c r="BB149" s="378">
        <v>1069432</v>
      </c>
      <c r="BC149" s="377">
        <v>0</v>
      </c>
      <c r="BD149" s="377">
        <v>2615826</v>
      </c>
      <c r="BE149" s="377">
        <v>2615826</v>
      </c>
      <c r="BF149" s="377">
        <v>3195285</v>
      </c>
      <c r="BG149" s="377">
        <v>0</v>
      </c>
      <c r="BH149" s="377">
        <v>24937563</v>
      </c>
      <c r="BI149" s="377">
        <v>24740206</v>
      </c>
      <c r="BJ149" s="377">
        <v>0</v>
      </c>
      <c r="BK149" s="384">
        <v>312</v>
      </c>
      <c r="BL149" s="384">
        <v>6715100</v>
      </c>
      <c r="BM149" s="384">
        <v>8050</v>
      </c>
      <c r="BN149" s="384">
        <v>0</v>
      </c>
      <c r="BO149" s="384">
        <v>0</v>
      </c>
      <c r="BP149" s="384">
        <v>0</v>
      </c>
      <c r="BQ149" s="384"/>
      <c r="BR149" s="384">
        <v>513667</v>
      </c>
      <c r="BS149" s="384">
        <v>0</v>
      </c>
      <c r="BT149" s="383">
        <v>0</v>
      </c>
      <c r="BU149" s="383">
        <v>0</v>
      </c>
      <c r="BV149" s="379"/>
      <c r="BW149" s="379"/>
      <c r="BX149" s="379"/>
      <c r="BY149" s="379"/>
      <c r="BZ149" s="379"/>
      <c r="CA149" s="379"/>
    </row>
    <row r="150" spans="1:79" s="156" customFormat="1" ht="18.75" customHeight="1">
      <c r="A150" s="152"/>
      <c r="B150" s="166" t="s">
        <v>33</v>
      </c>
      <c r="C150" s="163">
        <v>58.8</v>
      </c>
      <c r="D150" s="163">
        <v>58.2</v>
      </c>
      <c r="E150" s="163">
        <v>74.2</v>
      </c>
      <c r="F150" s="163">
        <v>108.1</v>
      </c>
      <c r="G150" s="163">
        <v>55.6</v>
      </c>
      <c r="H150" s="163">
        <v>52.923622000000002</v>
      </c>
      <c r="I150" s="163">
        <v>47.642877659999996</v>
      </c>
      <c r="J150" s="163">
        <v>318.363922</v>
      </c>
      <c r="K150" s="163">
        <v>45</v>
      </c>
      <c r="L150" s="163">
        <v>212.471</v>
      </c>
      <c r="M150" s="163">
        <v>144.28058300000001</v>
      </c>
      <c r="N150" s="163">
        <v>43.250149529999987</v>
      </c>
      <c r="O150" s="163">
        <v>63.872695</v>
      </c>
      <c r="P150" s="163">
        <v>486.44234219999981</v>
      </c>
      <c r="Q150" s="163">
        <v>79.936230210000005</v>
      </c>
      <c r="R150" s="346">
        <v>135.76901799999999</v>
      </c>
      <c r="S150" s="346">
        <v>520.34337700000003</v>
      </c>
      <c r="T150" s="346">
        <v>486.39923199999998</v>
      </c>
      <c r="U150" s="346">
        <v>607.66711499999997</v>
      </c>
      <c r="V150" s="346">
        <v>550.08721200000002</v>
      </c>
      <c r="W150" s="346">
        <v>2313.1080000000002</v>
      </c>
      <c r="X150" s="346">
        <v>3855</v>
      </c>
      <c r="Y150" s="346">
        <v>1542</v>
      </c>
      <c r="Z150" s="163"/>
      <c r="AA150" s="163"/>
      <c r="AB150" s="163"/>
      <c r="AC150" s="163"/>
      <c r="AD150" s="163"/>
      <c r="AE150" s="163"/>
      <c r="AF150" s="365"/>
      <c r="AG150" s="365"/>
      <c r="AH150" s="366"/>
      <c r="AI150" s="366"/>
      <c r="AJ150" s="366"/>
      <c r="AK150" s="366">
        <v>150620181</v>
      </c>
      <c r="AL150" s="366">
        <v>0</v>
      </c>
      <c r="AM150" s="366">
        <v>52489990</v>
      </c>
      <c r="AN150" s="366">
        <v>88120007.670000002</v>
      </c>
      <c r="AO150" s="366">
        <v>54581622</v>
      </c>
      <c r="AP150" s="366">
        <v>30185328.489299998</v>
      </c>
      <c r="AQ150" s="366">
        <v>97854844</v>
      </c>
      <c r="AR150" s="366">
        <v>26734061.444882464</v>
      </c>
      <c r="AS150" s="366">
        <v>28926177.313506667</v>
      </c>
      <c r="AT150" s="366">
        <v>71971452</v>
      </c>
      <c r="AU150" s="366">
        <v>29097456.811904758</v>
      </c>
      <c r="AV150" s="366">
        <v>55858704.969038516</v>
      </c>
      <c r="AW150" s="366">
        <v>99825494</v>
      </c>
      <c r="AX150" s="366">
        <v>149277895.74713111</v>
      </c>
      <c r="AY150" s="366">
        <v>88599756.369999796</v>
      </c>
      <c r="AZ150" s="369">
        <v>18465068.761309519</v>
      </c>
      <c r="BA150" s="369">
        <v>196590227.37560928</v>
      </c>
      <c r="BB150" s="369">
        <v>265683427</v>
      </c>
      <c r="BC150" s="366">
        <v>105358749</v>
      </c>
      <c r="BD150" s="366">
        <v>189517921</v>
      </c>
      <c r="BE150" s="366">
        <v>189517921</v>
      </c>
      <c r="BF150" s="366">
        <v>230939518</v>
      </c>
      <c r="BG150" s="366">
        <v>105230207</v>
      </c>
      <c r="BH150" s="366">
        <v>226354443</v>
      </c>
      <c r="BI150" s="366">
        <v>294793100</v>
      </c>
      <c r="BJ150" s="366">
        <v>140715241</v>
      </c>
      <c r="BK150" s="382">
        <v>80558069</v>
      </c>
      <c r="BL150" s="382">
        <v>173650946</v>
      </c>
      <c r="BM150" s="382">
        <v>149734657</v>
      </c>
      <c r="BN150" s="382">
        <v>101579619</v>
      </c>
      <c r="BO150" s="382">
        <v>107831156</v>
      </c>
      <c r="BP150" s="382">
        <v>114808020</v>
      </c>
      <c r="BQ150" s="382"/>
      <c r="BR150" s="382">
        <v>52489990</v>
      </c>
      <c r="BS150" s="382">
        <v>30185328.489299998</v>
      </c>
      <c r="BT150" s="383">
        <v>26734061.444882464</v>
      </c>
      <c r="BU150" s="383">
        <v>26760999.352189116</v>
      </c>
      <c r="BV150" s="367"/>
      <c r="BW150" s="367"/>
      <c r="BX150" s="367"/>
      <c r="BY150" s="367"/>
      <c r="BZ150" s="367"/>
      <c r="CA150" s="367"/>
    </row>
    <row r="151" spans="1:79" s="156" customFormat="1" ht="18.75" customHeight="1">
      <c r="A151" s="152"/>
      <c r="B151" s="166" t="s">
        <v>34</v>
      </c>
      <c r="C151" s="163">
        <v>14.1</v>
      </c>
      <c r="D151" s="163">
        <v>766.4</v>
      </c>
      <c r="E151" s="163">
        <v>793.2</v>
      </c>
      <c r="F151" s="163">
        <v>935.9</v>
      </c>
      <c r="G151" s="163">
        <v>461.4</v>
      </c>
      <c r="H151" s="163">
        <v>368.59220499999998</v>
      </c>
      <c r="I151" s="163">
        <v>106.9003579</v>
      </c>
      <c r="J151" s="163">
        <v>414.07133499999998</v>
      </c>
      <c r="K151" s="163">
        <v>565.85415497999998</v>
      </c>
      <c r="L151" s="163">
        <v>253.05300600000001</v>
      </c>
      <c r="M151" s="163">
        <v>222.38928999999999</v>
      </c>
      <c r="N151" s="163">
        <v>74.405078000000003</v>
      </c>
      <c r="O151" s="163">
        <v>101.40112999999999</v>
      </c>
      <c r="P151" s="163">
        <v>150.49885417000002</v>
      </c>
      <c r="Q151" s="163">
        <v>173.18953770999994</v>
      </c>
      <c r="R151" s="346">
        <v>207.994463</v>
      </c>
      <c r="S151" s="346">
        <v>299.46414600000003</v>
      </c>
      <c r="T151" s="346">
        <v>668.48715900000002</v>
      </c>
      <c r="U151" s="346">
        <v>350.32549699999998</v>
      </c>
      <c r="V151" s="346">
        <v>603.84023000000002</v>
      </c>
      <c r="W151" s="346">
        <v>598.69352000000003</v>
      </c>
      <c r="X151" s="346">
        <v>605.28919099999996</v>
      </c>
      <c r="Y151" s="346">
        <v>575.17955099999995</v>
      </c>
      <c r="Z151" s="163"/>
      <c r="AA151" s="163"/>
      <c r="AB151" s="163"/>
      <c r="AC151" s="163"/>
      <c r="AD151" s="163"/>
      <c r="AE151" s="163"/>
      <c r="AF151" s="365"/>
      <c r="AG151" s="365"/>
      <c r="AH151" s="366"/>
      <c r="AI151" s="366"/>
      <c r="AJ151" s="366"/>
      <c r="AK151" s="366"/>
      <c r="AL151" s="366"/>
      <c r="AM151" s="366"/>
      <c r="AN151" s="366"/>
      <c r="AO151" s="366"/>
      <c r="AP151" s="366"/>
      <c r="AQ151" s="366"/>
      <c r="AR151" s="366"/>
      <c r="AS151" s="366"/>
      <c r="AT151" s="366"/>
      <c r="AU151" s="366"/>
      <c r="AV151" s="366"/>
      <c r="AW151" s="366"/>
      <c r="AX151" s="366"/>
      <c r="AY151" s="366"/>
      <c r="AZ151" s="369"/>
      <c r="BA151" s="369"/>
      <c r="BB151" s="369"/>
      <c r="BC151" s="369"/>
      <c r="BD151" s="366"/>
      <c r="BE151" s="366"/>
      <c r="BF151" s="366"/>
      <c r="BG151" s="366"/>
      <c r="BH151" s="366"/>
      <c r="BI151" s="366"/>
      <c r="BJ151" s="366"/>
      <c r="BK151" s="366"/>
      <c r="BL151" s="366"/>
      <c r="BM151" s="366"/>
      <c r="BN151" s="366"/>
      <c r="BO151" s="366"/>
      <c r="BP151" s="366"/>
      <c r="BQ151" s="366"/>
      <c r="BR151" s="366"/>
      <c r="BS151" s="366"/>
      <c r="BT151" s="367"/>
      <c r="BU151" s="367"/>
      <c r="BV151" s="367"/>
      <c r="BW151" s="367"/>
      <c r="BX151" s="367"/>
      <c r="BY151" s="367"/>
      <c r="BZ151" s="367"/>
      <c r="CA151" s="367"/>
    </row>
    <row r="152" spans="1:79" ht="18.75" customHeight="1">
      <c r="B152" s="332" t="s">
        <v>50</v>
      </c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56"/>
      <c r="S152" s="356"/>
      <c r="T152" s="356"/>
      <c r="U152" s="356"/>
      <c r="V152" s="356"/>
      <c r="W152" s="356"/>
      <c r="X152" s="356"/>
      <c r="Y152" s="356"/>
      <c r="Z152" s="122"/>
      <c r="AA152" s="122"/>
      <c r="AB152" s="122"/>
      <c r="AC152" s="122"/>
      <c r="AD152" s="122"/>
      <c r="AE152" s="122"/>
      <c r="AF152" s="372"/>
      <c r="AG152" s="372"/>
      <c r="AH152" s="375"/>
      <c r="AI152" s="375"/>
      <c r="AJ152" s="375"/>
      <c r="AK152" s="375"/>
      <c r="AL152" s="375"/>
      <c r="AM152" s="375"/>
      <c r="AN152" s="375"/>
      <c r="AO152" s="375"/>
      <c r="AP152" s="375"/>
      <c r="AQ152" s="375"/>
      <c r="AR152" s="375"/>
      <c r="AS152" s="375"/>
      <c r="AT152" s="375"/>
      <c r="AU152" s="375"/>
      <c r="AV152" s="375"/>
      <c r="AW152" s="375"/>
      <c r="AX152" s="375"/>
      <c r="AY152" s="375"/>
      <c r="AZ152" s="375"/>
      <c r="BA152" s="375"/>
      <c r="BB152" s="375"/>
      <c r="BC152" s="375"/>
      <c r="BD152" s="375"/>
      <c r="BE152" s="375"/>
      <c r="BF152" s="375"/>
      <c r="BG152" s="375"/>
      <c r="BH152" s="375"/>
      <c r="BI152" s="375"/>
      <c r="BJ152" s="375"/>
      <c r="BK152" s="375"/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5"/>
      <c r="BW152" s="375"/>
      <c r="BX152" s="375"/>
      <c r="BY152" s="375"/>
      <c r="BZ152" s="375"/>
      <c r="CA152" s="375"/>
    </row>
    <row r="153" spans="1:79" s="124" customFormat="1" ht="18.75" customHeight="1">
      <c r="A153" s="177"/>
      <c r="B153" s="240" t="s">
        <v>373</v>
      </c>
      <c r="C153" s="123">
        <v>135.550298</v>
      </c>
      <c r="D153" s="123">
        <v>135.243898</v>
      </c>
      <c r="E153" s="123">
        <v>137.00152</v>
      </c>
      <c r="F153" s="123">
        <v>132.12175099999999</v>
      </c>
      <c r="G153" s="123">
        <v>0</v>
      </c>
      <c r="H153" s="123">
        <v>0</v>
      </c>
      <c r="I153" s="123">
        <v>0</v>
      </c>
      <c r="J153" s="123">
        <v>407.71761700000002</v>
      </c>
      <c r="K153" s="123">
        <v>0</v>
      </c>
      <c r="L153" s="123">
        <v>132.12175099999999</v>
      </c>
      <c r="M153" s="123">
        <v>136.594289</v>
      </c>
      <c r="N153" s="123">
        <v>135.485007</v>
      </c>
      <c r="O153" s="123">
        <v>127.73397799999999</v>
      </c>
      <c r="P153" s="123">
        <v>159.10719</v>
      </c>
      <c r="Q153" s="123">
        <v>157.29810000000001</v>
      </c>
      <c r="R153" s="357">
        <v>126.538856</v>
      </c>
      <c r="S153" s="357">
        <v>113.892098</v>
      </c>
      <c r="T153" s="357">
        <v>84.135863000000001</v>
      </c>
      <c r="U153" s="357">
        <v>185.14872500000001</v>
      </c>
      <c r="V153" s="357">
        <v>10.980452</v>
      </c>
      <c r="W153" s="357">
        <v>418.41093599999999</v>
      </c>
      <c r="X153" s="357">
        <v>519.74406099999999</v>
      </c>
      <c r="Y153" s="357">
        <v>579.20602199999996</v>
      </c>
      <c r="Z153" s="125"/>
      <c r="AA153" s="125"/>
      <c r="AB153" s="125"/>
      <c r="AC153" s="125"/>
      <c r="AD153" s="125"/>
      <c r="AE153" s="125"/>
      <c r="AF153" s="125"/>
      <c r="AG153" s="125"/>
    </row>
    <row r="154" spans="1:79" ht="15">
      <c r="B154" s="75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345"/>
      <c r="S154" s="345"/>
      <c r="T154" s="345"/>
      <c r="U154" s="345"/>
      <c r="V154" s="345"/>
      <c r="W154" s="345"/>
      <c r="X154" s="345"/>
      <c r="Y154" s="345"/>
      <c r="Z154" s="70"/>
      <c r="AA154" s="70"/>
      <c r="AB154" s="70"/>
      <c r="AC154" s="70"/>
      <c r="AD154" s="70"/>
      <c r="AE154" s="70"/>
      <c r="AF154" s="70"/>
      <c r="AG154" s="70"/>
    </row>
    <row r="155" spans="1:79" ht="18.75" customHeight="1">
      <c r="B155" s="259" t="s">
        <v>369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345"/>
      <c r="S155" s="345"/>
      <c r="T155" s="345"/>
      <c r="U155" s="345"/>
      <c r="V155" s="345"/>
      <c r="W155" s="345"/>
      <c r="X155" s="345"/>
      <c r="Y155" s="345"/>
      <c r="Z155" s="70"/>
      <c r="AA155" s="70"/>
      <c r="AB155" s="70"/>
      <c r="AC155" s="70"/>
      <c r="AD155" s="70"/>
      <c r="AE155" s="70"/>
      <c r="AF155" s="70"/>
      <c r="AG155" s="70"/>
    </row>
    <row r="156" spans="1:79" ht="18.75" customHeight="1">
      <c r="B156" s="260" t="s">
        <v>358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345"/>
      <c r="S156" s="345"/>
      <c r="T156" s="345"/>
      <c r="U156" s="345"/>
      <c r="V156" s="345"/>
      <c r="W156" s="345"/>
      <c r="X156" s="345"/>
      <c r="Y156" s="345"/>
      <c r="Z156" s="70"/>
      <c r="AA156" s="70"/>
      <c r="AB156" s="70"/>
      <c r="AC156" s="70"/>
      <c r="AD156" s="70"/>
      <c r="AE156" s="70"/>
      <c r="AF156" s="70"/>
      <c r="AG156" s="70"/>
    </row>
    <row r="157" spans="1:79" ht="18.75" customHeight="1">
      <c r="B157" s="260" t="s">
        <v>512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345"/>
      <c r="S157" s="345"/>
      <c r="T157" s="345"/>
      <c r="U157" s="345"/>
      <c r="V157" s="345"/>
      <c r="W157" s="345"/>
      <c r="X157" s="345"/>
      <c r="Y157" s="345"/>
      <c r="Z157" s="70"/>
      <c r="AA157" s="70"/>
      <c r="AB157" s="70"/>
      <c r="AC157" s="70"/>
      <c r="AD157" s="70"/>
      <c r="AE157" s="70"/>
      <c r="AF157" s="70"/>
      <c r="AG157" s="70"/>
    </row>
    <row r="158" spans="1:79" ht="18.75" customHeight="1">
      <c r="B158" s="26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345"/>
      <c r="S158" s="345"/>
      <c r="T158" s="345"/>
      <c r="U158" s="345"/>
      <c r="V158" s="345"/>
      <c r="W158" s="345"/>
      <c r="X158" s="345"/>
      <c r="Y158" s="345"/>
      <c r="Z158" s="70"/>
      <c r="AA158" s="70"/>
      <c r="AB158" s="70"/>
      <c r="AC158" s="70"/>
      <c r="AD158" s="70"/>
      <c r="AE158" s="70"/>
      <c r="AF158" s="70"/>
      <c r="AG158" s="70"/>
    </row>
    <row r="159" spans="1:79" ht="18.75" customHeight="1">
      <c r="B159" s="26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345"/>
      <c r="S159" s="345"/>
      <c r="T159" s="345"/>
      <c r="U159" s="345"/>
      <c r="V159" s="345"/>
      <c r="W159" s="345"/>
      <c r="X159" s="345"/>
      <c r="Y159" s="345"/>
      <c r="Z159" s="70"/>
      <c r="AA159" s="70"/>
      <c r="AB159" s="70"/>
      <c r="AC159" s="70"/>
      <c r="AD159" s="70"/>
      <c r="AE159" s="70"/>
      <c r="AF159" s="70"/>
      <c r="AG159" s="70"/>
    </row>
    <row r="160" spans="1:79" ht="5.25" customHeight="1">
      <c r="B160" s="176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345"/>
      <c r="S160" s="345"/>
      <c r="T160" s="345"/>
      <c r="U160" s="345"/>
      <c r="V160" s="345"/>
      <c r="W160" s="345"/>
      <c r="X160" s="345"/>
      <c r="Y160" s="345"/>
      <c r="Z160" s="70"/>
      <c r="AA160" s="70"/>
      <c r="AB160" s="70"/>
      <c r="AC160" s="70"/>
      <c r="AD160" s="70"/>
      <c r="AE160" s="70"/>
      <c r="AF160" s="70"/>
      <c r="AG160" s="70"/>
    </row>
    <row r="161" spans="1:71" ht="18.75" customHeight="1">
      <c r="B161" s="198" t="s">
        <v>35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345"/>
      <c r="S161" s="345"/>
      <c r="T161" s="345"/>
      <c r="U161" s="345"/>
      <c r="V161" s="345"/>
      <c r="W161" s="345"/>
      <c r="X161" s="345"/>
      <c r="Y161" s="345"/>
      <c r="Z161" s="70"/>
      <c r="AA161" s="70"/>
      <c r="AB161" s="70"/>
      <c r="AC161" s="70"/>
      <c r="AD161" s="70"/>
      <c r="AE161" s="70"/>
      <c r="AF161" s="70"/>
      <c r="AG161" s="70"/>
    </row>
    <row r="162" spans="1:71" ht="11.25" customHeight="1"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345"/>
      <c r="S162" s="345"/>
      <c r="T162" s="345"/>
      <c r="U162" s="345"/>
      <c r="V162" s="345"/>
      <c r="W162" s="345"/>
      <c r="X162" s="345"/>
      <c r="Y162" s="345"/>
      <c r="Z162" s="70"/>
      <c r="AA162" s="70"/>
      <c r="AB162" s="70"/>
      <c r="AC162" s="70"/>
      <c r="AD162" s="70"/>
      <c r="AE162" s="70"/>
      <c r="AF162" s="70"/>
      <c r="AG162" s="70"/>
    </row>
    <row r="163" spans="1:71" ht="18.75" hidden="1" customHeight="1"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345"/>
      <c r="S163" s="345"/>
      <c r="T163" s="345"/>
      <c r="U163" s="345"/>
      <c r="V163" s="345"/>
      <c r="W163" s="345"/>
      <c r="X163" s="345"/>
      <c r="Y163" s="345"/>
      <c r="Z163" s="70"/>
      <c r="AA163" s="70"/>
      <c r="AB163" s="70"/>
      <c r="AC163" s="70"/>
      <c r="AD163" s="70"/>
      <c r="AE163" s="70"/>
      <c r="AF163" s="70"/>
      <c r="AG163" s="70"/>
    </row>
    <row r="164" spans="1:71" ht="18.75" hidden="1" customHeight="1"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345"/>
      <c r="S164" s="345"/>
      <c r="T164" s="345"/>
      <c r="U164" s="345"/>
      <c r="V164" s="345"/>
      <c r="W164" s="345"/>
      <c r="X164" s="345"/>
      <c r="Y164" s="345"/>
      <c r="Z164" s="70"/>
      <c r="AA164" s="70"/>
      <c r="AB164" s="70"/>
      <c r="AC164" s="70"/>
      <c r="AD164" s="70"/>
      <c r="AE164" s="70"/>
      <c r="AF164" s="70"/>
      <c r="AG164" s="70"/>
    </row>
    <row r="165" spans="1:71" s="337" customFormat="1" ht="18.75" customHeight="1">
      <c r="A165" s="334"/>
      <c r="B165" s="335" t="s">
        <v>712</v>
      </c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58"/>
      <c r="S165" s="358"/>
      <c r="T165" s="358"/>
      <c r="U165" s="358"/>
      <c r="V165" s="358"/>
      <c r="W165" s="358"/>
      <c r="X165" s="358"/>
      <c r="Y165" s="358"/>
      <c r="Z165" s="340"/>
      <c r="AA165" s="340"/>
      <c r="AB165" s="340"/>
      <c r="AC165" s="340"/>
      <c r="AD165" s="340"/>
      <c r="AE165" s="340"/>
      <c r="AF165" s="340"/>
      <c r="AG165" s="340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36"/>
      <c r="BJ165" s="336"/>
      <c r="BK165" s="336"/>
      <c r="BL165" s="336"/>
      <c r="BM165" s="336"/>
      <c r="BN165" s="336"/>
      <c r="BO165" s="336"/>
      <c r="BP165" s="336"/>
      <c r="BQ165" s="336"/>
      <c r="BR165" s="336"/>
      <c r="BS165" s="336"/>
    </row>
    <row r="166" spans="1:71" s="337" customFormat="1" ht="18.75" customHeight="1">
      <c r="A166" s="334"/>
      <c r="B166" s="338" t="s">
        <v>0</v>
      </c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58"/>
      <c r="S166" s="358"/>
      <c r="T166" s="358"/>
      <c r="U166" s="358"/>
      <c r="V166" s="358"/>
      <c r="W166" s="358"/>
      <c r="X166" s="358"/>
      <c r="Y166" s="358"/>
      <c r="Z166" s="340"/>
      <c r="AA166" s="340"/>
      <c r="AB166" s="340"/>
      <c r="AC166" s="340"/>
      <c r="AD166" s="340"/>
      <c r="AE166" s="340"/>
      <c r="AF166" s="340"/>
      <c r="AG166" s="340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6"/>
      <c r="BE166" s="336"/>
      <c r="BF166" s="336"/>
      <c r="BG166" s="336"/>
      <c r="BH166" s="336"/>
      <c r="BI166" s="336"/>
      <c r="BJ166" s="336"/>
      <c r="BK166" s="336"/>
      <c r="BL166" s="336"/>
      <c r="BM166" s="336"/>
      <c r="BN166" s="336"/>
      <c r="BO166" s="336"/>
      <c r="BP166" s="336"/>
      <c r="BQ166" s="336"/>
      <c r="BR166" s="336"/>
      <c r="BS166" s="336"/>
    </row>
    <row r="167" spans="1:71" ht="12" customHeight="1"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345"/>
      <c r="S167" s="345"/>
      <c r="T167" s="345"/>
      <c r="U167" s="345"/>
      <c r="V167" s="345"/>
      <c r="W167" s="345"/>
      <c r="X167" s="345"/>
      <c r="Y167" s="345"/>
      <c r="Z167" s="70"/>
      <c r="AA167" s="70"/>
      <c r="AB167" s="70"/>
      <c r="AC167" s="70"/>
      <c r="AD167" s="70"/>
      <c r="AE167" s="70"/>
      <c r="AF167" s="70"/>
      <c r="AG167" s="70"/>
    </row>
    <row r="168" spans="1:71" s="132" customFormat="1" ht="18.75" customHeight="1">
      <c r="A168" s="129"/>
      <c r="B168" s="409" t="s">
        <v>1</v>
      </c>
      <c r="C168" s="393">
        <v>2004</v>
      </c>
      <c r="D168" s="393">
        <v>2005</v>
      </c>
      <c r="E168" s="393">
        <v>2006</v>
      </c>
      <c r="F168" s="393">
        <v>2007</v>
      </c>
      <c r="G168" s="393">
        <v>2008</v>
      </c>
      <c r="H168" s="393">
        <v>2009</v>
      </c>
      <c r="I168" s="393">
        <v>2010</v>
      </c>
      <c r="J168" s="393">
        <v>2011</v>
      </c>
      <c r="K168" s="393">
        <v>2012</v>
      </c>
      <c r="L168" s="393">
        <v>2012</v>
      </c>
      <c r="M168" s="393">
        <v>2012</v>
      </c>
      <c r="N168" s="393">
        <v>2013</v>
      </c>
      <c r="O168" s="393">
        <v>2014</v>
      </c>
      <c r="P168" s="393">
        <v>2015</v>
      </c>
      <c r="Q168" s="393">
        <v>2016</v>
      </c>
      <c r="R168" s="393">
        <v>2017</v>
      </c>
      <c r="S168" s="387">
        <v>2018</v>
      </c>
      <c r="T168" s="387">
        <v>2019</v>
      </c>
      <c r="U168" s="387">
        <v>2020</v>
      </c>
      <c r="V168" s="387">
        <v>2021</v>
      </c>
      <c r="W168" s="387">
        <v>2022</v>
      </c>
      <c r="X168" s="387">
        <v>2023</v>
      </c>
      <c r="Y168" s="387">
        <v>2024</v>
      </c>
      <c r="Z168" s="306"/>
      <c r="AA168" s="306"/>
      <c r="AB168" s="306"/>
      <c r="AC168" s="306"/>
      <c r="AD168" s="306"/>
      <c r="AE168" s="306"/>
      <c r="AF168" s="281"/>
      <c r="AG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5" t="s">
        <v>216</v>
      </c>
      <c r="BE168" s="135"/>
      <c r="BF168" s="135"/>
      <c r="BG168" s="135"/>
      <c r="BH168" s="135"/>
      <c r="BI168" s="135"/>
      <c r="BJ168" s="135"/>
      <c r="BK168" s="135"/>
      <c r="BL168" s="135"/>
      <c r="BM168" s="135"/>
      <c r="BN168" s="135"/>
      <c r="BO168" s="135"/>
      <c r="BP168" s="135"/>
      <c r="BQ168" s="135"/>
      <c r="BR168" s="131"/>
      <c r="BS168" s="131"/>
    </row>
    <row r="169" spans="1:71" s="132" customFormat="1" ht="18.75" customHeight="1">
      <c r="A169" s="129"/>
      <c r="B169" s="409"/>
      <c r="C169" s="394"/>
      <c r="D169" s="394"/>
      <c r="E169" s="394" t="s">
        <v>185</v>
      </c>
      <c r="F169" s="394" t="s">
        <v>185</v>
      </c>
      <c r="G169" s="394" t="s">
        <v>185</v>
      </c>
      <c r="H169" s="394" t="s">
        <v>185</v>
      </c>
      <c r="I169" s="394" t="s">
        <v>185</v>
      </c>
      <c r="J169" s="394" t="s">
        <v>185</v>
      </c>
      <c r="K169" s="394" t="s">
        <v>185</v>
      </c>
      <c r="L169" s="394" t="s">
        <v>185</v>
      </c>
      <c r="M169" s="394" t="s">
        <v>185</v>
      </c>
      <c r="N169" s="394" t="s">
        <v>185</v>
      </c>
      <c r="O169" s="394" t="s">
        <v>185</v>
      </c>
      <c r="P169" s="394" t="s">
        <v>185</v>
      </c>
      <c r="Q169" s="394" t="s">
        <v>185</v>
      </c>
      <c r="R169" s="397" t="s">
        <v>185</v>
      </c>
      <c r="S169" s="398" t="s">
        <v>185</v>
      </c>
      <c r="T169" s="398" t="s">
        <v>185</v>
      </c>
      <c r="U169" s="388" t="s">
        <v>185</v>
      </c>
      <c r="V169" s="388" t="s">
        <v>138</v>
      </c>
      <c r="W169" s="388" t="s">
        <v>548</v>
      </c>
      <c r="X169" s="388" t="s">
        <v>548</v>
      </c>
      <c r="Y169" s="388" t="s">
        <v>548</v>
      </c>
      <c r="Z169" s="307"/>
      <c r="AA169" s="307"/>
      <c r="AB169" s="307"/>
      <c r="AC169" s="307"/>
      <c r="AD169" s="307"/>
      <c r="AE169" s="307"/>
      <c r="AF169" s="282"/>
      <c r="AG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6" t="s">
        <v>38</v>
      </c>
      <c r="BE169" s="136"/>
      <c r="BF169" s="136"/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4"/>
      <c r="BS169" s="134"/>
    </row>
    <row r="170" spans="1:71" ht="18.75" hidden="1" customHeight="1">
      <c r="B170" s="113"/>
      <c r="C170" s="117"/>
      <c r="D170" s="117"/>
      <c r="E170" s="117"/>
      <c r="F170" s="117"/>
      <c r="G170" s="117"/>
      <c r="H170" s="117"/>
      <c r="I170" s="117"/>
      <c r="J170" s="117"/>
      <c r="K170" s="117" t="s">
        <v>192</v>
      </c>
      <c r="L170" s="117"/>
      <c r="M170" s="117"/>
      <c r="N170" s="117"/>
      <c r="O170" s="117"/>
      <c r="P170" s="117"/>
      <c r="Q170" s="117"/>
      <c r="R170" s="359"/>
      <c r="S170" s="359"/>
      <c r="T170" s="359"/>
      <c r="U170" s="359"/>
      <c r="V170" s="359"/>
      <c r="W170" s="359"/>
      <c r="X170" s="359"/>
      <c r="Y170" s="359"/>
      <c r="Z170" s="117"/>
      <c r="AA170" s="117"/>
      <c r="AB170" s="117"/>
      <c r="AC170" s="117"/>
      <c r="AD170" s="117"/>
      <c r="AE170" s="117"/>
      <c r="AF170" s="117"/>
      <c r="AG170" s="117"/>
      <c r="AH170" s="85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100" t="s">
        <v>205</v>
      </c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86"/>
      <c r="BS170" s="86"/>
    </row>
    <row r="171" spans="1:71" ht="9" customHeight="1"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360"/>
      <c r="S171" s="360"/>
      <c r="T171" s="360"/>
      <c r="U171" s="360"/>
      <c r="V171" s="360"/>
      <c r="W171" s="360"/>
      <c r="X171" s="360"/>
      <c r="Y171" s="360"/>
      <c r="Z171" s="120"/>
      <c r="AA171" s="120"/>
      <c r="AB171" s="120"/>
      <c r="AC171" s="120"/>
      <c r="AD171" s="120"/>
      <c r="AE171" s="120"/>
      <c r="AF171" s="120"/>
      <c r="AG171" s="120"/>
      <c r="AH171" s="91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</row>
    <row r="172" spans="1:71" s="142" customFormat="1" ht="18.75" customHeight="1">
      <c r="A172" s="139"/>
      <c r="B172" s="391" t="s">
        <v>2</v>
      </c>
      <c r="C172" s="392">
        <v>3582.5999999999995</v>
      </c>
      <c r="D172" s="392">
        <v>5657.6</v>
      </c>
      <c r="E172" s="392">
        <v>6957.4163090000011</v>
      </c>
      <c r="F172" s="392">
        <v>8283.2000000000007</v>
      </c>
      <c r="G172" s="392">
        <v>10176</v>
      </c>
      <c r="H172" s="392">
        <v>10953.434156000001</v>
      </c>
      <c r="I172" s="392">
        <v>10815.062102899999</v>
      </c>
      <c r="J172" s="392">
        <v>12264.726665999999</v>
      </c>
      <c r="K172" s="392">
        <v>14566.997808466876</v>
      </c>
      <c r="L172" s="392">
        <v>14493.241590305786</v>
      </c>
      <c r="M172" s="392">
        <v>13110.002924999999</v>
      </c>
      <c r="N172" s="392">
        <v>13530.771002489999</v>
      </c>
      <c r="O172" s="392">
        <v>16417.211596000001</v>
      </c>
      <c r="P172" s="392">
        <v>21336.878134909999</v>
      </c>
      <c r="Q172" s="392">
        <v>25262.973192969999</v>
      </c>
      <c r="R172" s="395">
        <v>22420.18677</v>
      </c>
      <c r="S172" s="395">
        <v>26418.667526999998</v>
      </c>
      <c r="T172" s="395">
        <v>28919.533213000002</v>
      </c>
      <c r="U172" s="395">
        <v>28578.251746999995</v>
      </c>
      <c r="V172" s="395">
        <v>32511.550295999994</v>
      </c>
      <c r="W172" s="395">
        <v>33719.125913999997</v>
      </c>
      <c r="X172" s="395">
        <v>35633.768370999998</v>
      </c>
      <c r="Y172" s="395">
        <v>37030.305940000006</v>
      </c>
      <c r="Z172" s="303"/>
      <c r="AA172" s="303"/>
      <c r="AB172" s="303"/>
      <c r="AC172" s="303"/>
      <c r="AD172" s="303"/>
      <c r="AE172" s="303"/>
      <c r="AF172" s="284"/>
      <c r="AG172" s="140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 t="s">
        <v>43</v>
      </c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  <c r="BR172" s="141"/>
      <c r="BS172" s="141"/>
    </row>
    <row r="173" spans="1:71" s="182" customFormat="1" ht="9" customHeight="1">
      <c r="A173" s="181"/>
      <c r="C173" s="170"/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347"/>
      <c r="S173" s="347"/>
      <c r="T173" s="347"/>
      <c r="U173" s="347"/>
      <c r="V173" s="347"/>
      <c r="W173" s="347"/>
      <c r="X173" s="347"/>
      <c r="Y173" s="347"/>
      <c r="Z173" s="170"/>
      <c r="AA173" s="170"/>
      <c r="AB173" s="170"/>
      <c r="AC173" s="170"/>
      <c r="AD173" s="170"/>
      <c r="AE173" s="170"/>
      <c r="AF173" s="170"/>
      <c r="AG173" s="170"/>
      <c r="AH173" s="171"/>
      <c r="AI173" s="172"/>
      <c r="AJ173" s="172"/>
      <c r="AK173" s="172"/>
      <c r="AL173" s="172"/>
      <c r="AM173" s="172"/>
      <c r="AN173" s="172"/>
      <c r="AO173" s="172"/>
      <c r="AP173" s="172"/>
      <c r="AQ173" s="172"/>
      <c r="AR173" s="172"/>
      <c r="AS173" s="172"/>
      <c r="AT173" s="172"/>
      <c r="AU173" s="172"/>
      <c r="AV173" s="172"/>
      <c r="AW173" s="172"/>
      <c r="AX173" s="172"/>
      <c r="AY173" s="172"/>
      <c r="AZ173" s="172"/>
      <c r="BA173" s="172"/>
      <c r="BB173" s="172"/>
      <c r="BC173" s="172"/>
      <c r="BD173" s="241">
        <v>224</v>
      </c>
      <c r="BE173" s="241"/>
      <c r="BF173" s="241"/>
      <c r="BG173" s="241"/>
      <c r="BH173" s="241"/>
      <c r="BI173" s="241"/>
      <c r="BJ173" s="241"/>
      <c r="BK173" s="241"/>
      <c r="BL173" s="241"/>
      <c r="BM173" s="241"/>
      <c r="BN173" s="241"/>
      <c r="BO173" s="241"/>
      <c r="BP173" s="241"/>
      <c r="BQ173" s="241"/>
      <c r="BR173" s="187"/>
      <c r="BS173" s="242">
        <v>165853528</v>
      </c>
    </row>
    <row r="174" spans="1:71" s="147" customFormat="1" ht="18.75" customHeight="1">
      <c r="A174" s="143"/>
      <c r="B174" s="389" t="s">
        <v>495</v>
      </c>
      <c r="C174" s="390">
        <v>3779.0999999999995</v>
      </c>
      <c r="D174" s="390">
        <v>5775.4</v>
      </c>
      <c r="E174" s="390">
        <v>7066.2000000000007</v>
      </c>
      <c r="F174" s="390">
        <v>8325.4000000000015</v>
      </c>
      <c r="G174" s="390">
        <v>10342.400000000001</v>
      </c>
      <c r="H174" s="390">
        <v>11104.270489000002</v>
      </c>
      <c r="I174" s="390">
        <v>10996.362102899999</v>
      </c>
      <c r="J174" s="390">
        <v>12663.726665999999</v>
      </c>
      <c r="K174" s="390">
        <v>14692.997808466876</v>
      </c>
      <c r="L174" s="390">
        <v>14563.541590305787</v>
      </c>
      <c r="M174" s="390">
        <v>13200.234560999999</v>
      </c>
      <c r="N174" s="390">
        <v>13666.256009489998</v>
      </c>
      <c r="O174" s="390">
        <v>16539.373646</v>
      </c>
      <c r="P174" s="390">
        <v>21440.896380909999</v>
      </c>
      <c r="Q174" s="390">
        <v>25306.509388119997</v>
      </c>
      <c r="R174" s="396">
        <v>22497.557322000001</v>
      </c>
      <c r="S174" s="396">
        <v>26522.292830999999</v>
      </c>
      <c r="T174" s="396">
        <v>28994.730041000003</v>
      </c>
      <c r="U174" s="396">
        <v>28753.534202999996</v>
      </c>
      <c r="V174" s="396">
        <v>32501.262616999997</v>
      </c>
      <c r="W174" s="396">
        <v>34101.80416</v>
      </c>
      <c r="X174" s="396">
        <v>36125.813569000005</v>
      </c>
      <c r="Y174" s="396">
        <v>37594.237349000003</v>
      </c>
      <c r="Z174" s="302"/>
      <c r="AA174" s="302"/>
      <c r="AB174" s="302"/>
      <c r="AC174" s="302"/>
      <c r="AD174" s="302"/>
      <c r="AE174" s="302"/>
      <c r="AF174" s="286"/>
      <c r="AG174" s="234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>
        <v>225</v>
      </c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6"/>
      <c r="BS174" s="146">
        <v>383901017.06879991</v>
      </c>
    </row>
    <row r="175" spans="1:71" s="182" customFormat="1" ht="18.75" customHeight="1">
      <c r="A175" s="181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347"/>
      <c r="S175" s="347"/>
      <c r="T175" s="347"/>
      <c r="U175" s="347"/>
      <c r="V175" s="347"/>
      <c r="W175" s="347"/>
      <c r="X175" s="347"/>
      <c r="Y175" s="347"/>
      <c r="Z175" s="170"/>
      <c r="AA175" s="170"/>
      <c r="AB175" s="170"/>
      <c r="AC175" s="170"/>
      <c r="AD175" s="170"/>
      <c r="AE175" s="170"/>
      <c r="AF175" s="170"/>
      <c r="AG175" s="170"/>
      <c r="AH175" s="171"/>
      <c r="AI175" s="171"/>
      <c r="AJ175" s="171"/>
      <c r="AK175" s="171"/>
      <c r="AL175" s="171"/>
      <c r="AM175" s="171"/>
      <c r="AN175" s="171"/>
      <c r="AO175" s="171"/>
      <c r="AP175" s="171"/>
      <c r="AQ175" s="171"/>
      <c r="AR175" s="171"/>
      <c r="AS175" s="171"/>
      <c r="AT175" s="171"/>
      <c r="AU175" s="171"/>
      <c r="AV175" s="172"/>
      <c r="AW175" s="172"/>
      <c r="AX175" s="172"/>
      <c r="AY175" s="172"/>
      <c r="AZ175" s="172"/>
      <c r="BA175" s="172"/>
      <c r="BB175" s="172"/>
      <c r="BC175" s="172"/>
      <c r="BD175" s="241">
        <v>228</v>
      </c>
      <c r="BE175" s="241"/>
      <c r="BF175" s="241"/>
      <c r="BG175" s="241"/>
      <c r="BH175" s="241"/>
      <c r="BI175" s="241"/>
      <c r="BJ175" s="241"/>
      <c r="BK175" s="241"/>
      <c r="BL175" s="241"/>
      <c r="BM175" s="241"/>
      <c r="BN175" s="241"/>
      <c r="BO175" s="241"/>
      <c r="BP175" s="241"/>
      <c r="BQ175" s="241"/>
      <c r="BR175" s="187"/>
      <c r="BS175" s="242">
        <v>1568737324</v>
      </c>
    </row>
    <row r="176" spans="1:71" s="147" customFormat="1" ht="18.75" customHeight="1">
      <c r="A176" s="143"/>
      <c r="B176" s="235" t="s">
        <v>3</v>
      </c>
      <c r="C176" s="145">
        <v>2788.0999999999995</v>
      </c>
      <c r="D176" s="145">
        <v>4643.3</v>
      </c>
      <c r="E176" s="145">
        <v>5607.8000000000011</v>
      </c>
      <c r="F176" s="145">
        <v>6560.1</v>
      </c>
      <c r="G176" s="145">
        <v>7463.2000000000007</v>
      </c>
      <c r="H176" s="145">
        <v>8764.9308290000008</v>
      </c>
      <c r="I176" s="145">
        <v>8428.0733739999996</v>
      </c>
      <c r="J176" s="145">
        <v>9075.7434510000003</v>
      </c>
      <c r="K176" s="145">
        <v>10684.089939703354</v>
      </c>
      <c r="L176" s="145">
        <v>10522.12938529569</v>
      </c>
      <c r="M176" s="145">
        <v>10316.485255</v>
      </c>
      <c r="N176" s="145">
        <v>11573.214585849999</v>
      </c>
      <c r="O176" s="145">
        <v>13959.968519999999</v>
      </c>
      <c r="P176" s="145">
        <v>16733.74419112</v>
      </c>
      <c r="Q176" s="145">
        <v>16141.004692499997</v>
      </c>
      <c r="R176" s="348">
        <v>14955.176706</v>
      </c>
      <c r="S176" s="348">
        <v>18268.036271999998</v>
      </c>
      <c r="T176" s="348">
        <v>21371.957551</v>
      </c>
      <c r="U176" s="348">
        <v>20307.427750999996</v>
      </c>
      <c r="V176" s="348">
        <v>24295.105865999998</v>
      </c>
      <c r="W176" s="348">
        <v>24823.266564999998</v>
      </c>
      <c r="X176" s="348">
        <v>25813.607765000001</v>
      </c>
      <c r="Y176" s="348">
        <v>26513.217973000003</v>
      </c>
      <c r="Z176" s="145"/>
      <c r="AA176" s="145"/>
      <c r="AB176" s="145"/>
      <c r="AC176" s="145"/>
      <c r="AD176" s="145"/>
      <c r="AE176" s="145"/>
      <c r="AF176" s="145"/>
      <c r="AG176" s="145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 t="s">
        <v>206</v>
      </c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>
        <v>433382500</v>
      </c>
    </row>
    <row r="177" spans="1:84" s="182" customFormat="1" ht="11.25" customHeight="1">
      <c r="A177" s="181"/>
      <c r="C177" s="170"/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347"/>
      <c r="S177" s="347"/>
      <c r="T177" s="347"/>
      <c r="U177" s="347"/>
      <c r="V177" s="347"/>
      <c r="W177" s="347"/>
      <c r="X177" s="347"/>
      <c r="Y177" s="347"/>
      <c r="Z177" s="170"/>
      <c r="AA177" s="170"/>
      <c r="AB177" s="170"/>
      <c r="AC177" s="170"/>
      <c r="AD177" s="170"/>
      <c r="AE177" s="170"/>
      <c r="AF177" s="170"/>
      <c r="AG177" s="170"/>
      <c r="AH177" s="171"/>
      <c r="AI177" s="172"/>
      <c r="AJ177" s="172"/>
      <c r="AK177" s="172"/>
      <c r="AL177" s="172"/>
      <c r="AM177" s="172"/>
      <c r="AN177" s="172"/>
      <c r="AO177" s="172"/>
      <c r="AP177" s="172"/>
      <c r="AQ177" s="172"/>
      <c r="AR177" s="172"/>
      <c r="AS177" s="172"/>
      <c r="AT177" s="172"/>
      <c r="AU177" s="172"/>
      <c r="AV177" s="172"/>
      <c r="AW177" s="172"/>
      <c r="AX177" s="172"/>
      <c r="AY177" s="172"/>
      <c r="AZ177" s="172"/>
      <c r="BA177" s="172"/>
      <c r="BB177" s="172"/>
      <c r="BC177" s="172"/>
      <c r="BD177" s="243" t="s">
        <v>207</v>
      </c>
      <c r="BE177" s="243"/>
      <c r="BF177" s="243"/>
      <c r="BG177" s="243"/>
      <c r="BH177" s="243"/>
      <c r="BI177" s="243"/>
      <c r="BJ177" s="243"/>
      <c r="BK177" s="243"/>
      <c r="BL177" s="243"/>
      <c r="BM177" s="243"/>
      <c r="BN177" s="243"/>
      <c r="BO177" s="243"/>
      <c r="BP177" s="243"/>
      <c r="BQ177" s="243"/>
      <c r="BR177" s="172"/>
      <c r="BS177" s="244">
        <v>32645447</v>
      </c>
    </row>
    <row r="178" spans="1:84" s="147" customFormat="1" ht="18.75" customHeight="1">
      <c r="A178" s="143"/>
      <c r="B178" s="236" t="s">
        <v>4</v>
      </c>
      <c r="C178" s="145">
        <v>2600.7999999999997</v>
      </c>
      <c r="D178" s="145">
        <v>4260.9000000000005</v>
      </c>
      <c r="E178" s="145">
        <v>5259.2000000000007</v>
      </c>
      <c r="F178" s="145">
        <v>6157.5</v>
      </c>
      <c r="G178" s="145">
        <v>6704.0000000000009</v>
      </c>
      <c r="H178" s="145">
        <v>7725.4148610000011</v>
      </c>
      <c r="I178" s="145">
        <v>7113.477116</v>
      </c>
      <c r="J178" s="145">
        <v>7352.3074530000004</v>
      </c>
      <c r="K178" s="145">
        <v>8970.407102540692</v>
      </c>
      <c r="L178" s="145">
        <v>8817.3874749850675</v>
      </c>
      <c r="M178" s="145">
        <v>8519.2447279999997</v>
      </c>
      <c r="N178" s="145">
        <v>8842.2643139699994</v>
      </c>
      <c r="O178" s="145">
        <v>10436.998769999998</v>
      </c>
      <c r="P178" s="145">
        <v>13631.306274120001</v>
      </c>
      <c r="Q178" s="145">
        <v>13953.813229789997</v>
      </c>
      <c r="R178" s="348">
        <v>13009.614011000001</v>
      </c>
      <c r="S178" s="348">
        <v>15141.07069</v>
      </c>
      <c r="T178" s="348">
        <v>17571.448314999998</v>
      </c>
      <c r="U178" s="348">
        <v>16352.795786999999</v>
      </c>
      <c r="V178" s="348">
        <v>19415.163462</v>
      </c>
      <c r="W178" s="348">
        <v>20066.9853</v>
      </c>
      <c r="X178" s="348">
        <v>20623.933606000002</v>
      </c>
      <c r="Y178" s="348">
        <v>20977.508659000003</v>
      </c>
      <c r="Z178" s="145"/>
      <c r="AA178" s="145"/>
      <c r="AB178" s="145"/>
      <c r="AC178" s="145"/>
      <c r="AD178" s="145"/>
      <c r="AE178" s="145"/>
      <c r="AF178" s="145"/>
      <c r="AG178" s="145"/>
      <c r="AH178" s="146"/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6"/>
      <c r="BM178" s="146"/>
      <c r="BN178" s="146"/>
      <c r="BO178" s="146"/>
      <c r="BP178" s="146"/>
      <c r="BQ178" s="146"/>
      <c r="BR178" s="146"/>
      <c r="BS178" s="146">
        <v>1102709377</v>
      </c>
    </row>
    <row r="179" spans="1:84" s="156" customFormat="1" ht="18.75" customHeight="1">
      <c r="A179" s="152">
        <v>211</v>
      </c>
      <c r="B179" s="213" t="s">
        <v>36</v>
      </c>
      <c r="C179" s="163">
        <v>718.7</v>
      </c>
      <c r="D179" s="163">
        <v>974.3</v>
      </c>
      <c r="E179" s="163">
        <v>1085.0999999999999</v>
      </c>
      <c r="F179" s="163">
        <v>1208.5</v>
      </c>
      <c r="G179" s="163">
        <v>2588.9</v>
      </c>
      <c r="H179" s="163">
        <v>2944.8222249999999</v>
      </c>
      <c r="I179" s="163">
        <v>2486.4620610000002</v>
      </c>
      <c r="J179" s="163">
        <v>2596.3040620000002</v>
      </c>
      <c r="K179" s="163">
        <v>2607.0275882709998</v>
      </c>
      <c r="L179" s="163">
        <v>2527.3335364730301</v>
      </c>
      <c r="M179" s="163">
        <v>2722.7159489999999</v>
      </c>
      <c r="N179" s="163">
        <v>3283.7425111899997</v>
      </c>
      <c r="O179" s="163">
        <v>3392.859852</v>
      </c>
      <c r="P179" s="163">
        <v>3929.2445547999996</v>
      </c>
      <c r="Q179" s="163">
        <v>4029.6268312199995</v>
      </c>
      <c r="R179" s="346">
        <v>3996.5962450000002</v>
      </c>
      <c r="S179" s="346">
        <v>4278.4317789999996</v>
      </c>
      <c r="T179" s="346">
        <v>4642.9005079999997</v>
      </c>
      <c r="U179" s="346">
        <v>4378.0286720000004</v>
      </c>
      <c r="V179" s="346">
        <v>4611.3422119999996</v>
      </c>
      <c r="W179" s="346">
        <v>5443.9257420000004</v>
      </c>
      <c r="X179" s="346">
        <v>5707.3583840000001</v>
      </c>
      <c r="Y179" s="346">
        <v>5953.7047080000002</v>
      </c>
      <c r="Z179" s="163"/>
      <c r="AA179" s="163"/>
      <c r="AB179" s="163"/>
      <c r="AC179" s="163"/>
      <c r="AD179" s="163"/>
      <c r="AE179" s="163"/>
      <c r="AF179" s="163"/>
      <c r="AG179" s="163"/>
      <c r="AH179" s="164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>
        <v>281</v>
      </c>
      <c r="BE179" s="165"/>
      <c r="BF179" s="165"/>
      <c r="BG179" s="165"/>
      <c r="BH179" s="165"/>
      <c r="BI179" s="165"/>
      <c r="BJ179" s="165"/>
      <c r="BK179" s="165"/>
      <c r="BL179" s="165"/>
      <c r="BM179" s="165"/>
      <c r="BN179" s="165"/>
      <c r="BO179" s="165"/>
      <c r="BP179" s="165"/>
      <c r="BQ179" s="165"/>
      <c r="BR179" s="165"/>
      <c r="BS179" s="165">
        <v>20044711</v>
      </c>
    </row>
    <row r="180" spans="1:84" s="156" customFormat="1" ht="18.75" customHeight="1">
      <c r="A180" s="152">
        <v>212</v>
      </c>
      <c r="B180" s="213" t="s">
        <v>37</v>
      </c>
      <c r="C180" s="163">
        <v>567.59999999999991</v>
      </c>
      <c r="D180" s="163">
        <v>713.1</v>
      </c>
      <c r="E180" s="163">
        <v>840.1</v>
      </c>
      <c r="F180" s="163">
        <v>987.7</v>
      </c>
      <c r="G180" s="163">
        <v>977.2</v>
      </c>
      <c r="H180" s="163">
        <v>1797.9487119999999</v>
      </c>
      <c r="I180" s="163">
        <v>1691.8551520000001</v>
      </c>
      <c r="J180" s="163">
        <v>1684.651282</v>
      </c>
      <c r="K180" s="163">
        <v>1869.187308234315</v>
      </c>
      <c r="L180" s="163">
        <v>1693.9412848249981</v>
      </c>
      <c r="M180" s="163">
        <v>1836.5324539999999</v>
      </c>
      <c r="N180" s="163">
        <v>2321.9727118199999</v>
      </c>
      <c r="O180" s="163">
        <v>2435.6551049999998</v>
      </c>
      <c r="P180" s="163">
        <v>2891.4520778200003</v>
      </c>
      <c r="Q180" s="163">
        <v>2868.9035563300004</v>
      </c>
      <c r="R180" s="346">
        <v>2975.2445929999999</v>
      </c>
      <c r="S180" s="346">
        <v>3398.4061360000001</v>
      </c>
      <c r="T180" s="346">
        <v>3651.3357940000001</v>
      </c>
      <c r="U180" s="346">
        <v>3827.8172509999999</v>
      </c>
      <c r="V180" s="346">
        <v>4028.1580309999999</v>
      </c>
      <c r="W180" s="346">
        <v>4322.6102469999996</v>
      </c>
      <c r="X180" s="346">
        <v>4330.0452869999999</v>
      </c>
      <c r="Y180" s="346">
        <v>4326.8241509999998</v>
      </c>
      <c r="Z180" s="163"/>
      <c r="AA180" s="163"/>
      <c r="AB180" s="163"/>
      <c r="AC180" s="163"/>
      <c r="AD180" s="163"/>
      <c r="AE180" s="163"/>
      <c r="AF180" s="163"/>
      <c r="AG180" s="163"/>
      <c r="AH180" s="164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F180" s="165"/>
      <c r="BG180" s="165"/>
      <c r="BH180" s="165"/>
      <c r="BI180" s="165"/>
      <c r="BJ180" s="165"/>
      <c r="BK180" s="165"/>
      <c r="BL180" s="165"/>
      <c r="BM180" s="165"/>
      <c r="BN180" s="165"/>
      <c r="BO180" s="165"/>
      <c r="BP180" s="165"/>
      <c r="BQ180" s="165"/>
      <c r="BR180" s="165"/>
      <c r="BS180" s="165">
        <v>1672508633.0688</v>
      </c>
      <c r="BW180" s="156" t="s">
        <v>145</v>
      </c>
      <c r="BX180" s="156" t="s">
        <v>146</v>
      </c>
      <c r="BY180" s="156" t="s">
        <v>147</v>
      </c>
      <c r="BZ180" s="156" t="s">
        <v>148</v>
      </c>
      <c r="CA180" s="156">
        <v>2008</v>
      </c>
      <c r="CB180" s="156">
        <v>2009</v>
      </c>
      <c r="CC180" s="156">
        <v>2010</v>
      </c>
      <c r="CD180" s="156" t="s">
        <v>160</v>
      </c>
      <c r="CE180" s="156">
        <v>2011</v>
      </c>
      <c r="CF180" s="156">
        <v>2012</v>
      </c>
    </row>
    <row r="181" spans="1:84" s="156" customFormat="1" ht="18.75" customHeight="1">
      <c r="A181" s="152">
        <v>213</v>
      </c>
      <c r="B181" s="213" t="s">
        <v>38</v>
      </c>
      <c r="C181" s="163">
        <v>17.600000000000001</v>
      </c>
      <c r="D181" s="163">
        <v>24.5</v>
      </c>
      <c r="E181" s="163">
        <v>26.9</v>
      </c>
      <c r="F181" s="163">
        <v>29.3</v>
      </c>
      <c r="G181" s="163">
        <v>126.3</v>
      </c>
      <c r="H181" s="163">
        <v>286.51753100000002</v>
      </c>
      <c r="I181" s="163">
        <v>155.387157</v>
      </c>
      <c r="J181" s="163">
        <v>146.63359800000001</v>
      </c>
      <c r="K181" s="163">
        <v>193.00406052544639</v>
      </c>
      <c r="L181" s="163">
        <v>159.16254198666658</v>
      </c>
      <c r="M181" s="163">
        <v>157.925938</v>
      </c>
      <c r="N181" s="163">
        <v>321.28531844000003</v>
      </c>
      <c r="O181" s="163">
        <v>192.40862899999999</v>
      </c>
      <c r="P181" s="163">
        <v>904.71419108000009</v>
      </c>
      <c r="Q181" s="163">
        <v>927.20913623999991</v>
      </c>
      <c r="R181" s="346">
        <v>948.15110600000003</v>
      </c>
      <c r="S181" s="346">
        <v>983.17368399999998</v>
      </c>
      <c r="T181" s="346">
        <v>562.29166699999996</v>
      </c>
      <c r="U181" s="346">
        <v>457.41981700000002</v>
      </c>
      <c r="V181" s="346">
        <v>486.10849999999999</v>
      </c>
      <c r="W181" s="346">
        <v>649.12640699999997</v>
      </c>
      <c r="X181" s="346">
        <v>690.85327299999994</v>
      </c>
      <c r="Y181" s="346">
        <v>725.23485000000005</v>
      </c>
      <c r="Z181" s="163"/>
      <c r="AA181" s="163"/>
      <c r="AB181" s="163"/>
      <c r="AC181" s="163"/>
      <c r="AD181" s="163"/>
      <c r="AE181" s="163"/>
      <c r="AF181" s="163"/>
      <c r="AG181" s="163"/>
      <c r="AH181" s="164"/>
      <c r="AI181" s="165"/>
      <c r="AJ181" s="165"/>
      <c r="AK181" s="165"/>
      <c r="AL181" s="165"/>
      <c r="AM181" s="165"/>
      <c r="AN181" s="165"/>
      <c r="AO181" s="165"/>
      <c r="AP181" s="165"/>
      <c r="AQ181" s="165"/>
      <c r="AR181" s="165"/>
      <c r="AS181" s="165"/>
      <c r="AT181" s="165"/>
      <c r="AU181" s="165"/>
      <c r="AV181" s="165"/>
      <c r="AW181" s="165"/>
      <c r="AX181" s="165"/>
      <c r="AY181" s="165"/>
      <c r="AZ181" s="165"/>
      <c r="BA181" s="165"/>
      <c r="BB181" s="165"/>
      <c r="BC181" s="165"/>
      <c r="BD181" s="165"/>
      <c r="BE181" s="165"/>
      <c r="BF181" s="165"/>
      <c r="BG181" s="165"/>
      <c r="BH181" s="165"/>
      <c r="BI181" s="165"/>
      <c r="BJ181" s="165"/>
      <c r="BK181" s="165"/>
      <c r="BL181" s="165"/>
      <c r="BM181" s="165"/>
      <c r="BN181" s="165"/>
      <c r="BO181" s="165"/>
      <c r="BP181" s="165"/>
      <c r="BQ181" s="165"/>
      <c r="BR181" s="165"/>
      <c r="BS181" s="165">
        <v>1672.5086330688</v>
      </c>
      <c r="BU181" s="156" t="s">
        <v>139</v>
      </c>
      <c r="BW181" s="156">
        <v>720.5</v>
      </c>
      <c r="BX181" s="156">
        <v>1109.0999999999999</v>
      </c>
      <c r="BY181" s="156">
        <v>802</v>
      </c>
      <c r="BZ181" s="156">
        <v>428.3</v>
      </c>
      <c r="CA181" s="156">
        <v>1098.0999999999999</v>
      </c>
      <c r="CB181" s="156">
        <v>1076.3</v>
      </c>
      <c r="CC181" s="156">
        <v>983.9</v>
      </c>
      <c r="CD181" s="156">
        <v>983.9</v>
      </c>
      <c r="CE181" s="156">
        <v>816</v>
      </c>
      <c r="CF181" s="156">
        <v>670.95900200000005</v>
      </c>
    </row>
    <row r="182" spans="1:84" s="156" customFormat="1" ht="18.75" customHeight="1">
      <c r="A182" s="152">
        <v>221</v>
      </c>
      <c r="B182" s="213" t="s">
        <v>39</v>
      </c>
      <c r="C182" s="163">
        <v>67.2</v>
      </c>
      <c r="D182" s="163">
        <v>91.4</v>
      </c>
      <c r="E182" s="163">
        <v>120</v>
      </c>
      <c r="F182" s="163">
        <v>156.30000000000001</v>
      </c>
      <c r="G182" s="163">
        <v>173.5</v>
      </c>
      <c r="H182" s="163">
        <v>133.39837399999999</v>
      </c>
      <c r="I182" s="163">
        <v>103.018094</v>
      </c>
      <c r="J182" s="163">
        <v>136.514331</v>
      </c>
      <c r="K182" s="163">
        <v>168.45287596677315</v>
      </c>
      <c r="L182" s="163">
        <v>138.30028738441143</v>
      </c>
      <c r="M182" s="163">
        <v>139.60034300000001</v>
      </c>
      <c r="N182" s="163">
        <v>118.49545676999999</v>
      </c>
      <c r="O182" s="163">
        <v>133.54383899999999</v>
      </c>
      <c r="P182" s="163">
        <v>188.85908920000003</v>
      </c>
      <c r="Q182" s="163">
        <v>186.86977014999999</v>
      </c>
      <c r="R182" s="346">
        <v>176.68496999999999</v>
      </c>
      <c r="S182" s="346">
        <v>175.52487600000001</v>
      </c>
      <c r="T182" s="346">
        <v>231.34787800000001</v>
      </c>
      <c r="U182" s="346">
        <v>140.66699499999999</v>
      </c>
      <c r="V182" s="346">
        <v>202.878511</v>
      </c>
      <c r="W182" s="346">
        <v>203.03590399999999</v>
      </c>
      <c r="X182" s="346">
        <v>208.80139</v>
      </c>
      <c r="Y182" s="346">
        <v>213.81617299999999</v>
      </c>
      <c r="Z182" s="163"/>
      <c r="AA182" s="163"/>
      <c r="AB182" s="163"/>
      <c r="AC182" s="163"/>
      <c r="AD182" s="163"/>
      <c r="AE182" s="163"/>
      <c r="AF182" s="163"/>
      <c r="AG182" s="163"/>
      <c r="AH182" s="164"/>
      <c r="AI182" s="165"/>
      <c r="AJ182" s="165"/>
      <c r="AK182" s="165"/>
      <c r="AL182" s="165"/>
      <c r="AM182" s="165"/>
      <c r="AN182" s="165"/>
      <c r="AO182" s="165"/>
      <c r="AP182" s="165"/>
      <c r="AQ182" s="165"/>
      <c r="AR182" s="165"/>
      <c r="AS182" s="165"/>
      <c r="AT182" s="165"/>
      <c r="AU182" s="165"/>
      <c r="AV182" s="165"/>
      <c r="AW182" s="165"/>
      <c r="AX182" s="165"/>
      <c r="AY182" s="165"/>
      <c r="AZ182" s="165"/>
      <c r="BA182" s="165"/>
      <c r="BB182" s="165"/>
      <c r="BC182" s="165"/>
      <c r="BD182" s="165"/>
      <c r="BE182" s="165"/>
      <c r="BF182" s="165"/>
      <c r="BG182" s="165"/>
      <c r="BH182" s="165"/>
      <c r="BI182" s="165"/>
      <c r="BJ182" s="165"/>
      <c r="BK182" s="165"/>
      <c r="BL182" s="165"/>
      <c r="BM182" s="165"/>
      <c r="BN182" s="165"/>
      <c r="BO182" s="165"/>
      <c r="BP182" s="165"/>
      <c r="BQ182" s="165"/>
      <c r="BR182" s="165"/>
      <c r="BS182" s="165"/>
      <c r="BU182" s="156" t="s">
        <v>140</v>
      </c>
      <c r="BW182" s="156">
        <v>2504.3000000000002</v>
      </c>
      <c r="BX182" s="156">
        <v>3925.1</v>
      </c>
      <c r="BY182" s="156">
        <v>3321.9</v>
      </c>
      <c r="BZ182" s="156">
        <v>2783.7</v>
      </c>
      <c r="CA182" s="156">
        <v>3277.6</v>
      </c>
      <c r="CB182" s="156">
        <v>4176.1000000000004</v>
      </c>
      <c r="CC182" s="156">
        <v>3634.9</v>
      </c>
      <c r="CD182" s="156">
        <v>3659.7</v>
      </c>
      <c r="CE182" s="156">
        <v>3889.1</v>
      </c>
      <c r="CF182" s="156">
        <v>3272.6</v>
      </c>
    </row>
    <row r="183" spans="1:84" s="156" customFormat="1" ht="18.75" customHeight="1">
      <c r="A183" s="152">
        <v>225</v>
      </c>
      <c r="B183" s="213" t="s">
        <v>332</v>
      </c>
      <c r="C183" s="163"/>
      <c r="D183" s="163"/>
      <c r="E183" s="163"/>
      <c r="F183" s="163"/>
      <c r="G183" s="163"/>
      <c r="H183" s="163"/>
      <c r="I183" s="163"/>
      <c r="J183" s="163">
        <v>225.83264</v>
      </c>
      <c r="K183" s="163"/>
      <c r="L183" s="163"/>
      <c r="M183" s="163">
        <v>308.01030900000001</v>
      </c>
      <c r="N183" s="163">
        <v>274.06769034999996</v>
      </c>
      <c r="O183" s="163">
        <v>305.657895</v>
      </c>
      <c r="P183" s="163">
        <v>415.17217681</v>
      </c>
      <c r="Q183" s="163">
        <v>456.03143373999984</v>
      </c>
      <c r="R183" s="346">
        <v>248.34092699999999</v>
      </c>
      <c r="S183" s="346">
        <v>523.14564399999995</v>
      </c>
      <c r="T183" s="346">
        <v>564.17856800000004</v>
      </c>
      <c r="U183" s="346">
        <v>459.089472</v>
      </c>
      <c r="V183" s="346">
        <v>521.54595700000004</v>
      </c>
      <c r="W183" s="346">
        <v>690.09047499999997</v>
      </c>
      <c r="X183" s="346">
        <v>665.28785000000005</v>
      </c>
      <c r="Y183" s="346">
        <v>669.34826599999997</v>
      </c>
      <c r="Z183" s="163"/>
      <c r="AA183" s="163"/>
      <c r="AB183" s="163"/>
      <c r="AC183" s="163"/>
      <c r="AD183" s="163"/>
      <c r="AE183" s="163"/>
      <c r="AF183" s="163"/>
      <c r="AG183" s="163"/>
      <c r="AH183" s="164"/>
      <c r="AI183" s="165"/>
      <c r="AJ183" s="165"/>
      <c r="AK183" s="165"/>
      <c r="AL183" s="165"/>
      <c r="AM183" s="165"/>
      <c r="AN183" s="165"/>
      <c r="AO183" s="165"/>
      <c r="AP183" s="165"/>
      <c r="AQ183" s="165"/>
      <c r="AR183" s="165"/>
      <c r="AS183" s="165"/>
      <c r="AT183" s="165"/>
      <c r="AU183" s="165"/>
      <c r="AV183" s="165"/>
      <c r="AW183" s="165"/>
      <c r="AX183" s="165"/>
      <c r="AY183" s="165"/>
      <c r="AZ183" s="165"/>
      <c r="BA183" s="165"/>
      <c r="BB183" s="165"/>
      <c r="BC183" s="165"/>
      <c r="BD183" s="165"/>
      <c r="BE183" s="165"/>
      <c r="BF183" s="165"/>
      <c r="BG183" s="165"/>
      <c r="BH183" s="165"/>
      <c r="BI183" s="165"/>
      <c r="BJ183" s="165"/>
      <c r="BK183" s="165"/>
      <c r="BL183" s="165"/>
      <c r="BM183" s="165"/>
      <c r="BN183" s="165"/>
      <c r="BO183" s="165"/>
      <c r="BP183" s="165"/>
      <c r="BQ183" s="165"/>
      <c r="BR183" s="165"/>
      <c r="BS183" s="165"/>
    </row>
    <row r="184" spans="1:84" s="156" customFormat="1" ht="18.75" customHeight="1">
      <c r="A184" s="152" t="s">
        <v>331</v>
      </c>
      <c r="B184" s="213" t="s">
        <v>40</v>
      </c>
      <c r="C184" s="163">
        <v>288.89999999999998</v>
      </c>
      <c r="D184" s="163">
        <v>339.5</v>
      </c>
      <c r="E184" s="163">
        <v>414.8</v>
      </c>
      <c r="F184" s="163">
        <v>359.1</v>
      </c>
      <c r="G184" s="163">
        <v>435.7</v>
      </c>
      <c r="H184" s="163">
        <v>345.66474499999998</v>
      </c>
      <c r="I184" s="163">
        <v>315.84864700000003</v>
      </c>
      <c r="J184" s="163">
        <v>420.99627099999998</v>
      </c>
      <c r="K184" s="163">
        <v>364.12244944881741</v>
      </c>
      <c r="L184" s="163">
        <v>387.57731545110539</v>
      </c>
      <c r="M184" s="163">
        <v>496.65301599999998</v>
      </c>
      <c r="N184" s="163">
        <v>537.30073173999995</v>
      </c>
      <c r="O184" s="163">
        <v>825.74070600000005</v>
      </c>
      <c r="P184" s="163">
        <v>1218.26251843</v>
      </c>
      <c r="Q184" s="163">
        <v>1181.3357782100002</v>
      </c>
      <c r="R184" s="346">
        <v>1110.862676</v>
      </c>
      <c r="S184" s="346">
        <v>1324.022338</v>
      </c>
      <c r="T184" s="346">
        <v>1611.093746</v>
      </c>
      <c r="U184" s="346">
        <v>1765.3339420000002</v>
      </c>
      <c r="V184" s="346">
        <v>2365.9996659999997</v>
      </c>
      <c r="W184" s="346">
        <v>1954.3412239999998</v>
      </c>
      <c r="X184" s="346">
        <v>1839.2844419999999</v>
      </c>
      <c r="Y184" s="346">
        <v>1844.5093830000001</v>
      </c>
      <c r="Z184" s="163"/>
      <c r="AA184" s="163"/>
      <c r="AB184" s="163"/>
      <c r="AC184" s="163"/>
      <c r="AD184" s="163"/>
      <c r="AE184" s="163"/>
      <c r="AF184" s="163"/>
      <c r="AG184" s="163"/>
      <c r="AH184" s="164"/>
      <c r="AI184" s="165"/>
      <c r="AJ184" s="165"/>
      <c r="AK184" s="165"/>
      <c r="AL184" s="165"/>
      <c r="AM184" s="165"/>
      <c r="AN184" s="165"/>
      <c r="AO184" s="165"/>
      <c r="AP184" s="165"/>
      <c r="AQ184" s="165"/>
      <c r="AR184" s="165"/>
      <c r="AS184" s="165"/>
      <c r="AT184" s="165"/>
      <c r="AU184" s="165"/>
      <c r="AV184" s="165"/>
      <c r="AW184" s="165"/>
      <c r="AX184" s="165"/>
      <c r="AY184" s="165"/>
      <c r="AZ184" s="165"/>
      <c r="BA184" s="165"/>
      <c r="BB184" s="165"/>
      <c r="BC184" s="165"/>
      <c r="BD184" s="165"/>
      <c r="BE184" s="165"/>
      <c r="BF184" s="165"/>
      <c r="BG184" s="165"/>
      <c r="BH184" s="165"/>
      <c r="BI184" s="165"/>
      <c r="BJ184" s="165"/>
      <c r="BK184" s="165"/>
      <c r="BL184" s="165"/>
      <c r="BM184" s="165"/>
      <c r="BN184" s="165"/>
      <c r="BO184" s="165"/>
      <c r="BP184" s="165"/>
      <c r="BQ184" s="165"/>
      <c r="BR184" s="165"/>
      <c r="BS184" s="165"/>
      <c r="BU184" s="156" t="s">
        <v>141</v>
      </c>
      <c r="BW184" s="156">
        <v>10</v>
      </c>
      <c r="BX184" s="156">
        <v>11</v>
      </c>
      <c r="BY184" s="156">
        <v>0</v>
      </c>
      <c r="BZ184" s="156">
        <v>0</v>
      </c>
      <c r="CA184" s="156">
        <v>7.9</v>
      </c>
      <c r="CB184" s="156">
        <v>0</v>
      </c>
      <c r="CC184" s="156">
        <v>0</v>
      </c>
      <c r="CD184" s="156">
        <v>0</v>
      </c>
      <c r="CE184" s="156">
        <v>0</v>
      </c>
      <c r="CF184" s="156">
        <v>0</v>
      </c>
    </row>
    <row r="185" spans="1:84" s="156" customFormat="1" ht="18.75" customHeight="1">
      <c r="A185" s="152">
        <v>226</v>
      </c>
      <c r="B185" s="213" t="s">
        <v>41</v>
      </c>
      <c r="C185" s="163">
        <v>115</v>
      </c>
      <c r="D185" s="163">
        <v>125.3</v>
      </c>
      <c r="E185" s="163">
        <v>175.8</v>
      </c>
      <c r="F185" s="163">
        <v>192.5</v>
      </c>
      <c r="G185" s="163">
        <v>181.1</v>
      </c>
      <c r="H185" s="163">
        <v>138.21754999999999</v>
      </c>
      <c r="I185" s="163">
        <v>121.898888</v>
      </c>
      <c r="J185" s="163">
        <v>127.86300199999999</v>
      </c>
      <c r="K185" s="163">
        <v>155.04232276124955</v>
      </c>
      <c r="L185" s="163">
        <v>121.2473748227352</v>
      </c>
      <c r="M185" s="163">
        <v>195.09169399999999</v>
      </c>
      <c r="N185" s="163">
        <v>99.355695399999988</v>
      </c>
      <c r="O185" s="163">
        <v>216.49781200000001</v>
      </c>
      <c r="P185" s="163">
        <v>386.44576319000004</v>
      </c>
      <c r="Q185" s="163">
        <v>316.02278891999981</v>
      </c>
      <c r="R185" s="346">
        <v>211.97992600000001</v>
      </c>
      <c r="S185" s="346">
        <v>220.23083500000001</v>
      </c>
      <c r="T185" s="346">
        <v>408.40059400000001</v>
      </c>
      <c r="U185" s="346">
        <v>215.138003</v>
      </c>
      <c r="V185" s="346">
        <v>382.01427200000001</v>
      </c>
      <c r="W185" s="346">
        <v>348.36827</v>
      </c>
      <c r="X185" s="346">
        <v>354.31253299999997</v>
      </c>
      <c r="Y185" s="346">
        <v>364.80056300000001</v>
      </c>
      <c r="Z185" s="163"/>
      <c r="AA185" s="163"/>
      <c r="AB185" s="163"/>
      <c r="AC185" s="163"/>
      <c r="AD185" s="163"/>
      <c r="AE185" s="163"/>
      <c r="AF185" s="163"/>
      <c r="AG185" s="163"/>
      <c r="AH185" s="164"/>
      <c r="AI185" s="165"/>
      <c r="AJ185" s="165"/>
      <c r="AK185" s="165"/>
      <c r="AL185" s="165"/>
      <c r="AM185" s="165"/>
      <c r="AN185" s="165"/>
      <c r="AO185" s="165"/>
      <c r="AP185" s="165"/>
      <c r="AQ185" s="165"/>
      <c r="AR185" s="165"/>
      <c r="AS185" s="165"/>
      <c r="AT185" s="165"/>
      <c r="AU185" s="165"/>
      <c r="AV185" s="165"/>
      <c r="AW185" s="165"/>
      <c r="AX185" s="165"/>
      <c r="AY185" s="165"/>
      <c r="AZ185" s="165"/>
      <c r="BA185" s="165"/>
      <c r="BB185" s="165"/>
      <c r="BC185" s="165"/>
      <c r="BD185" s="165"/>
      <c r="BE185" s="165"/>
      <c r="BF185" s="165"/>
      <c r="BG185" s="165"/>
      <c r="BH185" s="165"/>
      <c r="BI185" s="165"/>
      <c r="BJ185" s="165"/>
      <c r="BK185" s="165"/>
      <c r="BL185" s="165"/>
      <c r="BM185" s="165"/>
      <c r="BN185" s="165"/>
      <c r="BO185" s="165"/>
      <c r="BP185" s="165"/>
      <c r="BQ185" s="165"/>
      <c r="BR185" s="165"/>
      <c r="BS185" s="165"/>
      <c r="BU185" s="156" t="s">
        <v>142</v>
      </c>
      <c r="BW185" s="156">
        <v>474.5</v>
      </c>
      <c r="BX185" s="156">
        <v>1166.2</v>
      </c>
      <c r="BY185" s="156">
        <v>1284.5</v>
      </c>
      <c r="BZ185" s="156">
        <v>1238.8</v>
      </c>
      <c r="CA185" s="156">
        <v>390.3</v>
      </c>
      <c r="CB185" s="156">
        <v>1166.2</v>
      </c>
      <c r="CC185" s="156">
        <v>1615</v>
      </c>
      <c r="CD185" s="156">
        <v>1615</v>
      </c>
      <c r="CE185" s="156">
        <v>2350</v>
      </c>
      <c r="CF185" s="156">
        <v>1625.6232649999999</v>
      </c>
    </row>
    <row r="186" spans="1:84" s="156" customFormat="1" ht="18.75" customHeight="1">
      <c r="A186" s="152">
        <v>223</v>
      </c>
      <c r="B186" s="213" t="s">
        <v>42</v>
      </c>
      <c r="C186" s="163">
        <v>516</v>
      </c>
      <c r="D186" s="163">
        <v>597.6</v>
      </c>
      <c r="E186" s="163">
        <v>807.9</v>
      </c>
      <c r="F186" s="163">
        <v>1010.7</v>
      </c>
      <c r="G186" s="163">
        <v>1044.5999999999999</v>
      </c>
      <c r="H186" s="163">
        <v>883.85667899999999</v>
      </c>
      <c r="I186" s="163">
        <v>864.94494099999997</v>
      </c>
      <c r="J186" s="163">
        <v>990.785977</v>
      </c>
      <c r="K186" s="163">
        <v>1151.8748214363568</v>
      </c>
      <c r="L186" s="163">
        <v>1009.8796036041454</v>
      </c>
      <c r="M186" s="163">
        <v>1035.3256839999999</v>
      </c>
      <c r="N186" s="163">
        <v>1038.28734955</v>
      </c>
      <c r="O186" s="163">
        <v>1366.0065259999999</v>
      </c>
      <c r="P186" s="163">
        <v>2050.2554301199998</v>
      </c>
      <c r="Q186" s="163">
        <v>1633.9390962599996</v>
      </c>
      <c r="R186" s="346">
        <v>1597.2507149999999</v>
      </c>
      <c r="S186" s="346">
        <v>1793.0884430000001</v>
      </c>
      <c r="T186" s="346">
        <v>1930.5490769999999</v>
      </c>
      <c r="U186" s="346">
        <v>1620.3218979999999</v>
      </c>
      <c r="V186" s="346">
        <v>2434.085446</v>
      </c>
      <c r="W186" s="346">
        <v>2330.0055269999998</v>
      </c>
      <c r="X186" s="346">
        <v>2351.899015</v>
      </c>
      <c r="Y186" s="346">
        <v>2333.128158</v>
      </c>
      <c r="Z186" s="163"/>
      <c r="AA186" s="163"/>
      <c r="AB186" s="163"/>
      <c r="AC186" s="163"/>
      <c r="AD186" s="163"/>
      <c r="AE186" s="163"/>
      <c r="AF186" s="163"/>
      <c r="AG186" s="163"/>
      <c r="AH186" s="164"/>
      <c r="AI186" s="165"/>
      <c r="AJ186" s="165"/>
      <c r="AK186" s="165"/>
      <c r="AL186" s="165"/>
      <c r="AM186" s="165"/>
      <c r="AN186" s="165"/>
      <c r="AO186" s="165"/>
      <c r="AP186" s="165"/>
      <c r="AQ186" s="165"/>
      <c r="AR186" s="165"/>
      <c r="AS186" s="165"/>
      <c r="AT186" s="165"/>
      <c r="AU186" s="165"/>
      <c r="AV186" s="165"/>
      <c r="AW186" s="165"/>
      <c r="AX186" s="165"/>
      <c r="AY186" s="165"/>
      <c r="AZ186" s="165"/>
      <c r="BA186" s="165"/>
      <c r="BB186" s="165"/>
      <c r="BC186" s="165"/>
      <c r="BD186" s="165"/>
      <c r="BE186" s="165"/>
      <c r="BF186" s="165"/>
      <c r="BG186" s="165"/>
      <c r="BH186" s="165"/>
      <c r="BI186" s="165"/>
      <c r="BJ186" s="165"/>
      <c r="BK186" s="165"/>
      <c r="BL186" s="165"/>
      <c r="BM186" s="165"/>
      <c r="BN186" s="165"/>
      <c r="BO186" s="165"/>
      <c r="BP186" s="165"/>
      <c r="BQ186" s="165"/>
      <c r="BR186" s="165"/>
      <c r="BS186" s="165"/>
      <c r="BU186" s="156" t="s">
        <v>143</v>
      </c>
      <c r="BW186" s="156">
        <v>0</v>
      </c>
      <c r="BX186" s="156">
        <v>2</v>
      </c>
      <c r="BY186" s="156">
        <v>2</v>
      </c>
      <c r="BZ186" s="156">
        <v>2</v>
      </c>
      <c r="CA186" s="156">
        <v>0.2</v>
      </c>
      <c r="CB186" s="156">
        <v>2</v>
      </c>
      <c r="CC186" s="156">
        <v>5.8</v>
      </c>
      <c r="CD186" s="156">
        <v>5.8</v>
      </c>
      <c r="CE186" s="156">
        <v>2</v>
      </c>
      <c r="CF186" s="156">
        <v>2</v>
      </c>
    </row>
    <row r="187" spans="1:84" s="156" customFormat="1" ht="9" customHeight="1">
      <c r="A187" s="152"/>
      <c r="B187" s="21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346"/>
      <c r="S187" s="346"/>
      <c r="T187" s="346"/>
      <c r="U187" s="346"/>
      <c r="V187" s="346"/>
      <c r="W187" s="346"/>
      <c r="X187" s="346"/>
      <c r="Y187" s="346"/>
      <c r="Z187" s="163"/>
      <c r="AA187" s="163"/>
      <c r="AB187" s="163"/>
      <c r="AC187" s="163"/>
      <c r="AD187" s="163"/>
      <c r="AE187" s="163"/>
      <c r="AF187" s="163"/>
      <c r="AG187" s="163"/>
      <c r="AH187" s="164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F187" s="165"/>
      <c r="BG187" s="165"/>
      <c r="BH187" s="165"/>
      <c r="BI187" s="165"/>
      <c r="BJ187" s="165"/>
      <c r="BK187" s="165"/>
      <c r="BL187" s="165"/>
      <c r="BM187" s="165"/>
      <c r="BN187" s="165"/>
      <c r="BO187" s="165"/>
      <c r="BP187" s="165"/>
      <c r="BQ187" s="165"/>
      <c r="BR187" s="165"/>
      <c r="BS187" s="165"/>
      <c r="BU187" s="156" t="s">
        <v>144</v>
      </c>
      <c r="BW187" s="156">
        <v>2019.8000000000002</v>
      </c>
      <c r="BX187" s="156">
        <v>2745.8999999999996</v>
      </c>
      <c r="BY187" s="156">
        <v>2035.4</v>
      </c>
      <c r="BZ187" s="156">
        <v>1542.8999999999999</v>
      </c>
      <c r="CA187" s="156">
        <v>2879.2</v>
      </c>
      <c r="CB187" s="156">
        <v>3007.9000000000005</v>
      </c>
      <c r="CC187" s="156">
        <v>2014.1000000000001</v>
      </c>
      <c r="CD187" s="156">
        <v>2038.8999999999999</v>
      </c>
      <c r="CE187" s="156">
        <v>1537.1</v>
      </c>
      <c r="CF187" s="156">
        <v>1644.976735</v>
      </c>
    </row>
    <row r="188" spans="1:84" s="156" customFormat="1" ht="18.75" customHeight="1">
      <c r="A188" s="152">
        <v>228007</v>
      </c>
      <c r="B188" s="213" t="s">
        <v>333</v>
      </c>
      <c r="C188" s="163">
        <v>12.1</v>
      </c>
      <c r="D188" s="163">
        <v>19.399999999999999</v>
      </c>
      <c r="E188" s="163">
        <v>17.3</v>
      </c>
      <c r="F188" s="163">
        <v>20.6</v>
      </c>
      <c r="G188" s="163">
        <v>21.2</v>
      </c>
      <c r="H188" s="163">
        <v>16.188054000000001</v>
      </c>
      <c r="I188" s="163">
        <v>13.388978</v>
      </c>
      <c r="J188" s="163">
        <v>17.164441</v>
      </c>
      <c r="K188" s="163">
        <v>22.632998226827215</v>
      </c>
      <c r="L188" s="163">
        <v>23.852456573333328</v>
      </c>
      <c r="M188" s="163">
        <v>32.124121000000002</v>
      </c>
      <c r="N188" s="163">
        <v>24.469034969999999</v>
      </c>
      <c r="O188" s="163">
        <v>29.360596999999999</v>
      </c>
      <c r="P188" s="163">
        <v>37.105308000000001</v>
      </c>
      <c r="Q188" s="163">
        <v>26.478656230000009</v>
      </c>
      <c r="R188" s="346">
        <v>18.765281000000002</v>
      </c>
      <c r="S188" s="346">
        <v>28.353482</v>
      </c>
      <c r="T188" s="346">
        <v>32.095553000000002</v>
      </c>
      <c r="U188" s="346">
        <v>37.033743999999999</v>
      </c>
      <c r="V188" s="346">
        <v>49.582039000000002</v>
      </c>
      <c r="W188" s="346">
        <v>49.711312</v>
      </c>
      <c r="X188" s="346">
        <v>50.803677999999998</v>
      </c>
      <c r="Y188" s="346">
        <v>52.044376</v>
      </c>
      <c r="Z188" s="163"/>
      <c r="AA188" s="163"/>
      <c r="AB188" s="163"/>
      <c r="AC188" s="163"/>
      <c r="AD188" s="163"/>
      <c r="AE188" s="163"/>
      <c r="AF188" s="163"/>
      <c r="AG188" s="163"/>
      <c r="AH188" s="164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F188" s="165"/>
      <c r="BG188" s="165"/>
      <c r="BH188" s="165"/>
      <c r="BI188" s="165"/>
      <c r="BJ188" s="165"/>
      <c r="BK188" s="165"/>
      <c r="BL188" s="165"/>
      <c r="BM188" s="165"/>
      <c r="BN188" s="165"/>
      <c r="BO188" s="165"/>
      <c r="BP188" s="165"/>
      <c r="BQ188" s="165"/>
      <c r="BR188" s="165"/>
      <c r="BS188" s="165"/>
      <c r="BV188" s="156" t="s">
        <v>149</v>
      </c>
      <c r="BW188" s="156">
        <v>1299.3000000000002</v>
      </c>
      <c r="BX188" s="156">
        <v>1636.7999999999997</v>
      </c>
      <c r="BY188" s="156">
        <v>1233.4000000000001</v>
      </c>
      <c r="BZ188" s="156">
        <v>1114.5999999999999</v>
      </c>
      <c r="CA188" s="156">
        <v>1781.1</v>
      </c>
      <c r="CB188" s="156">
        <v>1931.6000000000006</v>
      </c>
      <c r="CC188" s="156">
        <v>1030.2000000000003</v>
      </c>
      <c r="CD188" s="156">
        <v>1055</v>
      </c>
      <c r="CE188" s="156">
        <v>721.09999999999991</v>
      </c>
      <c r="CF188" s="156">
        <v>974.01773299999991</v>
      </c>
    </row>
    <row r="189" spans="1:84" s="156" customFormat="1" ht="18.75" customHeight="1">
      <c r="A189" s="152"/>
      <c r="B189" s="213" t="s">
        <v>43</v>
      </c>
      <c r="C189" s="163">
        <v>297.7</v>
      </c>
      <c r="D189" s="163">
        <v>1375.8</v>
      </c>
      <c r="E189" s="163">
        <v>1771.3</v>
      </c>
      <c r="F189" s="163">
        <v>2192.8000000000002</v>
      </c>
      <c r="G189" s="163">
        <v>1155.5</v>
      </c>
      <c r="H189" s="163">
        <v>1178.8009910000001</v>
      </c>
      <c r="I189" s="163">
        <v>1360.673198</v>
      </c>
      <c r="J189" s="163">
        <v>1005.5618490000001</v>
      </c>
      <c r="K189" s="163">
        <v>2439.0626776699064</v>
      </c>
      <c r="L189" s="163">
        <v>2756.0930738646425</v>
      </c>
      <c r="M189" s="163">
        <v>1595.26522</v>
      </c>
      <c r="N189" s="163">
        <v>823.28781374000005</v>
      </c>
      <c r="O189" s="163">
        <v>1539.2678089999999</v>
      </c>
      <c r="P189" s="163">
        <v>1609.7951646700001</v>
      </c>
      <c r="Q189" s="163">
        <v>2327.3961824900007</v>
      </c>
      <c r="R189" s="346">
        <v>1725.737572</v>
      </c>
      <c r="S189" s="346">
        <v>2416.6934729999998</v>
      </c>
      <c r="T189" s="346">
        <v>3937.2549300000001</v>
      </c>
      <c r="U189" s="346">
        <v>3451.9459929999998</v>
      </c>
      <c r="V189" s="346">
        <v>4333.4488279999996</v>
      </c>
      <c r="W189" s="346">
        <v>4075.770192</v>
      </c>
      <c r="X189" s="346">
        <v>4425.2877539999999</v>
      </c>
      <c r="Y189" s="346">
        <v>4494.0980310000004</v>
      </c>
      <c r="Z189" s="163"/>
      <c r="AA189" s="163"/>
      <c r="AB189" s="163"/>
      <c r="AC189" s="163"/>
      <c r="AD189" s="163"/>
      <c r="AE189" s="163"/>
      <c r="AF189" s="163"/>
      <c r="AG189" s="163"/>
      <c r="AH189" s="164"/>
      <c r="AI189" s="165"/>
      <c r="AJ189" s="165"/>
      <c r="AK189" s="165"/>
      <c r="AL189" s="165"/>
      <c r="AM189" s="165"/>
      <c r="AN189" s="165"/>
      <c r="AO189" s="165"/>
      <c r="AP189" s="165"/>
      <c r="AQ189" s="165"/>
      <c r="AR189" s="165"/>
      <c r="AS189" s="165"/>
      <c r="AT189" s="165"/>
      <c r="AU189" s="165"/>
      <c r="AV189" s="165"/>
      <c r="AW189" s="165"/>
      <c r="AX189" s="165"/>
      <c r="AY189" s="165"/>
      <c r="AZ189" s="165"/>
      <c r="BA189" s="165"/>
      <c r="BB189" s="165"/>
      <c r="BC189" s="165"/>
      <c r="BD189" s="165"/>
      <c r="BE189" s="165"/>
      <c r="BF189" s="165"/>
      <c r="BG189" s="165"/>
      <c r="BH189" s="165"/>
      <c r="BI189" s="165"/>
      <c r="BJ189" s="165"/>
      <c r="BK189" s="165"/>
      <c r="BL189" s="165"/>
      <c r="BM189" s="165"/>
      <c r="BN189" s="165"/>
      <c r="BO189" s="165"/>
      <c r="BP189" s="165"/>
      <c r="BQ189" s="165"/>
      <c r="BR189" s="165"/>
      <c r="BS189" s="165"/>
    </row>
    <row r="190" spans="1:84" ht="18.75" customHeight="1"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345"/>
      <c r="S190" s="345"/>
      <c r="T190" s="345"/>
      <c r="U190" s="345"/>
      <c r="V190" s="345"/>
      <c r="W190" s="345"/>
      <c r="X190" s="345"/>
      <c r="Y190" s="345"/>
      <c r="Z190" s="70"/>
      <c r="AA190" s="70"/>
      <c r="AB190" s="70"/>
      <c r="AC190" s="70"/>
      <c r="AD190" s="70"/>
      <c r="AE190" s="70"/>
      <c r="AF190" s="70"/>
      <c r="AG190" s="70"/>
      <c r="AH190" s="69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</row>
    <row r="191" spans="1:84" s="147" customFormat="1" ht="18.75" customHeight="1">
      <c r="A191" s="143"/>
      <c r="B191" s="236" t="s">
        <v>44</v>
      </c>
      <c r="C191" s="145">
        <v>138.6</v>
      </c>
      <c r="D191" s="145">
        <v>154.9</v>
      </c>
      <c r="E191" s="145">
        <v>198.8</v>
      </c>
      <c r="F191" s="145">
        <v>234.3</v>
      </c>
      <c r="G191" s="145">
        <v>280</v>
      </c>
      <c r="H191" s="145">
        <v>617.87877800000001</v>
      </c>
      <c r="I191" s="145">
        <v>675.78201999999999</v>
      </c>
      <c r="J191" s="145">
        <v>725.78473299999996</v>
      </c>
      <c r="K191" s="145">
        <v>934.27025499071203</v>
      </c>
      <c r="L191" s="145">
        <v>924.91904556651195</v>
      </c>
      <c r="M191" s="145">
        <v>1107.0812289999999</v>
      </c>
      <c r="N191" s="145">
        <v>956.72619699999996</v>
      </c>
      <c r="O191" s="145">
        <v>978.34736899999996</v>
      </c>
      <c r="P191" s="145">
        <v>1347.6498610000001</v>
      </c>
      <c r="Q191" s="145">
        <v>1182.28911582</v>
      </c>
      <c r="R191" s="348">
        <v>1096.946659</v>
      </c>
      <c r="S191" s="348">
        <v>1440.2569269999999</v>
      </c>
      <c r="T191" s="348">
        <v>1540.813124</v>
      </c>
      <c r="U191" s="348">
        <v>1603.859134</v>
      </c>
      <c r="V191" s="348">
        <v>2686.9888420000002</v>
      </c>
      <c r="W191" s="348">
        <v>2915.2238619999998</v>
      </c>
      <c r="X191" s="348">
        <v>3307.099185</v>
      </c>
      <c r="Y191" s="348">
        <v>3600.9053309999999</v>
      </c>
      <c r="Z191" s="145"/>
      <c r="AA191" s="145"/>
      <c r="AB191" s="145"/>
      <c r="AC191" s="145"/>
      <c r="AD191" s="145"/>
      <c r="AE191" s="145"/>
      <c r="AF191" s="145"/>
      <c r="AG191" s="145"/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6"/>
      <c r="AY191" s="146"/>
      <c r="AZ191" s="146"/>
      <c r="BA191" s="146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146"/>
      <c r="BM191" s="146"/>
      <c r="BN191" s="146"/>
      <c r="BO191" s="146"/>
      <c r="BP191" s="146"/>
      <c r="BQ191" s="146"/>
      <c r="BR191" s="146"/>
      <c r="BS191" s="146"/>
    </row>
    <row r="192" spans="1:84" s="182" customFormat="1" ht="18.75" customHeight="1">
      <c r="A192" s="181"/>
      <c r="B192" s="169"/>
      <c r="C192" s="170"/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347"/>
      <c r="S192" s="347"/>
      <c r="T192" s="347"/>
      <c r="U192" s="347"/>
      <c r="V192" s="347"/>
      <c r="W192" s="347"/>
      <c r="X192" s="347"/>
      <c r="Y192" s="347"/>
      <c r="Z192" s="170"/>
      <c r="AA192" s="170"/>
      <c r="AB192" s="170"/>
      <c r="AC192" s="170"/>
      <c r="AD192" s="170"/>
      <c r="AE192" s="170"/>
      <c r="AF192" s="170"/>
      <c r="AG192" s="170"/>
      <c r="AH192" s="171"/>
      <c r="AI192" s="171"/>
      <c r="AJ192" s="171"/>
      <c r="AK192" s="171"/>
      <c r="AL192" s="171"/>
      <c r="AM192" s="171"/>
      <c r="AN192" s="171"/>
      <c r="AO192" s="171"/>
      <c r="AP192" s="171"/>
      <c r="AQ192" s="171"/>
      <c r="AR192" s="171"/>
      <c r="AS192" s="171"/>
      <c r="AT192" s="171"/>
      <c r="AU192" s="171"/>
      <c r="AV192" s="171"/>
      <c r="AW192" s="171"/>
      <c r="AX192" s="171"/>
      <c r="AY192" s="171"/>
      <c r="AZ192" s="171"/>
      <c r="BA192" s="171"/>
      <c r="BB192" s="171"/>
      <c r="BC192" s="171"/>
      <c r="BD192" s="171"/>
      <c r="BE192" s="171"/>
      <c r="BF192" s="171"/>
      <c r="BG192" s="171"/>
      <c r="BH192" s="171"/>
      <c r="BI192" s="171"/>
      <c r="BJ192" s="171"/>
      <c r="BK192" s="171"/>
      <c r="BL192" s="171"/>
      <c r="BM192" s="171"/>
      <c r="BN192" s="171"/>
      <c r="BO192" s="171"/>
      <c r="BP192" s="171"/>
      <c r="BQ192" s="171"/>
      <c r="BR192" s="171"/>
      <c r="BS192" s="171"/>
      <c r="CD192" s="182" t="s">
        <v>172</v>
      </c>
      <c r="CE192" s="182" t="s">
        <v>172</v>
      </c>
      <c r="CF192" s="182" t="s">
        <v>172</v>
      </c>
    </row>
    <row r="193" spans="1:87" s="147" customFormat="1" ht="18.75" customHeight="1">
      <c r="A193" s="143"/>
      <c r="B193" s="236" t="s">
        <v>45</v>
      </c>
      <c r="C193" s="145">
        <v>48.7</v>
      </c>
      <c r="D193" s="145">
        <v>227.5</v>
      </c>
      <c r="E193" s="145">
        <v>149.80000000000001</v>
      </c>
      <c r="F193" s="145">
        <v>168.3</v>
      </c>
      <c r="G193" s="145">
        <v>479.2</v>
      </c>
      <c r="H193" s="145">
        <v>421.63718999999998</v>
      </c>
      <c r="I193" s="145">
        <v>638.81423799999993</v>
      </c>
      <c r="J193" s="145">
        <v>997.65126500000008</v>
      </c>
      <c r="K193" s="145">
        <v>779.41258217194991</v>
      </c>
      <c r="L193" s="145">
        <v>779.82286474411012</v>
      </c>
      <c r="M193" s="145">
        <v>690.15929800000004</v>
      </c>
      <c r="N193" s="145">
        <v>1774.22407488</v>
      </c>
      <c r="O193" s="145">
        <v>2544.6223810000001</v>
      </c>
      <c r="P193" s="145">
        <v>1754.7880560000001</v>
      </c>
      <c r="Q193" s="145">
        <v>1004.9023468899991</v>
      </c>
      <c r="R193" s="348">
        <v>848.61603600000012</v>
      </c>
      <c r="S193" s="348">
        <v>1686.7086549999999</v>
      </c>
      <c r="T193" s="348">
        <v>2259.6961120000001</v>
      </c>
      <c r="U193" s="348">
        <v>2350.7728299999999</v>
      </c>
      <c r="V193" s="348">
        <v>2192.9535619999997</v>
      </c>
      <c r="W193" s="348">
        <v>1841.057403</v>
      </c>
      <c r="X193" s="348">
        <v>1882.5749740000001</v>
      </c>
      <c r="Y193" s="348">
        <v>1934.803983</v>
      </c>
      <c r="Z193" s="145"/>
      <c r="AA193" s="145"/>
      <c r="AB193" s="145"/>
      <c r="AC193" s="145"/>
      <c r="AD193" s="145"/>
      <c r="AE193" s="145"/>
      <c r="AF193" s="145"/>
      <c r="AG193" s="145"/>
      <c r="AH193" s="146"/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6"/>
      <c r="AY193" s="146"/>
      <c r="AZ193" s="146"/>
      <c r="BA193" s="146"/>
      <c r="BB193" s="146"/>
      <c r="BC193" s="146"/>
      <c r="BD193" s="146"/>
      <c r="BE193" s="146"/>
      <c r="BF193" s="146"/>
      <c r="BG193" s="146"/>
      <c r="BH193" s="146"/>
      <c r="BI193" s="146"/>
      <c r="BJ193" s="146"/>
      <c r="BK193" s="146"/>
      <c r="BL193" s="146"/>
      <c r="BM193" s="146"/>
      <c r="BN193" s="146"/>
      <c r="BO193" s="146"/>
      <c r="BP193" s="146"/>
      <c r="BQ193" s="146"/>
      <c r="BR193" s="146"/>
      <c r="BS193" s="146"/>
      <c r="BT193" s="147">
        <v>2005</v>
      </c>
      <c r="BU193" s="147">
        <v>2006</v>
      </c>
      <c r="BV193" s="147" t="s">
        <v>154</v>
      </c>
      <c r="BW193" s="147">
        <v>2007</v>
      </c>
      <c r="BX193" s="147" t="s">
        <v>155</v>
      </c>
      <c r="BY193" s="147">
        <v>2008</v>
      </c>
      <c r="CB193" s="147">
        <v>2009</v>
      </c>
      <c r="CC193" s="147">
        <v>2010</v>
      </c>
      <c r="CD193" s="147">
        <v>2011</v>
      </c>
      <c r="CE193" s="147">
        <v>2012</v>
      </c>
      <c r="CF193" s="147">
        <v>2013</v>
      </c>
    </row>
    <row r="194" spans="1:87" s="156" customFormat="1" ht="18.75" customHeight="1">
      <c r="A194" s="152">
        <v>228001</v>
      </c>
      <c r="B194" s="213" t="s">
        <v>341</v>
      </c>
      <c r="C194" s="163">
        <v>12.2</v>
      </c>
      <c r="D194" s="163">
        <v>186.9</v>
      </c>
      <c r="E194" s="163">
        <v>102.3</v>
      </c>
      <c r="F194" s="163">
        <v>113.1</v>
      </c>
      <c r="G194" s="163">
        <v>409.5</v>
      </c>
      <c r="H194" s="163">
        <v>326.71006599999998</v>
      </c>
      <c r="I194" s="163">
        <v>389.53778699999998</v>
      </c>
      <c r="J194" s="163">
        <v>748.89331000000004</v>
      </c>
      <c r="K194" s="163">
        <v>472.86799999999999</v>
      </c>
      <c r="L194" s="163">
        <v>524.65218775999983</v>
      </c>
      <c r="M194" s="163">
        <v>442.056106</v>
      </c>
      <c r="N194" s="163">
        <v>1308.5437119999999</v>
      </c>
      <c r="O194" s="163">
        <v>1338.103672</v>
      </c>
      <c r="P194" s="163">
        <v>1236.8888260000001</v>
      </c>
      <c r="Q194" s="163">
        <v>492.59633237999998</v>
      </c>
      <c r="R194" s="346">
        <v>334.80296700000002</v>
      </c>
      <c r="S194" s="346">
        <v>1167.4048849999999</v>
      </c>
      <c r="T194" s="346">
        <v>1281.228648</v>
      </c>
      <c r="U194" s="346">
        <v>1245.1299489999999</v>
      </c>
      <c r="V194" s="346">
        <v>1035.272802</v>
      </c>
      <c r="W194" s="346">
        <v>825.67545600000005</v>
      </c>
      <c r="X194" s="346">
        <v>866.91271900000004</v>
      </c>
      <c r="Y194" s="346">
        <v>910.21045000000004</v>
      </c>
      <c r="Z194" s="163"/>
      <c r="AA194" s="163"/>
      <c r="AB194" s="163"/>
      <c r="AC194" s="163"/>
      <c r="AD194" s="163"/>
      <c r="AE194" s="163"/>
      <c r="AF194" s="163"/>
      <c r="AG194" s="163"/>
      <c r="AH194" s="164"/>
      <c r="AI194" s="165"/>
      <c r="AJ194" s="165"/>
      <c r="AK194" s="165"/>
      <c r="AL194" s="165"/>
      <c r="AM194" s="165"/>
      <c r="AN194" s="165"/>
      <c r="AO194" s="165"/>
      <c r="AP194" s="165"/>
      <c r="AQ194" s="165"/>
      <c r="AR194" s="165"/>
      <c r="AS194" s="165"/>
      <c r="AT194" s="165"/>
      <c r="AU194" s="165"/>
      <c r="AV194" s="165"/>
      <c r="AW194" s="165"/>
      <c r="AX194" s="165"/>
      <c r="AY194" s="165"/>
      <c r="AZ194" s="165"/>
      <c r="BA194" s="165"/>
      <c r="BB194" s="165"/>
      <c r="BC194" s="165"/>
      <c r="BD194" s="165"/>
      <c r="BE194" s="165"/>
      <c r="BF194" s="165"/>
      <c r="BG194" s="165"/>
      <c r="BH194" s="165"/>
      <c r="BI194" s="165"/>
      <c r="BJ194" s="165"/>
      <c r="BK194" s="165"/>
      <c r="BL194" s="165"/>
      <c r="BM194" s="165"/>
      <c r="BN194" s="165"/>
      <c r="BO194" s="165"/>
      <c r="BP194" s="165"/>
      <c r="BQ194" s="165"/>
      <c r="BR194" s="165"/>
      <c r="BS194" s="165"/>
      <c r="BT194" s="156">
        <v>399.7</v>
      </c>
      <c r="BU194" s="156">
        <v>352.4</v>
      </c>
      <c r="BV194" s="156">
        <v>352.4</v>
      </c>
      <c r="BW194" s="156">
        <v>526.9</v>
      </c>
      <c r="BX194" s="156">
        <v>526.9</v>
      </c>
      <c r="BY194" s="156">
        <v>1588.3</v>
      </c>
      <c r="BZ194" s="156" t="s">
        <v>139</v>
      </c>
      <c r="CB194" s="156">
        <v>738.42376899999999</v>
      </c>
      <c r="CC194" s="156">
        <v>1087.3452540000001</v>
      </c>
      <c r="CD194" s="156">
        <v>1266.927373</v>
      </c>
      <c r="CE194" s="156">
        <v>1685.917209</v>
      </c>
      <c r="CF194" s="156">
        <v>1679.252954</v>
      </c>
    </row>
    <row r="195" spans="1:87" s="156" customFormat="1" ht="18.75" customHeight="1">
      <c r="A195" s="152">
        <v>213001</v>
      </c>
      <c r="B195" s="213" t="s">
        <v>46</v>
      </c>
      <c r="C195" s="163">
        <v>36.5</v>
      </c>
      <c r="D195" s="163">
        <v>40.6</v>
      </c>
      <c r="E195" s="163">
        <v>47.5</v>
      </c>
      <c r="F195" s="163">
        <v>55.2</v>
      </c>
      <c r="G195" s="163">
        <v>69.7</v>
      </c>
      <c r="H195" s="163">
        <v>94.927124000000006</v>
      </c>
      <c r="I195" s="163">
        <v>249.27645100000001</v>
      </c>
      <c r="J195" s="163">
        <v>248.75795500000001</v>
      </c>
      <c r="K195" s="163">
        <v>306.54458217194986</v>
      </c>
      <c r="L195" s="163">
        <v>255.17067698411032</v>
      </c>
      <c r="M195" s="163">
        <v>248.10319200000001</v>
      </c>
      <c r="N195" s="163">
        <v>465.68036288000002</v>
      </c>
      <c r="O195" s="163">
        <v>1206.5187089999999</v>
      </c>
      <c r="P195" s="163">
        <v>517.89922999999999</v>
      </c>
      <c r="Q195" s="163">
        <v>512.30601450999905</v>
      </c>
      <c r="R195" s="346">
        <v>513.81306900000004</v>
      </c>
      <c r="S195" s="346">
        <v>519.30376999999999</v>
      </c>
      <c r="T195" s="346">
        <v>978.46746399999995</v>
      </c>
      <c r="U195" s="346">
        <v>1105.642881</v>
      </c>
      <c r="V195" s="346">
        <v>1157.68076</v>
      </c>
      <c r="W195" s="346">
        <v>1015.381947</v>
      </c>
      <c r="X195" s="346">
        <v>1015.662255</v>
      </c>
      <c r="Y195" s="346">
        <v>1024.593533</v>
      </c>
      <c r="Z195" s="163"/>
      <c r="AA195" s="163"/>
      <c r="AB195" s="163"/>
      <c r="AC195" s="163"/>
      <c r="AD195" s="163"/>
      <c r="AE195" s="163"/>
      <c r="AF195" s="163"/>
      <c r="AG195" s="163"/>
      <c r="AH195" s="164"/>
      <c r="AI195" s="165"/>
      <c r="AJ195" s="165"/>
      <c r="AK195" s="165"/>
      <c r="AL195" s="165"/>
      <c r="AM195" s="165"/>
      <c r="AN195" s="165"/>
      <c r="AO195" s="165"/>
      <c r="AP195" s="165"/>
      <c r="AQ195" s="165"/>
      <c r="AR195" s="165"/>
      <c r="AS195" s="165"/>
      <c r="AT195" s="165"/>
      <c r="AU195" s="165"/>
      <c r="AV195" s="165"/>
      <c r="AW195" s="165"/>
      <c r="AX195" s="165"/>
      <c r="AY195" s="165"/>
      <c r="AZ195" s="165"/>
      <c r="BA195" s="165"/>
      <c r="BB195" s="165"/>
      <c r="BC195" s="165"/>
      <c r="BD195" s="165"/>
      <c r="BE195" s="165"/>
      <c r="BF195" s="165"/>
      <c r="BG195" s="165"/>
      <c r="BH195" s="165"/>
      <c r="BI195" s="165"/>
      <c r="BJ195" s="165"/>
      <c r="BK195" s="165"/>
      <c r="BL195" s="165"/>
      <c r="BM195" s="165"/>
      <c r="BN195" s="165"/>
      <c r="BO195" s="165"/>
      <c r="BP195" s="165"/>
      <c r="BQ195" s="165"/>
      <c r="BR195" s="165"/>
      <c r="BS195" s="165"/>
      <c r="BT195" s="156">
        <v>1381.9</v>
      </c>
      <c r="BU195" s="156">
        <v>1737.8</v>
      </c>
      <c r="BV195" s="156">
        <v>1737.8</v>
      </c>
      <c r="BW195" s="156">
        <v>2377</v>
      </c>
      <c r="BX195" s="156">
        <v>2377</v>
      </c>
      <c r="BY195" s="156">
        <v>3244.6</v>
      </c>
      <c r="BZ195" s="156" t="s">
        <v>140</v>
      </c>
      <c r="CB195" s="156">
        <v>2950.0234340000002</v>
      </c>
      <c r="CC195" s="156">
        <v>3735.9701020000002</v>
      </c>
      <c r="CD195" s="156">
        <v>3976.7924872451763</v>
      </c>
      <c r="CE195" s="156">
        <v>5102.3362412078177</v>
      </c>
      <c r="CF195" s="156">
        <v>4628.7077039284786</v>
      </c>
    </row>
    <row r="196" spans="1:87" ht="18.75" customHeight="1"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345"/>
      <c r="S196" s="345"/>
      <c r="T196" s="345"/>
      <c r="U196" s="345"/>
      <c r="V196" s="345"/>
      <c r="W196" s="345"/>
      <c r="X196" s="345"/>
      <c r="Y196" s="345"/>
      <c r="Z196" s="70"/>
      <c r="AA196" s="70"/>
      <c r="AB196" s="70"/>
      <c r="AC196" s="70"/>
      <c r="AD196" s="70"/>
      <c r="AE196" s="70"/>
      <c r="AF196" s="70"/>
      <c r="AG196" s="70"/>
      <c r="AH196" s="69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94">
        <v>16.7</v>
      </c>
      <c r="BU196" s="94">
        <v>2.5</v>
      </c>
      <c r="BV196" s="94">
        <v>2.5</v>
      </c>
      <c r="BW196" s="94">
        <v>6.2</v>
      </c>
      <c r="BX196" s="94">
        <v>6.2</v>
      </c>
      <c r="BY196" s="94">
        <v>7.5</v>
      </c>
      <c r="BZ196" s="68" t="s">
        <v>141</v>
      </c>
      <c r="CB196" s="68">
        <v>25.029731999999999</v>
      </c>
      <c r="CC196" s="68">
        <v>0</v>
      </c>
      <c r="CD196" s="68">
        <v>0</v>
      </c>
      <c r="CE196" s="68">
        <v>0</v>
      </c>
      <c r="CF196" s="68">
        <v>0</v>
      </c>
    </row>
    <row r="197" spans="1:87" s="142" customFormat="1" ht="18.75" customHeight="1">
      <c r="A197" s="139"/>
      <c r="B197" s="389" t="s">
        <v>496</v>
      </c>
      <c r="C197" s="390">
        <v>794.50000000000011</v>
      </c>
      <c r="D197" s="390">
        <v>1014.3</v>
      </c>
      <c r="E197" s="390">
        <v>1349.616309</v>
      </c>
      <c r="F197" s="390">
        <v>1723.1000000000001</v>
      </c>
      <c r="G197" s="390">
        <v>2712.7999999999997</v>
      </c>
      <c r="H197" s="390">
        <v>2188.5033270000004</v>
      </c>
      <c r="I197" s="390">
        <v>2386.9887288999994</v>
      </c>
      <c r="J197" s="390">
        <v>3188.9832149999993</v>
      </c>
      <c r="K197" s="390">
        <v>3882.9078687635229</v>
      </c>
      <c r="L197" s="390">
        <v>3971.1122050100971</v>
      </c>
      <c r="M197" s="390">
        <v>2793.5176699999997</v>
      </c>
      <c r="N197" s="390">
        <v>1957.5564166399993</v>
      </c>
      <c r="O197" s="390">
        <v>2457.2430760000007</v>
      </c>
      <c r="P197" s="390">
        <v>4603.1339437899996</v>
      </c>
      <c r="Q197" s="390">
        <v>9121.9685004700004</v>
      </c>
      <c r="R197" s="396">
        <v>7465.0100640000001</v>
      </c>
      <c r="S197" s="396">
        <v>8150.6312549999993</v>
      </c>
      <c r="T197" s="396">
        <v>7547.5756620000011</v>
      </c>
      <c r="U197" s="396">
        <v>8270.8239959999974</v>
      </c>
      <c r="V197" s="396">
        <v>8216.4444299999977</v>
      </c>
      <c r="W197" s="396">
        <v>8895.8593490000003</v>
      </c>
      <c r="X197" s="396">
        <v>9820.1606060000013</v>
      </c>
      <c r="Y197" s="396">
        <v>10517.087966999999</v>
      </c>
      <c r="Z197" s="302"/>
      <c r="AA197" s="302"/>
      <c r="AB197" s="302"/>
      <c r="AC197" s="302"/>
      <c r="AD197" s="302"/>
      <c r="AE197" s="302"/>
      <c r="AF197" s="284"/>
      <c r="AG197" s="27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1"/>
      <c r="BM197" s="141"/>
      <c r="BN197" s="141"/>
      <c r="BO197" s="141"/>
      <c r="BP197" s="141"/>
      <c r="BQ197" s="141"/>
      <c r="BR197" s="141"/>
      <c r="BS197" s="141"/>
      <c r="BT197" s="142">
        <v>232.3</v>
      </c>
      <c r="BU197" s="142">
        <v>276.89999999999998</v>
      </c>
      <c r="BV197" s="142">
        <v>276.89999999999998</v>
      </c>
      <c r="BW197" s="142">
        <v>418.2</v>
      </c>
      <c r="BX197" s="142">
        <v>418.2</v>
      </c>
      <c r="BY197" s="142">
        <v>474.7</v>
      </c>
      <c r="BZ197" s="142" t="s">
        <v>142</v>
      </c>
      <c r="CB197" s="142">
        <v>584.48844199999996</v>
      </c>
      <c r="CC197" s="142">
        <v>1614.994931</v>
      </c>
      <c r="CD197" s="142">
        <v>1272.7484584700001</v>
      </c>
      <c r="CE197" s="142">
        <v>1873.2293362774999</v>
      </c>
      <c r="CF197" s="142">
        <v>1778.022180106</v>
      </c>
    </row>
    <row r="198" spans="1:87" s="182" customFormat="1" ht="10.5" customHeight="1">
      <c r="A198" s="181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347"/>
      <c r="S198" s="347"/>
      <c r="T198" s="347"/>
      <c r="U198" s="347"/>
      <c r="V198" s="347"/>
      <c r="W198" s="347"/>
      <c r="X198" s="347"/>
      <c r="Y198" s="347"/>
      <c r="Z198" s="170"/>
      <c r="AA198" s="170"/>
      <c r="AB198" s="170"/>
      <c r="AC198" s="170"/>
      <c r="AD198" s="170"/>
      <c r="AE198" s="170"/>
      <c r="AF198" s="170"/>
      <c r="AG198" s="170"/>
      <c r="AH198" s="171"/>
      <c r="AI198" s="172"/>
      <c r="AJ198" s="172"/>
      <c r="AK198" s="172"/>
      <c r="AL198" s="172"/>
      <c r="AM198" s="172"/>
      <c r="AN198" s="172"/>
      <c r="AO198" s="172"/>
      <c r="AP198" s="172"/>
      <c r="AQ198" s="172"/>
      <c r="AR198" s="172"/>
      <c r="AS198" s="172"/>
      <c r="AT198" s="172"/>
      <c r="AU198" s="172"/>
      <c r="AV198" s="172"/>
      <c r="AW198" s="172"/>
      <c r="AX198" s="172"/>
      <c r="AY198" s="172"/>
      <c r="AZ198" s="172"/>
      <c r="BA198" s="172"/>
      <c r="BB198" s="172"/>
      <c r="BC198" s="172"/>
      <c r="BD198" s="172"/>
      <c r="BE198" s="172"/>
      <c r="BF198" s="172"/>
      <c r="BG198" s="172"/>
      <c r="BH198" s="172"/>
      <c r="BI198" s="172"/>
      <c r="BJ198" s="172"/>
      <c r="BK198" s="172"/>
      <c r="BL198" s="172"/>
      <c r="BM198" s="172"/>
      <c r="BN198" s="172"/>
      <c r="BO198" s="172"/>
      <c r="BP198" s="172"/>
      <c r="BQ198" s="172"/>
      <c r="BR198" s="172"/>
      <c r="BS198" s="172"/>
      <c r="BT198" s="245">
        <v>0.8</v>
      </c>
      <c r="BU198" s="245">
        <v>0</v>
      </c>
      <c r="BV198" s="245">
        <v>0</v>
      </c>
      <c r="BW198" s="245">
        <v>0</v>
      </c>
      <c r="BX198" s="245">
        <v>0</v>
      </c>
      <c r="BY198" s="245">
        <v>1.7</v>
      </c>
      <c r="BZ198" s="147" t="s">
        <v>143</v>
      </c>
      <c r="CB198" s="182">
        <v>1.1656</v>
      </c>
      <c r="CC198" s="182">
        <v>5.8092540000000001</v>
      </c>
      <c r="CD198" s="182">
        <v>46.271680000000003</v>
      </c>
      <c r="CE198" s="182">
        <v>45.353172999999998</v>
      </c>
      <c r="CF198" s="182">
        <v>45.340989999999998</v>
      </c>
    </row>
    <row r="199" spans="1:87" s="147" customFormat="1" ht="15">
      <c r="A199" s="143"/>
      <c r="B199" s="169" t="s">
        <v>5</v>
      </c>
      <c r="C199" s="170">
        <v>991.00000000000011</v>
      </c>
      <c r="D199" s="170">
        <v>1132.0999999999999</v>
      </c>
      <c r="E199" s="170">
        <v>1458.4</v>
      </c>
      <c r="F199" s="170">
        <v>1765.3000000000002</v>
      </c>
      <c r="G199" s="170">
        <v>2879.2</v>
      </c>
      <c r="H199" s="170">
        <v>2339.3396600000005</v>
      </c>
      <c r="I199" s="170">
        <v>2568.2887288999996</v>
      </c>
      <c r="J199" s="170">
        <v>3587.9832149999993</v>
      </c>
      <c r="K199" s="170">
        <v>4008.9078687635229</v>
      </c>
      <c r="L199" s="170">
        <v>4041.4122050100973</v>
      </c>
      <c r="M199" s="170">
        <v>2883.7493059999997</v>
      </c>
      <c r="N199" s="170">
        <v>2093.0414236399993</v>
      </c>
      <c r="O199" s="170">
        <v>2579.4051260000006</v>
      </c>
      <c r="P199" s="170">
        <v>4707.1521897899993</v>
      </c>
      <c r="Q199" s="170">
        <v>9165.5046956200003</v>
      </c>
      <c r="R199" s="347">
        <v>7542.3806160000004</v>
      </c>
      <c r="S199" s="347">
        <v>8254.2565589999995</v>
      </c>
      <c r="T199" s="347">
        <v>7622.7724900000012</v>
      </c>
      <c r="U199" s="347">
        <v>8446.1064519999982</v>
      </c>
      <c r="V199" s="347">
        <v>8206.1567509999986</v>
      </c>
      <c r="W199" s="347">
        <v>9278.5375949999998</v>
      </c>
      <c r="X199" s="347">
        <v>10312.205804000001</v>
      </c>
      <c r="Y199" s="347">
        <v>11081.019376</v>
      </c>
      <c r="Z199" s="170"/>
      <c r="AA199" s="170"/>
      <c r="AB199" s="170"/>
      <c r="AC199" s="170"/>
      <c r="AD199" s="170"/>
      <c r="AE199" s="170"/>
      <c r="AF199" s="170"/>
      <c r="AG199" s="145"/>
      <c r="AH199" s="146"/>
      <c r="AI199" s="146"/>
      <c r="AJ199" s="146"/>
      <c r="AK199" s="146"/>
      <c r="AL199" s="146"/>
      <c r="AM199" s="146"/>
      <c r="AN199" s="146"/>
      <c r="AO199" s="146"/>
      <c r="AP199" s="146"/>
      <c r="AQ199" s="146"/>
      <c r="AR199" s="146"/>
      <c r="AS199" s="146"/>
      <c r="AT199" s="146"/>
      <c r="AU199" s="146"/>
      <c r="AV199" s="146"/>
      <c r="AW199" s="146"/>
      <c r="AX199" s="146"/>
      <c r="AY199" s="146"/>
      <c r="AZ199" s="146"/>
      <c r="BA199" s="146"/>
      <c r="BB199" s="146"/>
      <c r="BC199" s="146"/>
      <c r="BD199" s="146"/>
      <c r="BE199" s="146"/>
      <c r="BF199" s="146"/>
      <c r="BG199" s="146"/>
      <c r="BH199" s="146"/>
      <c r="BI199" s="146"/>
      <c r="BJ199" s="146"/>
      <c r="BK199" s="146"/>
      <c r="BL199" s="146"/>
      <c r="BM199" s="146"/>
      <c r="BN199" s="146"/>
      <c r="BO199" s="146"/>
      <c r="BP199" s="146"/>
      <c r="BQ199" s="146"/>
      <c r="BR199" s="146"/>
      <c r="BS199" s="146"/>
      <c r="BT199" s="147">
        <v>1132.1000000000001</v>
      </c>
      <c r="BU199" s="147">
        <v>1458.4</v>
      </c>
      <c r="BV199" s="147">
        <v>1458.4</v>
      </c>
      <c r="BW199" s="147">
        <v>1952.6000000000001</v>
      </c>
      <c r="BX199" s="147">
        <v>1952.6000000000001</v>
      </c>
      <c r="BY199" s="147">
        <v>2760.7000000000003</v>
      </c>
      <c r="BZ199" s="147" t="s">
        <v>144</v>
      </c>
      <c r="CB199" s="147">
        <v>2339.3396600000005</v>
      </c>
      <c r="CC199" s="147">
        <v>2115.1659170000003</v>
      </c>
      <c r="CD199" s="147">
        <v>2657.7723487751764</v>
      </c>
      <c r="CE199" s="147">
        <v>3183.7537319303178</v>
      </c>
      <c r="CF199" s="147">
        <v>2805.3445338224788</v>
      </c>
    </row>
    <row r="200" spans="1:87" s="156" customFormat="1" ht="15" hidden="1">
      <c r="A200" s="152" t="s">
        <v>209</v>
      </c>
      <c r="B200" s="213" t="s">
        <v>113</v>
      </c>
      <c r="C200" s="163">
        <v>508.3</v>
      </c>
      <c r="D200" s="163">
        <v>399.7</v>
      </c>
      <c r="E200" s="163">
        <v>352.4</v>
      </c>
      <c r="F200" s="163">
        <v>526.9</v>
      </c>
      <c r="G200" s="163">
        <v>1098</v>
      </c>
      <c r="H200" s="163">
        <v>738.42376899999999</v>
      </c>
      <c r="I200" s="163">
        <v>1256.347945</v>
      </c>
      <c r="J200" s="163">
        <v>1327.61689</v>
      </c>
      <c r="K200" s="163">
        <v>1938.514842</v>
      </c>
      <c r="L200" s="163">
        <v>1891.8309750000001</v>
      </c>
      <c r="M200" s="163">
        <v>1131.645327</v>
      </c>
      <c r="N200" s="163">
        <v>1176.9269400000001</v>
      </c>
      <c r="O200" s="163">
        <v>188.39416600000001</v>
      </c>
      <c r="P200" s="163">
        <v>635.05139099999997</v>
      </c>
      <c r="Q200" s="163">
        <v>2801.4434660000002</v>
      </c>
      <c r="R200" s="346">
        <v>2706.2206759999999</v>
      </c>
      <c r="S200" s="346">
        <v>4254.9127410000001</v>
      </c>
      <c r="T200" s="346">
        <v>1913.8057229999999</v>
      </c>
      <c r="U200" s="346">
        <v>2854.8110390000002</v>
      </c>
      <c r="V200" s="346">
        <v>3890.3712829999999</v>
      </c>
      <c r="W200" s="346">
        <v>2694.3376239999998</v>
      </c>
      <c r="X200" s="346">
        <v>3031.0302240000001</v>
      </c>
      <c r="Y200" s="346">
        <v>3879.1753039999999</v>
      </c>
      <c r="Z200" s="163"/>
      <c r="AA200" s="163"/>
      <c r="AB200" s="163"/>
      <c r="AC200" s="163"/>
      <c r="AD200" s="163"/>
      <c r="AE200" s="163"/>
      <c r="AF200" s="163"/>
      <c r="AG200" s="163"/>
      <c r="AH200" s="164"/>
      <c r="AI200" s="165"/>
      <c r="AJ200" s="165"/>
      <c r="AK200" s="165"/>
      <c r="AL200" s="165"/>
      <c r="AM200" s="165"/>
      <c r="AN200" s="165"/>
      <c r="AO200" s="165"/>
      <c r="AP200" s="165"/>
      <c r="AQ200" s="165"/>
      <c r="AR200" s="165"/>
      <c r="AS200" s="165"/>
      <c r="AT200" s="165"/>
      <c r="AU200" s="165"/>
      <c r="AV200" s="165"/>
      <c r="AW200" s="165"/>
      <c r="AX200" s="165"/>
      <c r="AY200" s="165"/>
      <c r="AZ200" s="165"/>
      <c r="BA200" s="165"/>
      <c r="BB200" s="165"/>
      <c r="BC200" s="165"/>
      <c r="BD200" s="165"/>
      <c r="BE200" s="165"/>
      <c r="BF200" s="165"/>
      <c r="BG200" s="165"/>
      <c r="BH200" s="165"/>
      <c r="BI200" s="165"/>
      <c r="BJ200" s="165"/>
      <c r="BK200" s="165"/>
      <c r="BL200" s="165"/>
      <c r="BM200" s="165"/>
      <c r="BN200" s="165"/>
      <c r="BO200" s="165"/>
      <c r="BP200" s="165"/>
      <c r="BQ200" s="165"/>
      <c r="BR200" s="165"/>
      <c r="BS200" s="165"/>
      <c r="BT200" s="156">
        <v>732.40000000000009</v>
      </c>
      <c r="BU200" s="156">
        <v>1106</v>
      </c>
      <c r="BV200" s="156">
        <v>1106</v>
      </c>
      <c r="BW200" s="156">
        <v>1425.7000000000003</v>
      </c>
      <c r="BX200" s="156">
        <v>1425.7000000000003</v>
      </c>
      <c r="BY200" s="156">
        <v>1172.4000000000003</v>
      </c>
      <c r="CA200" s="156" t="s">
        <v>149</v>
      </c>
      <c r="CB200" s="156">
        <v>1600.9158910000006</v>
      </c>
      <c r="CC200" s="156">
        <v>1027.8206630000002</v>
      </c>
      <c r="CD200" s="156">
        <v>1390.8449757751764</v>
      </c>
      <c r="CE200" s="156">
        <v>1497.8365229303179</v>
      </c>
      <c r="CF200" s="156">
        <v>1126.0915798224787</v>
      </c>
    </row>
    <row r="201" spans="1:87" s="156" customFormat="1" ht="15" hidden="1">
      <c r="A201" s="152" t="s">
        <v>210</v>
      </c>
      <c r="B201" s="213" t="s">
        <v>208</v>
      </c>
      <c r="C201" s="163"/>
      <c r="D201" s="163"/>
      <c r="E201" s="163"/>
      <c r="F201" s="163"/>
      <c r="G201" s="163"/>
      <c r="H201" s="163"/>
      <c r="I201" s="163"/>
      <c r="J201" s="361">
        <v>0</v>
      </c>
      <c r="K201" s="163"/>
      <c r="L201" s="163">
        <v>347.61356799999999</v>
      </c>
      <c r="M201" s="163">
        <v>0</v>
      </c>
      <c r="N201" s="163">
        <v>0</v>
      </c>
      <c r="O201" s="163">
        <v>0</v>
      </c>
      <c r="P201" s="163">
        <v>0</v>
      </c>
      <c r="Q201" s="163">
        <v>0</v>
      </c>
      <c r="R201" s="346">
        <v>0</v>
      </c>
      <c r="S201" s="346">
        <v>0</v>
      </c>
      <c r="T201" s="346">
        <v>0</v>
      </c>
      <c r="U201" s="346">
        <v>0</v>
      </c>
      <c r="V201" s="346">
        <v>0</v>
      </c>
      <c r="W201" s="346">
        <v>0</v>
      </c>
      <c r="X201" s="346">
        <v>0</v>
      </c>
      <c r="Y201" s="346">
        <v>0</v>
      </c>
      <c r="Z201" s="163"/>
      <c r="AA201" s="163"/>
      <c r="AB201" s="163"/>
      <c r="AC201" s="163"/>
      <c r="AD201" s="163"/>
      <c r="AE201" s="163"/>
      <c r="AF201" s="163"/>
      <c r="AG201" s="163"/>
      <c r="AH201" s="164"/>
      <c r="AI201" s="165"/>
      <c r="AJ201" s="165"/>
      <c r="AK201" s="165"/>
      <c r="AL201" s="165"/>
      <c r="AM201" s="165"/>
      <c r="AN201" s="165"/>
      <c r="AO201" s="165"/>
      <c r="AP201" s="165"/>
      <c r="AQ201" s="165"/>
      <c r="AR201" s="165"/>
      <c r="AS201" s="165"/>
      <c r="AT201" s="165"/>
      <c r="AU201" s="165"/>
      <c r="AV201" s="165"/>
      <c r="AW201" s="165"/>
      <c r="AX201" s="165"/>
      <c r="AY201" s="165"/>
      <c r="AZ201" s="165"/>
      <c r="BA201" s="165"/>
      <c r="BB201" s="165"/>
      <c r="BC201" s="165"/>
      <c r="BD201" s="165"/>
      <c r="BE201" s="165"/>
      <c r="BF201" s="165"/>
      <c r="BG201" s="165"/>
      <c r="BH201" s="165"/>
      <c r="BI201" s="165"/>
      <c r="BJ201" s="165"/>
      <c r="BK201" s="165"/>
      <c r="BL201" s="165"/>
      <c r="BM201" s="165"/>
      <c r="BN201" s="165"/>
      <c r="BO201" s="165"/>
      <c r="BP201" s="165"/>
      <c r="BQ201" s="165"/>
      <c r="BR201" s="165"/>
      <c r="BS201" s="165"/>
    </row>
    <row r="202" spans="1:87" s="156" customFormat="1" ht="15" hidden="1">
      <c r="A202" s="152"/>
      <c r="B202" s="213" t="s">
        <v>338</v>
      </c>
      <c r="C202" s="163"/>
      <c r="D202" s="163"/>
      <c r="E202" s="163"/>
      <c r="F202" s="163"/>
      <c r="G202" s="163"/>
      <c r="H202" s="163"/>
      <c r="I202" s="163"/>
      <c r="J202" s="406"/>
      <c r="K202" s="163"/>
      <c r="L202" s="163"/>
      <c r="M202" s="163">
        <v>154.819729</v>
      </c>
      <c r="N202" s="163">
        <v>36.444533999999997</v>
      </c>
      <c r="O202" s="163">
        <v>84.145286999999996</v>
      </c>
      <c r="P202" s="163">
        <v>79.620881999999995</v>
      </c>
      <c r="Q202" s="163">
        <v>129.85195100000001</v>
      </c>
      <c r="R202" s="346">
        <v>178.19472400000001</v>
      </c>
      <c r="S202" s="346">
        <v>196.488542</v>
      </c>
      <c r="T202" s="346">
        <v>142.126135</v>
      </c>
      <c r="U202" s="346">
        <v>472.65657499999998</v>
      </c>
      <c r="V202" s="346">
        <v>561.50563799999998</v>
      </c>
      <c r="W202" s="346">
        <v>548.86070400000006</v>
      </c>
      <c r="X202" s="346">
        <v>562.71526200000005</v>
      </c>
      <c r="Y202" s="346">
        <v>532.96326799999997</v>
      </c>
      <c r="Z202" s="163"/>
      <c r="AA202" s="163"/>
      <c r="AB202" s="163"/>
      <c r="AC202" s="163"/>
      <c r="AD202" s="163"/>
      <c r="AE202" s="163"/>
      <c r="AF202" s="163"/>
      <c r="AG202" s="163"/>
      <c r="AH202" s="164"/>
      <c r="AI202" s="165"/>
      <c r="AJ202" s="165"/>
      <c r="AK202" s="165"/>
      <c r="AL202" s="165"/>
      <c r="AM202" s="165"/>
      <c r="AN202" s="165"/>
      <c r="AO202" s="165"/>
      <c r="AP202" s="165"/>
      <c r="AQ202" s="165"/>
      <c r="AR202" s="165"/>
      <c r="AS202" s="165"/>
      <c r="AT202" s="165"/>
      <c r="AU202" s="165"/>
      <c r="AV202" s="165"/>
      <c r="AW202" s="165"/>
      <c r="AX202" s="165"/>
      <c r="AY202" s="165"/>
      <c r="AZ202" s="165"/>
      <c r="BA202" s="165"/>
      <c r="BB202" s="165"/>
      <c r="BC202" s="165"/>
      <c r="BD202" s="165"/>
      <c r="BE202" s="165"/>
      <c r="BF202" s="165"/>
      <c r="BG202" s="165"/>
      <c r="BH202" s="165"/>
      <c r="BI202" s="165"/>
      <c r="BJ202" s="165"/>
      <c r="BK202" s="165"/>
      <c r="BL202" s="165"/>
      <c r="BM202" s="165"/>
      <c r="BN202" s="165"/>
      <c r="BO202" s="165"/>
      <c r="BP202" s="165"/>
      <c r="BQ202" s="165"/>
      <c r="BR202" s="165"/>
      <c r="BS202" s="165"/>
    </row>
    <row r="203" spans="1:87" s="156" customFormat="1" ht="15" hidden="1">
      <c r="A203" s="152"/>
      <c r="B203" s="213" t="s">
        <v>361</v>
      </c>
      <c r="C203" s="163"/>
      <c r="D203" s="163"/>
      <c r="E203" s="163"/>
      <c r="F203" s="163"/>
      <c r="G203" s="163"/>
      <c r="H203" s="163"/>
      <c r="I203" s="163"/>
      <c r="J203" s="406"/>
      <c r="K203" s="163"/>
      <c r="L203" s="163"/>
      <c r="M203" s="163">
        <v>522.60649899999999</v>
      </c>
      <c r="N203" s="163">
        <v>645.19940499999996</v>
      </c>
      <c r="O203" s="163">
        <v>1702.5169109999999</v>
      </c>
      <c r="P203" s="163">
        <v>2402.6626430000001</v>
      </c>
      <c r="Q203" s="163">
        <v>4149.4601480000001</v>
      </c>
      <c r="R203" s="346">
        <v>3005.0319509999999</v>
      </c>
      <c r="S203" s="346">
        <v>2374.0485250000002</v>
      </c>
      <c r="T203" s="346">
        <v>2192.9490989999999</v>
      </c>
      <c r="U203" s="346">
        <v>6332.4438879999998</v>
      </c>
      <c r="V203" s="346">
        <v>3386.9346129999999</v>
      </c>
      <c r="W203" s="346">
        <v>2672.6949420000001</v>
      </c>
      <c r="X203" s="346">
        <v>3713.8188049999999</v>
      </c>
      <c r="Y203" s="346">
        <v>3939.4222450000002</v>
      </c>
      <c r="Z203" s="163"/>
      <c r="AA203" s="163"/>
      <c r="AB203" s="163"/>
      <c r="AC203" s="163"/>
      <c r="AD203" s="163"/>
      <c r="AE203" s="163"/>
      <c r="AF203" s="163"/>
      <c r="AG203" s="163"/>
      <c r="AH203" s="164"/>
      <c r="AI203" s="165"/>
      <c r="AJ203" s="165"/>
      <c r="AK203" s="165"/>
      <c r="AL203" s="165"/>
      <c r="AM203" s="165"/>
      <c r="AN203" s="165"/>
      <c r="AO203" s="165"/>
      <c r="AP203" s="165"/>
      <c r="AQ203" s="165"/>
      <c r="AR203" s="165"/>
      <c r="AS203" s="165"/>
      <c r="AT203" s="165"/>
      <c r="AU203" s="165"/>
      <c r="AV203" s="165"/>
      <c r="AW203" s="165"/>
      <c r="AX203" s="165"/>
      <c r="AY203" s="165"/>
      <c r="AZ203" s="165"/>
      <c r="BA203" s="165"/>
      <c r="BB203" s="165"/>
      <c r="BC203" s="165"/>
      <c r="BD203" s="165"/>
      <c r="BE203" s="165"/>
      <c r="BF203" s="165"/>
      <c r="BG203" s="165"/>
      <c r="BH203" s="165"/>
      <c r="BI203" s="165"/>
      <c r="BJ203" s="165"/>
      <c r="BK203" s="165"/>
      <c r="BL203" s="165"/>
      <c r="BM203" s="165"/>
      <c r="BN203" s="165"/>
      <c r="BO203" s="165"/>
      <c r="BP203" s="165"/>
      <c r="BQ203" s="165"/>
      <c r="BR203" s="165"/>
      <c r="BS203" s="165"/>
    </row>
    <row r="204" spans="1:87" s="156" customFormat="1" ht="15" hidden="1">
      <c r="A204" s="152"/>
      <c r="B204" s="213" t="s">
        <v>359</v>
      </c>
      <c r="C204" s="163">
        <v>482.7000000000001</v>
      </c>
      <c r="D204" s="163">
        <v>732.4</v>
      </c>
      <c r="E204" s="163">
        <v>1106</v>
      </c>
      <c r="F204" s="163">
        <v>1238.4000000000001</v>
      </c>
      <c r="G204" s="163">
        <v>1781.2</v>
      </c>
      <c r="H204" s="163">
        <v>1600.9158910000006</v>
      </c>
      <c r="I204" s="163">
        <v>1311.9407838999996</v>
      </c>
      <c r="J204" s="163">
        <v>2260.3663249999995</v>
      </c>
      <c r="K204" s="163">
        <v>2070.3930267635228</v>
      </c>
      <c r="L204" s="163">
        <v>1801.9676620100972</v>
      </c>
      <c r="M204" s="163">
        <v>1074.6777509999999</v>
      </c>
      <c r="N204" s="163">
        <v>234.47054463999962</v>
      </c>
      <c r="O204" s="163">
        <v>604.34876200000042</v>
      </c>
      <c r="P204" s="163">
        <v>1589.8172737899997</v>
      </c>
      <c r="Q204" s="163">
        <v>2084.74913062</v>
      </c>
      <c r="R204" s="346">
        <v>1652.9332650000003</v>
      </c>
      <c r="S204" s="346">
        <v>1428.8067509999992</v>
      </c>
      <c r="T204" s="346">
        <v>3373.8915330000013</v>
      </c>
      <c r="U204" s="346">
        <v>-1213.8050500000008</v>
      </c>
      <c r="V204" s="346">
        <v>367.34521699999914</v>
      </c>
      <c r="W204" s="346">
        <v>3362.6443249999993</v>
      </c>
      <c r="X204" s="346">
        <v>3004.6415130000009</v>
      </c>
      <c r="Y204" s="346">
        <v>2729.4585590000006</v>
      </c>
      <c r="Z204" s="163"/>
      <c r="AA204" s="163"/>
      <c r="AB204" s="163"/>
      <c r="AC204" s="163"/>
      <c r="AD204" s="163"/>
      <c r="AE204" s="163"/>
      <c r="AF204" s="163"/>
      <c r="AG204" s="163"/>
      <c r="AH204" s="164"/>
      <c r="AI204" s="165"/>
      <c r="AJ204" s="165"/>
      <c r="AK204" s="165"/>
      <c r="AL204" s="165"/>
      <c r="AM204" s="165"/>
      <c r="AN204" s="165"/>
      <c r="AO204" s="165"/>
      <c r="AP204" s="165"/>
      <c r="AQ204" s="165"/>
      <c r="AR204" s="165"/>
      <c r="AS204" s="165"/>
      <c r="AT204" s="165"/>
      <c r="AU204" s="165"/>
      <c r="AV204" s="165"/>
      <c r="AW204" s="165"/>
      <c r="AX204" s="165"/>
      <c r="AY204" s="165"/>
      <c r="AZ204" s="165"/>
      <c r="BA204" s="165"/>
      <c r="BB204" s="165"/>
      <c r="BC204" s="165"/>
      <c r="BD204" s="165"/>
      <c r="BE204" s="165"/>
      <c r="BF204" s="165"/>
      <c r="BG204" s="165"/>
      <c r="BH204" s="165"/>
      <c r="BI204" s="165"/>
      <c r="BJ204" s="165"/>
      <c r="BK204" s="165"/>
      <c r="BL204" s="165"/>
      <c r="BM204" s="165"/>
      <c r="BN204" s="165"/>
      <c r="BO204" s="165"/>
      <c r="BP204" s="165"/>
      <c r="BQ204" s="165"/>
      <c r="BR204" s="165"/>
      <c r="BS204" s="165"/>
    </row>
    <row r="205" spans="1:87" ht="15" hidden="1">
      <c r="B205" s="76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345"/>
      <c r="S205" s="345"/>
      <c r="T205" s="345"/>
      <c r="U205" s="345"/>
      <c r="V205" s="345"/>
      <c r="W205" s="345"/>
      <c r="X205" s="345"/>
      <c r="Y205" s="345"/>
      <c r="Z205" s="70"/>
      <c r="AA205" s="70"/>
      <c r="AB205" s="70"/>
      <c r="AC205" s="70"/>
      <c r="AD205" s="70"/>
      <c r="AE205" s="70"/>
      <c r="AF205" s="70"/>
      <c r="AG205" s="70"/>
      <c r="AH205" s="69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CB205" s="68">
        <v>2010</v>
      </c>
      <c r="CC205" s="68">
        <v>2011</v>
      </c>
      <c r="CD205" s="68">
        <v>2012</v>
      </c>
      <c r="CE205" s="68">
        <v>2013</v>
      </c>
      <c r="CF205" s="68">
        <v>2014</v>
      </c>
      <c r="CH205" s="80"/>
      <c r="CI205" s="80"/>
    </row>
    <row r="206" spans="1:87" s="182" customFormat="1" ht="15">
      <c r="A206" s="181"/>
      <c r="B206" s="236" t="s">
        <v>47</v>
      </c>
      <c r="C206" s="145">
        <v>-196.5</v>
      </c>
      <c r="D206" s="145">
        <v>-117.8</v>
      </c>
      <c r="E206" s="145">
        <v>-108.783691</v>
      </c>
      <c r="F206" s="145">
        <v>-42.2</v>
      </c>
      <c r="G206" s="145">
        <v>-166.4</v>
      </c>
      <c r="H206" s="145">
        <v>-150.836333</v>
      </c>
      <c r="I206" s="145">
        <v>-181.3</v>
      </c>
      <c r="J206" s="145">
        <v>-399</v>
      </c>
      <c r="K206" s="145">
        <v>-126</v>
      </c>
      <c r="L206" s="145">
        <v>-70.3</v>
      </c>
      <c r="M206" s="145">
        <v>-90.231635999999995</v>
      </c>
      <c r="N206" s="145">
        <v>-135.485007</v>
      </c>
      <c r="O206" s="145">
        <v>-122.16204999999999</v>
      </c>
      <c r="P206" s="145">
        <v>-104.018246</v>
      </c>
      <c r="Q206" s="145">
        <v>-43.536195150000012</v>
      </c>
      <c r="R206" s="348">
        <v>-77.370552000000004</v>
      </c>
      <c r="S206" s="348">
        <v>-103.625304</v>
      </c>
      <c r="T206" s="348">
        <v>-75.196827999999996</v>
      </c>
      <c r="U206" s="348">
        <v>-175.28245600000002</v>
      </c>
      <c r="V206" s="348">
        <v>10.287679000000001</v>
      </c>
      <c r="W206" s="348">
        <v>-382.678246</v>
      </c>
      <c r="X206" s="348">
        <v>-492.04519799999997</v>
      </c>
      <c r="Y206" s="348">
        <v>-563.93140899999992</v>
      </c>
      <c r="Z206" s="145"/>
      <c r="AA206" s="145"/>
      <c r="AB206" s="145"/>
      <c r="AC206" s="145"/>
      <c r="AD206" s="145"/>
      <c r="AE206" s="145"/>
      <c r="AF206" s="145"/>
      <c r="AG206" s="145"/>
      <c r="AH206" s="171"/>
      <c r="AI206" s="171"/>
      <c r="AJ206" s="171"/>
      <c r="AK206" s="171"/>
      <c r="AL206" s="171"/>
      <c r="AM206" s="171"/>
      <c r="AN206" s="171"/>
      <c r="AO206" s="171"/>
      <c r="AP206" s="171"/>
      <c r="AQ206" s="171"/>
      <c r="AR206" s="171"/>
      <c r="AS206" s="171"/>
      <c r="AT206" s="171"/>
      <c r="AU206" s="171"/>
      <c r="AV206" s="171"/>
      <c r="AW206" s="171"/>
      <c r="AX206" s="171"/>
      <c r="AY206" s="171"/>
      <c r="AZ206" s="171"/>
      <c r="BA206" s="171"/>
      <c r="BB206" s="171"/>
      <c r="BC206" s="171"/>
      <c r="BD206" s="246"/>
      <c r="BE206" s="246"/>
      <c r="BF206" s="246"/>
      <c r="BG206" s="246"/>
      <c r="BH206" s="246"/>
      <c r="BI206" s="246"/>
      <c r="BJ206" s="246"/>
      <c r="BK206" s="246"/>
      <c r="BL206" s="246"/>
      <c r="BM206" s="246"/>
      <c r="BN206" s="246"/>
      <c r="BO206" s="246"/>
      <c r="BP206" s="246"/>
      <c r="BQ206" s="246"/>
      <c r="BR206" s="146"/>
      <c r="BS206" s="247"/>
      <c r="BZ206" s="182" t="s">
        <v>211</v>
      </c>
      <c r="CB206" s="182">
        <v>1256.347945</v>
      </c>
      <c r="CC206" s="182">
        <v>1430.524447</v>
      </c>
      <c r="CD206" s="182">
        <v>1938.514842</v>
      </c>
      <c r="CE206" s="182">
        <v>2219.12626</v>
      </c>
      <c r="CF206" s="182" t="e">
        <v>#REF!</v>
      </c>
      <c r="CH206" s="182" t="e">
        <v>#REF!</v>
      </c>
    </row>
    <row r="207" spans="1:87" s="78" customFormat="1" ht="8.25" customHeight="1">
      <c r="A207" s="97"/>
      <c r="B207" s="75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354"/>
      <c r="S207" s="354"/>
      <c r="T207" s="354"/>
      <c r="U207" s="354"/>
      <c r="V207" s="354"/>
      <c r="W207" s="354"/>
      <c r="X207" s="354"/>
      <c r="Y207" s="354"/>
      <c r="Z207" s="87"/>
      <c r="AA207" s="87"/>
      <c r="AB207" s="87"/>
      <c r="AC207" s="87"/>
      <c r="AD207" s="87"/>
      <c r="AE207" s="87"/>
      <c r="AF207" s="87"/>
      <c r="AG207" s="87"/>
      <c r="AH207" s="69"/>
      <c r="AI207" s="74"/>
      <c r="AJ207" s="74"/>
      <c r="AK207" s="74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Z207" s="68" t="s">
        <v>140</v>
      </c>
      <c r="CB207" s="78">
        <v>3445.4333648999996</v>
      </c>
      <c r="CC207" s="78">
        <v>4070.5673243523338</v>
      </c>
      <c r="CD207" s="78">
        <v>6383.6223300954534</v>
      </c>
      <c r="CE207" s="78">
        <v>6208.6746256094402</v>
      </c>
      <c r="CF207" s="78" t="e">
        <v>#REF!</v>
      </c>
      <c r="CH207" s="101">
        <v>4967.3734971882141</v>
      </c>
      <c r="CI207" s="101"/>
    </row>
    <row r="208" spans="1:87" ht="18.75" customHeight="1">
      <c r="B208" s="332" t="s">
        <v>50</v>
      </c>
      <c r="C208" s="333"/>
      <c r="D208" s="333"/>
      <c r="E208" s="333"/>
      <c r="F208" s="333"/>
      <c r="G208" s="333"/>
      <c r="H208" s="333"/>
      <c r="I208" s="333"/>
      <c r="J208" s="333"/>
      <c r="K208" s="333"/>
      <c r="L208" s="333"/>
      <c r="M208" s="333"/>
      <c r="N208" s="333"/>
      <c r="O208" s="333"/>
      <c r="P208" s="333"/>
      <c r="Q208" s="333"/>
      <c r="R208" s="356"/>
      <c r="S208" s="356"/>
      <c r="T208" s="356"/>
      <c r="U208" s="356"/>
      <c r="V208" s="356"/>
      <c r="W208" s="356"/>
      <c r="X208" s="356"/>
      <c r="Y208" s="356"/>
      <c r="Z208" s="122"/>
      <c r="AA208" s="122"/>
      <c r="AB208" s="122"/>
      <c r="AC208" s="122"/>
      <c r="AD208" s="122"/>
      <c r="AE208" s="122"/>
      <c r="AF208" s="372"/>
      <c r="AG208" s="372"/>
      <c r="AH208" s="375"/>
      <c r="AI208" s="375"/>
      <c r="AJ208" s="375"/>
      <c r="AK208" s="375"/>
      <c r="AL208" s="375"/>
      <c r="AM208" s="375"/>
      <c r="AN208" s="375"/>
      <c r="AO208" s="375"/>
      <c r="AP208" s="375"/>
      <c r="AQ208" s="375"/>
      <c r="AR208" s="375"/>
      <c r="AS208" s="375"/>
      <c r="AT208" s="375"/>
      <c r="AU208" s="375"/>
      <c r="AV208" s="375"/>
      <c r="AW208" s="375"/>
      <c r="AX208" s="375"/>
      <c r="AY208" s="375"/>
      <c r="AZ208" s="375"/>
      <c r="BA208" s="375"/>
      <c r="BB208" s="375"/>
      <c r="BC208" s="375"/>
      <c r="BD208" s="375"/>
      <c r="BE208" s="375"/>
      <c r="BF208" s="375"/>
      <c r="BG208" s="375"/>
      <c r="BH208" s="375"/>
      <c r="BI208" s="375"/>
      <c r="BJ208" s="375"/>
      <c r="BK208" s="375"/>
      <c r="BL208" s="375"/>
      <c r="BM208" s="375"/>
      <c r="BN208" s="375"/>
      <c r="BO208" s="375"/>
      <c r="BP208" s="375"/>
      <c r="BQ208" s="375"/>
      <c r="BR208" s="375"/>
      <c r="BS208" s="375"/>
      <c r="BT208" s="375"/>
      <c r="BU208" s="375"/>
      <c r="BV208" s="375"/>
      <c r="BW208" s="375"/>
      <c r="BX208" s="375"/>
      <c r="BY208" s="375"/>
      <c r="BZ208" s="375" t="s">
        <v>141</v>
      </c>
      <c r="CA208" s="375"/>
    </row>
    <row r="209" spans="1:87" s="147" customFormat="1" ht="15" hidden="1">
      <c r="A209" s="143"/>
      <c r="B209" s="236" t="s">
        <v>337</v>
      </c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>
        <v>4736.1916689999998</v>
      </c>
      <c r="N209" s="145">
        <v>3725.2489456399999</v>
      </c>
      <c r="O209" s="145">
        <v>3998.3185360000002</v>
      </c>
      <c r="P209" s="145">
        <v>5934.12228779</v>
      </c>
      <c r="Q209" s="145">
        <v>10661.648930220001</v>
      </c>
      <c r="R209" s="348">
        <v>9995.9031180000002</v>
      </c>
      <c r="S209" s="348">
        <v>9896.7453289999994</v>
      </c>
      <c r="T209" s="348">
        <v>8756.2590710000004</v>
      </c>
      <c r="U209" s="348">
        <v>9849.1021239999991</v>
      </c>
      <c r="V209" s="348">
        <v>12872.581652999999</v>
      </c>
      <c r="W209" s="348">
        <v>12176.013985</v>
      </c>
      <c r="X209" s="348">
        <v>15280.799498</v>
      </c>
      <c r="Y209" s="348">
        <v>13595.054189</v>
      </c>
      <c r="Z209" s="145"/>
      <c r="AA209" s="145"/>
      <c r="AB209" s="145"/>
      <c r="AC209" s="145"/>
      <c r="AD209" s="145"/>
      <c r="AE209" s="145"/>
      <c r="AF209" s="145"/>
      <c r="AG209" s="145"/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6"/>
      <c r="AY209" s="146"/>
      <c r="AZ209" s="146"/>
      <c r="BA209" s="146"/>
      <c r="BB209" s="146"/>
      <c r="BC209" s="146"/>
      <c r="BD209" s="146"/>
      <c r="BE209" s="146"/>
      <c r="BF209" s="146"/>
      <c r="BG209" s="146"/>
      <c r="BH209" s="146"/>
      <c r="BI209" s="146"/>
      <c r="BJ209" s="146"/>
      <c r="BK209" s="146"/>
      <c r="BL209" s="146"/>
      <c r="BM209" s="146"/>
      <c r="BN209" s="146"/>
      <c r="BO209" s="146"/>
      <c r="BP209" s="146"/>
      <c r="BQ209" s="146"/>
      <c r="BR209" s="146"/>
      <c r="BS209" s="146"/>
    </row>
    <row r="210" spans="1:87" s="158" customFormat="1" ht="15" hidden="1">
      <c r="A210" s="157"/>
      <c r="B210" s="194" t="s">
        <v>339</v>
      </c>
      <c r="C210" s="173"/>
      <c r="D210" s="173"/>
      <c r="E210" s="173"/>
      <c r="F210" s="173"/>
      <c r="G210" s="173"/>
      <c r="H210" s="173"/>
      <c r="I210" s="173"/>
      <c r="J210" s="173"/>
      <c r="K210" s="173"/>
      <c r="L210" s="173"/>
      <c r="M210" s="361">
        <v>0</v>
      </c>
      <c r="N210" s="361">
        <v>0</v>
      </c>
      <c r="O210" s="361">
        <v>0</v>
      </c>
      <c r="P210" s="361">
        <v>0</v>
      </c>
      <c r="Q210" s="361">
        <v>0</v>
      </c>
      <c r="R210" s="361">
        <v>0</v>
      </c>
      <c r="S210" s="361">
        <v>0</v>
      </c>
      <c r="T210" s="361">
        <v>0</v>
      </c>
      <c r="U210" s="361"/>
      <c r="V210" s="361"/>
      <c r="W210" s="361"/>
      <c r="X210" s="361"/>
      <c r="Y210" s="361"/>
      <c r="Z210" s="173"/>
      <c r="AA210" s="173"/>
      <c r="AB210" s="173"/>
      <c r="AC210" s="173"/>
      <c r="AD210" s="173"/>
      <c r="AE210" s="173"/>
      <c r="AF210" s="173"/>
      <c r="AG210" s="173"/>
      <c r="AH210" s="174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5"/>
      <c r="BM210" s="175"/>
      <c r="BN210" s="175"/>
      <c r="BO210" s="175"/>
      <c r="BP210" s="175"/>
      <c r="BQ210" s="175"/>
      <c r="BR210" s="175"/>
      <c r="BS210" s="175"/>
    </row>
    <row r="211" spans="1:87" s="158" customFormat="1" ht="15" hidden="1">
      <c r="A211" s="157"/>
      <c r="B211" s="194" t="s">
        <v>334</v>
      </c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173">
        <v>1131.645327</v>
      </c>
      <c r="N211" s="173">
        <v>1176.9269400000001</v>
      </c>
      <c r="O211" s="173">
        <v>188.39416600000001</v>
      </c>
      <c r="P211" s="173">
        <v>635.05139099999997</v>
      </c>
      <c r="Q211" s="173">
        <v>2801.4434660000002</v>
      </c>
      <c r="R211" s="361">
        <v>2706.2206759999999</v>
      </c>
      <c r="S211" s="361">
        <v>4254.9127410000001</v>
      </c>
      <c r="T211" s="173">
        <v>1913.8057229999999</v>
      </c>
      <c r="U211" s="173">
        <v>2854.8110390000002</v>
      </c>
      <c r="V211" s="173">
        <v>3890.3712829999999</v>
      </c>
      <c r="W211" s="173">
        <v>2694.3376239999998</v>
      </c>
      <c r="X211" s="173">
        <v>3031.0302240000001</v>
      </c>
      <c r="Y211" s="173">
        <v>3879.1753039999999</v>
      </c>
      <c r="Z211" s="173"/>
      <c r="AA211" s="173"/>
      <c r="AB211" s="173"/>
      <c r="AC211" s="173"/>
      <c r="AD211" s="173"/>
      <c r="AE211" s="173"/>
      <c r="AF211" s="173"/>
      <c r="AG211" s="173"/>
      <c r="AH211" s="174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  <c r="BI211" s="175"/>
      <c r="BJ211" s="175"/>
      <c r="BK211" s="175"/>
      <c r="BL211" s="175"/>
      <c r="BM211" s="175"/>
      <c r="BN211" s="175"/>
      <c r="BO211" s="175"/>
      <c r="BP211" s="175"/>
      <c r="BQ211" s="175"/>
      <c r="BR211" s="175"/>
      <c r="BS211" s="175"/>
    </row>
    <row r="212" spans="1:87" s="158" customFormat="1" ht="15" hidden="1">
      <c r="A212" s="157"/>
      <c r="B212" s="194" t="s">
        <v>335</v>
      </c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  <c r="M212" s="173">
        <v>154.819729</v>
      </c>
      <c r="N212" s="173">
        <v>36.444533999999997</v>
      </c>
      <c r="O212" s="173">
        <v>84.145286999999996</v>
      </c>
      <c r="P212" s="173">
        <v>79.620881999999995</v>
      </c>
      <c r="Q212" s="173">
        <v>129.85195100000001</v>
      </c>
      <c r="R212" s="361">
        <v>178.19472400000001</v>
      </c>
      <c r="S212" s="361">
        <v>196.488542</v>
      </c>
      <c r="T212" s="173">
        <v>142.126135</v>
      </c>
      <c r="U212" s="173">
        <v>472.65657499999998</v>
      </c>
      <c r="V212" s="173">
        <v>561.50563799999998</v>
      </c>
      <c r="W212" s="173">
        <v>548.86070400000006</v>
      </c>
      <c r="X212" s="173">
        <v>562.71526200000005</v>
      </c>
      <c r="Y212" s="173">
        <v>532.96326799999997</v>
      </c>
      <c r="Z212" s="173"/>
      <c r="AA212" s="173"/>
      <c r="AB212" s="173"/>
      <c r="AC212" s="173"/>
      <c r="AD212" s="173"/>
      <c r="AE212" s="173"/>
      <c r="AF212" s="173"/>
      <c r="AG212" s="173"/>
      <c r="AH212" s="174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  <c r="BI212" s="175"/>
      <c r="BJ212" s="175"/>
      <c r="BK212" s="175"/>
      <c r="BL212" s="175"/>
      <c r="BM212" s="175"/>
      <c r="BN212" s="175"/>
      <c r="BO212" s="175"/>
      <c r="BP212" s="175"/>
      <c r="BQ212" s="175"/>
      <c r="BR212" s="175"/>
      <c r="BS212" s="175"/>
    </row>
    <row r="213" spans="1:87" s="158" customFormat="1" ht="15" hidden="1">
      <c r="A213" s="157"/>
      <c r="B213" s="194" t="s">
        <v>360</v>
      </c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>
        <v>522.60649899999999</v>
      </c>
      <c r="N213" s="173">
        <v>645.19940499999996</v>
      </c>
      <c r="O213" s="173">
        <v>1702.5169109999999</v>
      </c>
      <c r="P213" s="173">
        <v>2402.6626430000001</v>
      </c>
      <c r="Q213" s="173">
        <v>4149.4601480000001</v>
      </c>
      <c r="R213" s="361">
        <v>3005.0319509999999</v>
      </c>
      <c r="S213" s="361">
        <v>2374.0485250000002</v>
      </c>
      <c r="T213" s="173">
        <v>2192.9490989999999</v>
      </c>
      <c r="U213" s="173">
        <v>6332.4438879999998</v>
      </c>
      <c r="V213" s="173">
        <v>3386.9346129999999</v>
      </c>
      <c r="W213" s="173">
        <v>2672.6949420000001</v>
      </c>
      <c r="X213" s="173">
        <v>3713.8188049999999</v>
      </c>
      <c r="Y213" s="173">
        <v>3939.4222450000002</v>
      </c>
      <c r="Z213" s="173"/>
      <c r="AA213" s="173"/>
      <c r="AB213" s="173"/>
      <c r="AC213" s="173"/>
      <c r="AD213" s="173"/>
      <c r="AE213" s="173"/>
      <c r="AF213" s="173"/>
      <c r="AG213" s="173"/>
      <c r="AH213" s="174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  <c r="BI213" s="175"/>
      <c r="BJ213" s="175"/>
      <c r="BK213" s="175"/>
      <c r="BL213" s="175"/>
      <c r="BM213" s="175"/>
      <c r="BN213" s="175"/>
      <c r="BO213" s="175"/>
      <c r="BP213" s="175"/>
      <c r="BQ213" s="175"/>
      <c r="BR213" s="175"/>
      <c r="BS213" s="175"/>
    </row>
    <row r="214" spans="1:87" s="147" customFormat="1" ht="15" hidden="1">
      <c r="A214" s="143"/>
      <c r="B214" s="236" t="s">
        <v>340</v>
      </c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>
        <v>2927.1201139999998</v>
      </c>
      <c r="N214" s="145">
        <v>1866.6780666399995</v>
      </c>
      <c r="O214" s="145">
        <v>2023.2621720000004</v>
      </c>
      <c r="P214" s="145">
        <v>2816.7873717899997</v>
      </c>
      <c r="Q214" s="145">
        <v>3580.8933652200003</v>
      </c>
      <c r="R214" s="348">
        <v>4106.4557670000004</v>
      </c>
      <c r="S214" s="348">
        <v>3071.2955209999991</v>
      </c>
      <c r="T214" s="348">
        <v>4507.378114000001</v>
      </c>
      <c r="U214" s="348">
        <v>189.19062199999917</v>
      </c>
      <c r="V214" s="348">
        <v>5033.7701189999989</v>
      </c>
      <c r="W214" s="348">
        <v>6260.1207149999991</v>
      </c>
      <c r="X214" s="348">
        <v>7973.2352070000006</v>
      </c>
      <c r="Y214" s="348">
        <v>5243.4933720000008</v>
      </c>
      <c r="Z214" s="145"/>
      <c r="AA214" s="145"/>
      <c r="AB214" s="145"/>
      <c r="AC214" s="145"/>
      <c r="AD214" s="145"/>
      <c r="AE214" s="145"/>
      <c r="AF214" s="145"/>
      <c r="AG214" s="145"/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6"/>
      <c r="AY214" s="146"/>
      <c r="AZ214" s="146"/>
      <c r="BA214" s="146"/>
      <c r="BB214" s="146"/>
      <c r="BC214" s="146"/>
      <c r="BD214" s="146"/>
      <c r="BE214" s="146"/>
      <c r="BF214" s="146"/>
      <c r="BG214" s="146"/>
      <c r="BH214" s="146"/>
      <c r="BI214" s="146"/>
      <c r="BJ214" s="146"/>
      <c r="BK214" s="146"/>
      <c r="BL214" s="146"/>
      <c r="BM214" s="146"/>
      <c r="BN214" s="146"/>
      <c r="BO214" s="146"/>
      <c r="BP214" s="146"/>
      <c r="BQ214" s="146"/>
      <c r="BR214" s="146"/>
      <c r="BS214" s="146"/>
    </row>
    <row r="215" spans="1:87" s="158" customFormat="1" ht="18.75" hidden="1" customHeight="1">
      <c r="A215" s="157">
        <v>720</v>
      </c>
      <c r="B215" s="194" t="s">
        <v>305</v>
      </c>
      <c r="C215" s="173"/>
      <c r="D215" s="173"/>
      <c r="E215" s="173"/>
      <c r="F215" s="173"/>
      <c r="G215" s="173"/>
      <c r="H215" s="173"/>
      <c r="I215" s="173"/>
      <c r="J215" s="173">
        <v>987.625587</v>
      </c>
      <c r="K215" s="173"/>
      <c r="L215" s="173">
        <v>2242.3976969799996</v>
      </c>
      <c r="M215" s="173">
        <v>1806.07971</v>
      </c>
      <c r="N215" s="173">
        <v>1632.2075219999999</v>
      </c>
      <c r="O215" s="173">
        <v>1413.341482</v>
      </c>
      <c r="P215" s="173">
        <v>1171.8811539999999</v>
      </c>
      <c r="Q215" s="173">
        <v>1382.3823297500001</v>
      </c>
      <c r="R215" s="361">
        <v>2404.354198</v>
      </c>
      <c r="S215" s="361">
        <v>1632.221976</v>
      </c>
      <c r="T215" s="361">
        <v>1124.547546</v>
      </c>
      <c r="U215" s="361">
        <v>1193.1294029999999</v>
      </c>
      <c r="V215" s="361">
        <v>4419.4350999999997</v>
      </c>
      <c r="W215" s="361">
        <v>2861.7437</v>
      </c>
      <c r="X215" s="361">
        <v>4940.8948309999996</v>
      </c>
      <c r="Y215" s="361">
        <v>2498.7602000000002</v>
      </c>
      <c r="Z215" s="173"/>
      <c r="AA215" s="173"/>
      <c r="AB215" s="173"/>
      <c r="AC215" s="173">
        <v>2374.0485250000002</v>
      </c>
      <c r="AD215" s="173"/>
      <c r="AE215" s="173"/>
      <c r="AF215" s="173"/>
      <c r="AG215" s="173"/>
      <c r="AH215" s="174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5"/>
      <c r="BM215" s="175"/>
      <c r="BN215" s="175"/>
      <c r="BO215" s="175"/>
      <c r="BP215" s="175"/>
      <c r="BQ215" s="175"/>
      <c r="BR215" s="175"/>
      <c r="BS215" s="175"/>
      <c r="BZ215" s="158" t="s">
        <v>143</v>
      </c>
      <c r="CB215" s="158">
        <v>0</v>
      </c>
      <c r="CC215" s="158">
        <v>14.038571460000002</v>
      </c>
      <c r="CD215" s="158">
        <v>30.932796869599997</v>
      </c>
      <c r="CE215" s="158">
        <v>30.932796869599997</v>
      </c>
      <c r="CF215" s="158" t="e">
        <v>#REF!</v>
      </c>
      <c r="CH215" s="158">
        <v>25.814243999999999</v>
      </c>
    </row>
    <row r="216" spans="1:87" s="158" customFormat="1" ht="18" hidden="1" customHeight="1">
      <c r="A216" s="157"/>
      <c r="B216" s="194" t="s">
        <v>336</v>
      </c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361"/>
      <c r="S216" s="361"/>
      <c r="T216" s="361"/>
      <c r="U216" s="361"/>
      <c r="V216" s="361"/>
      <c r="W216" s="361"/>
      <c r="X216" s="361"/>
      <c r="Y216" s="361"/>
      <c r="Z216" s="173"/>
      <c r="AA216" s="173"/>
      <c r="AB216" s="173"/>
      <c r="AC216" s="173"/>
      <c r="AD216" s="173"/>
      <c r="AE216" s="173"/>
      <c r="AF216" s="173"/>
      <c r="AG216" s="173"/>
      <c r="AH216" s="174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175"/>
      <c r="AT216" s="175"/>
      <c r="AU216" s="175"/>
      <c r="AV216" s="175"/>
      <c r="AW216" s="175"/>
      <c r="AX216" s="175"/>
      <c r="AY216" s="175"/>
      <c r="AZ216" s="175"/>
      <c r="BA216" s="175"/>
      <c r="BB216" s="175"/>
      <c r="BC216" s="175"/>
      <c r="BD216" s="175"/>
      <c r="BE216" s="175"/>
      <c r="BF216" s="175"/>
      <c r="BG216" s="175"/>
      <c r="BH216" s="175"/>
      <c r="BI216" s="175"/>
      <c r="BJ216" s="175"/>
      <c r="BK216" s="175"/>
      <c r="BL216" s="175"/>
      <c r="BM216" s="175"/>
      <c r="BN216" s="175"/>
      <c r="BO216" s="175"/>
      <c r="BP216" s="175"/>
      <c r="BQ216" s="175"/>
      <c r="BR216" s="175"/>
      <c r="BS216" s="175"/>
    </row>
    <row r="217" spans="1:87" s="158" customFormat="1" ht="15" hidden="1">
      <c r="A217" s="157"/>
      <c r="B217" s="194" t="s">
        <v>6</v>
      </c>
      <c r="C217" s="173">
        <v>0</v>
      </c>
      <c r="D217" s="173">
        <v>0.8</v>
      </c>
      <c r="E217" s="173">
        <v>0</v>
      </c>
      <c r="F217" s="173">
        <v>0.9</v>
      </c>
      <c r="G217" s="173">
        <v>0.2</v>
      </c>
      <c r="H217" s="173">
        <v>1.1656</v>
      </c>
      <c r="I217" s="173">
        <v>0</v>
      </c>
      <c r="J217" s="173">
        <v>8.7040279999999992</v>
      </c>
      <c r="K217" s="173">
        <v>30.932796869599997</v>
      </c>
      <c r="L217" s="173">
        <v>61.816024759999998</v>
      </c>
      <c r="M217" s="173">
        <v>46.362653000000002</v>
      </c>
      <c r="N217" s="173">
        <v>0</v>
      </c>
      <c r="O217" s="173">
        <v>5.5719279999999998</v>
      </c>
      <c r="P217" s="173">
        <v>55.088943999999998</v>
      </c>
      <c r="Q217" s="173">
        <v>113.76190484999999</v>
      </c>
      <c r="R217" s="361">
        <v>49.168303999999999</v>
      </c>
      <c r="S217" s="361">
        <v>10.266794000000001</v>
      </c>
      <c r="T217" s="361">
        <v>8.9390350000000005</v>
      </c>
      <c r="U217" s="361">
        <v>9.8662690000000008</v>
      </c>
      <c r="V217" s="361">
        <v>21.268131</v>
      </c>
      <c r="W217" s="361">
        <v>35.732689999999998</v>
      </c>
      <c r="X217" s="361">
        <v>27.698862999999999</v>
      </c>
      <c r="Y217" s="361">
        <v>15.274613</v>
      </c>
      <c r="Z217" s="173"/>
      <c r="AA217" s="173"/>
      <c r="AB217" s="173"/>
      <c r="AC217" s="173"/>
      <c r="AD217" s="173"/>
      <c r="AE217" s="173"/>
      <c r="AF217" s="173"/>
      <c r="AG217" s="173"/>
      <c r="AH217" s="174"/>
      <c r="AI217" s="175"/>
      <c r="AJ217" s="175"/>
      <c r="AK217" s="175"/>
      <c r="AL217" s="175"/>
      <c r="AM217" s="175"/>
      <c r="AN217" s="175"/>
      <c r="AO217" s="175"/>
      <c r="AP217" s="175"/>
      <c r="AQ217" s="175"/>
      <c r="AR217" s="175"/>
      <c r="AS217" s="175"/>
      <c r="AT217" s="175"/>
      <c r="AU217" s="175"/>
      <c r="AV217" s="175"/>
      <c r="AW217" s="175"/>
      <c r="AX217" s="175"/>
      <c r="AY217" s="175"/>
      <c r="AZ217" s="175"/>
      <c r="BA217" s="175"/>
      <c r="BB217" s="175"/>
      <c r="BC217" s="175"/>
      <c r="BD217" s="175"/>
      <c r="BE217" s="175"/>
      <c r="BF217" s="175"/>
      <c r="BG217" s="175"/>
      <c r="BH217" s="175"/>
      <c r="BI217" s="175"/>
      <c r="BJ217" s="175"/>
      <c r="BK217" s="175"/>
      <c r="BL217" s="175"/>
      <c r="BM217" s="175"/>
      <c r="BN217" s="175"/>
      <c r="BO217" s="175"/>
      <c r="BP217" s="175"/>
      <c r="BQ217" s="175"/>
      <c r="BR217" s="175"/>
      <c r="BS217" s="175"/>
      <c r="BZ217" s="158" t="s">
        <v>142</v>
      </c>
      <c r="CB217" s="158">
        <v>877.14463599999999</v>
      </c>
      <c r="CC217" s="158">
        <v>1015.8088180379999</v>
      </c>
      <c r="CD217" s="158">
        <v>2343.7816644623304</v>
      </c>
      <c r="CE217" s="158">
        <v>2195.4525177066439</v>
      </c>
      <c r="CF217" s="158" t="e">
        <v>#REF!</v>
      </c>
      <c r="CH217" s="158">
        <v>1189.9582210000001</v>
      </c>
    </row>
    <row r="218" spans="1:87" s="158" customFormat="1" ht="15" hidden="1">
      <c r="A218" s="157"/>
      <c r="B218" s="194" t="s">
        <v>461</v>
      </c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362">
        <v>0</v>
      </c>
      <c r="S218" s="362">
        <v>0</v>
      </c>
      <c r="T218" s="362">
        <v>0</v>
      </c>
      <c r="U218" s="362">
        <v>0</v>
      </c>
      <c r="V218" s="362">
        <v>0</v>
      </c>
      <c r="W218" s="362">
        <v>0</v>
      </c>
      <c r="X218" s="362">
        <v>0</v>
      </c>
      <c r="Y218" s="362">
        <v>0</v>
      </c>
      <c r="Z218" s="199"/>
      <c r="AA218" s="199"/>
      <c r="AB218" s="199"/>
      <c r="AC218" s="199"/>
      <c r="AD218" s="199"/>
      <c r="AE218" s="199"/>
      <c r="AF218" s="199"/>
      <c r="AG218" s="199"/>
      <c r="AH218" s="174"/>
      <c r="AI218" s="175"/>
      <c r="AJ218" s="175"/>
      <c r="AK218" s="175"/>
      <c r="AL218" s="175"/>
      <c r="AM218" s="175"/>
      <c r="AN218" s="175"/>
      <c r="AO218" s="175"/>
      <c r="AP218" s="175"/>
      <c r="AQ218" s="175"/>
      <c r="AR218" s="175"/>
      <c r="AS218" s="175"/>
      <c r="AT218" s="175"/>
      <c r="AU218" s="175"/>
      <c r="AV218" s="175"/>
      <c r="AW218" s="175"/>
      <c r="AX218" s="175"/>
      <c r="AY218" s="175"/>
      <c r="AZ218" s="175"/>
      <c r="BA218" s="175"/>
      <c r="BB218" s="175"/>
      <c r="BC218" s="175"/>
      <c r="BD218" s="175"/>
      <c r="BE218" s="175"/>
      <c r="BF218" s="175"/>
      <c r="BG218" s="175"/>
      <c r="BH218" s="175"/>
      <c r="BI218" s="175"/>
      <c r="BJ218" s="175"/>
      <c r="BK218" s="175"/>
      <c r="BL218" s="175"/>
      <c r="BM218" s="175"/>
      <c r="BN218" s="175"/>
      <c r="BO218" s="175"/>
      <c r="BP218" s="175"/>
      <c r="BQ218" s="175"/>
      <c r="BR218" s="175"/>
      <c r="BS218" s="175"/>
    </row>
    <row r="219" spans="1:87" s="158" customFormat="1" ht="15" hidden="1">
      <c r="A219" s="157"/>
      <c r="B219" s="194" t="s">
        <v>670</v>
      </c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362"/>
      <c r="S219" s="362"/>
      <c r="T219" s="362"/>
      <c r="U219" s="361">
        <v>200</v>
      </c>
      <c r="V219" s="361">
        <v>225.72167099999999</v>
      </c>
      <c r="W219" s="362"/>
      <c r="X219" s="362"/>
      <c r="Y219" s="362"/>
      <c r="Z219" s="199"/>
      <c r="AA219" s="199"/>
      <c r="AB219" s="199"/>
      <c r="AC219" s="199"/>
      <c r="AD219" s="199"/>
      <c r="AE219" s="199"/>
      <c r="AF219" s="199"/>
      <c r="AG219" s="199"/>
      <c r="AH219" s="174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5"/>
      <c r="AY219" s="175"/>
      <c r="AZ219" s="175"/>
      <c r="BA219" s="175"/>
      <c r="BB219" s="175"/>
      <c r="BC219" s="175"/>
      <c r="BD219" s="175"/>
      <c r="BE219" s="175"/>
      <c r="BF219" s="175"/>
      <c r="BG219" s="175"/>
      <c r="BH219" s="175"/>
      <c r="BI219" s="175"/>
      <c r="BJ219" s="175"/>
      <c r="BK219" s="175"/>
      <c r="BL219" s="175"/>
      <c r="BM219" s="175"/>
      <c r="BN219" s="175"/>
      <c r="BO219" s="175"/>
      <c r="BP219" s="175"/>
      <c r="BQ219" s="175"/>
      <c r="BR219" s="175"/>
      <c r="BS219" s="175"/>
    </row>
    <row r="220" spans="1:87" s="156" customFormat="1" ht="15" hidden="1">
      <c r="A220" s="152"/>
      <c r="B220" s="195" t="s">
        <v>27</v>
      </c>
      <c r="C220" s="154"/>
      <c r="D220" s="154"/>
      <c r="E220" s="154"/>
      <c r="F220" s="154"/>
      <c r="G220" s="154"/>
      <c r="H220" s="154"/>
      <c r="I220" s="154"/>
      <c r="J220" s="154">
        <v>2260.3663249999995</v>
      </c>
      <c r="K220" s="154"/>
      <c r="L220" s="154"/>
      <c r="M220" s="154">
        <v>1074.6777509999999</v>
      </c>
      <c r="N220" s="154">
        <v>234.47054463999962</v>
      </c>
      <c r="O220" s="154">
        <v>604.34876200000042</v>
      </c>
      <c r="P220" s="154">
        <v>1589.8172737899997</v>
      </c>
      <c r="Q220" s="154">
        <v>2084.74913062</v>
      </c>
      <c r="R220" s="351">
        <v>1652.9332650000003</v>
      </c>
      <c r="S220" s="351">
        <v>1428.8067509999992</v>
      </c>
      <c r="T220" s="351">
        <v>3373.8915330000013</v>
      </c>
      <c r="U220" s="351">
        <v>-1213.8050500000008</v>
      </c>
      <c r="V220" s="351">
        <v>367.34521699999914</v>
      </c>
      <c r="W220" s="351">
        <v>3362.6443249999993</v>
      </c>
      <c r="X220" s="351">
        <v>3004.6415130000009</v>
      </c>
      <c r="Y220" s="351">
        <v>2729.4585590000006</v>
      </c>
      <c r="Z220" s="154"/>
      <c r="AA220" s="154"/>
      <c r="AB220" s="154"/>
      <c r="AC220" s="154"/>
      <c r="AD220" s="154"/>
      <c r="AE220" s="154"/>
      <c r="AF220" s="154"/>
      <c r="AG220" s="154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  <c r="AV220" s="155"/>
      <c r="AW220" s="155"/>
      <c r="AX220" s="155"/>
      <c r="AY220" s="155"/>
      <c r="AZ220" s="155"/>
      <c r="BA220" s="155"/>
      <c r="BB220" s="155"/>
      <c r="BC220" s="155"/>
      <c r="BD220" s="155"/>
      <c r="BE220" s="155"/>
      <c r="BF220" s="155"/>
      <c r="BG220" s="155"/>
      <c r="BH220" s="155"/>
      <c r="BI220" s="155"/>
      <c r="BJ220" s="155"/>
      <c r="BK220" s="155"/>
      <c r="BL220" s="155"/>
      <c r="BM220" s="155"/>
      <c r="BN220" s="155"/>
      <c r="BO220" s="155"/>
      <c r="BP220" s="155"/>
      <c r="BQ220" s="155"/>
      <c r="BR220" s="155"/>
      <c r="BS220" s="155"/>
    </row>
    <row r="221" spans="1:87" s="156" customFormat="1" ht="18.75" customHeight="1">
      <c r="A221" s="152"/>
      <c r="B221" s="195" t="s">
        <v>307</v>
      </c>
      <c r="C221" s="154"/>
      <c r="D221" s="154"/>
      <c r="E221" s="154"/>
      <c r="F221" s="154"/>
      <c r="G221" s="154"/>
      <c r="H221" s="154"/>
      <c r="I221" s="154"/>
      <c r="J221" s="154">
        <v>13660.056280999999</v>
      </c>
      <c r="K221" s="154">
        <v>14723.930605336476</v>
      </c>
      <c r="L221" s="154">
        <v>16867.755312045789</v>
      </c>
      <c r="M221" s="154">
        <v>15052.676923999999</v>
      </c>
      <c r="N221" s="154">
        <v>15298.463531489999</v>
      </c>
      <c r="O221" s="154">
        <v>17958.287056000001</v>
      </c>
      <c r="P221" s="154">
        <v>22667.866478909997</v>
      </c>
      <c r="Q221" s="154">
        <v>26802.653622719994</v>
      </c>
      <c r="R221" s="351">
        <v>24951.079824</v>
      </c>
      <c r="S221" s="351">
        <v>28164.781600999999</v>
      </c>
      <c r="T221" s="351">
        <v>30128.216622000004</v>
      </c>
      <c r="U221" s="351">
        <v>30156.529874999993</v>
      </c>
      <c r="V221" s="351">
        <v>37167.687518999999</v>
      </c>
      <c r="W221" s="351">
        <v>36999.280549999996</v>
      </c>
      <c r="X221" s="351">
        <v>41094.407263000001</v>
      </c>
      <c r="Y221" s="351">
        <v>40108.272162000001</v>
      </c>
      <c r="Z221" s="154"/>
      <c r="AA221" s="154"/>
      <c r="AB221" s="154"/>
      <c r="AC221" s="154"/>
      <c r="AD221" s="154"/>
      <c r="AE221" s="154"/>
      <c r="AF221" s="154"/>
      <c r="AG221" s="154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  <c r="AV221" s="155"/>
      <c r="AW221" s="155"/>
      <c r="AX221" s="155"/>
      <c r="AY221" s="155"/>
      <c r="AZ221" s="155"/>
      <c r="BA221" s="155"/>
      <c r="BB221" s="155"/>
      <c r="BC221" s="155"/>
      <c r="BD221" s="155"/>
      <c r="BE221" s="155"/>
      <c r="BF221" s="155"/>
      <c r="BG221" s="155"/>
      <c r="BH221" s="155"/>
      <c r="BI221" s="155"/>
      <c r="BJ221" s="155"/>
      <c r="BK221" s="155"/>
      <c r="BL221" s="155"/>
      <c r="BM221" s="155"/>
      <c r="BN221" s="155"/>
      <c r="BO221" s="155"/>
      <c r="BP221" s="155"/>
      <c r="BQ221" s="155"/>
      <c r="BR221" s="155"/>
      <c r="BS221" s="155"/>
    </row>
    <row r="222" spans="1:87" ht="15">
      <c r="B222" s="103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CH222" s="80"/>
      <c r="CI222" s="80"/>
    </row>
    <row r="223" spans="1:87" s="160" customFormat="1" ht="18.75" customHeight="1">
      <c r="A223" s="159"/>
      <c r="B223" s="263" t="s">
        <v>53</v>
      </c>
      <c r="C223" s="173"/>
      <c r="D223" s="173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  <c r="Z223" s="173"/>
      <c r="AA223" s="173"/>
      <c r="AB223" s="173"/>
      <c r="AC223" s="173"/>
      <c r="AD223" s="173"/>
      <c r="AE223" s="173"/>
      <c r="AF223" s="173"/>
      <c r="AG223" s="173"/>
      <c r="AI223" s="200"/>
      <c r="AJ223" s="200"/>
      <c r="AK223" s="200"/>
      <c r="AL223" s="200"/>
      <c r="AM223" s="200"/>
      <c r="AN223" s="200"/>
      <c r="AO223" s="200"/>
      <c r="AP223" s="200"/>
      <c r="AQ223" s="200"/>
      <c r="AR223" s="200"/>
      <c r="AS223" s="200"/>
      <c r="AT223" s="200"/>
      <c r="AU223" s="200"/>
      <c r="AV223" s="200"/>
      <c r="AW223" s="200"/>
      <c r="AX223" s="200"/>
      <c r="AY223" s="200"/>
      <c r="AZ223" s="200"/>
      <c r="BA223" s="200"/>
      <c r="BB223" s="200"/>
      <c r="BC223" s="200"/>
      <c r="BD223" s="200"/>
      <c r="BE223" s="200"/>
      <c r="BF223" s="200"/>
      <c r="BG223" s="200"/>
      <c r="BH223" s="200"/>
      <c r="BI223" s="200"/>
      <c r="BJ223" s="200"/>
      <c r="BK223" s="200"/>
      <c r="BL223" s="200"/>
      <c r="BM223" s="200"/>
      <c r="BN223" s="200"/>
      <c r="BO223" s="200"/>
      <c r="BP223" s="200"/>
      <c r="BQ223" s="200"/>
      <c r="BR223" s="200"/>
      <c r="BS223" s="200"/>
    </row>
    <row r="224" spans="1:87" s="160" customFormat="1" ht="18.75" customHeight="1">
      <c r="A224" s="159"/>
      <c r="B224" s="263" t="s">
        <v>48</v>
      </c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  <c r="Z224" s="173"/>
      <c r="AA224" s="173"/>
      <c r="AB224" s="173"/>
      <c r="AC224" s="173"/>
      <c r="AD224" s="173"/>
      <c r="AE224" s="173"/>
      <c r="AF224" s="173"/>
      <c r="AG224" s="173"/>
      <c r="AI224" s="200"/>
      <c r="AJ224" s="200"/>
      <c r="AK224" s="200"/>
      <c r="AL224" s="200"/>
      <c r="AM224" s="200"/>
      <c r="AN224" s="200"/>
      <c r="AO224" s="200"/>
      <c r="AP224" s="200"/>
      <c r="AQ224" s="200"/>
      <c r="AR224" s="200"/>
      <c r="AS224" s="200"/>
      <c r="AT224" s="200"/>
      <c r="AU224" s="200"/>
      <c r="AV224" s="200"/>
      <c r="AW224" s="200"/>
      <c r="AX224" s="200"/>
      <c r="AY224" s="200"/>
      <c r="AZ224" s="200"/>
      <c r="BA224" s="200"/>
      <c r="BB224" s="200"/>
      <c r="BC224" s="200"/>
      <c r="BD224" s="200"/>
      <c r="BE224" s="200"/>
      <c r="BF224" s="200"/>
      <c r="BG224" s="200"/>
      <c r="BH224" s="200"/>
      <c r="BI224" s="200"/>
      <c r="BJ224" s="200"/>
      <c r="BK224" s="200"/>
      <c r="BL224" s="200"/>
      <c r="BM224" s="200"/>
      <c r="BN224" s="200"/>
      <c r="BO224" s="200"/>
      <c r="BP224" s="200"/>
      <c r="BQ224" s="200"/>
      <c r="BR224" s="200"/>
      <c r="BS224" s="200"/>
    </row>
    <row r="225" spans="1:85" s="198" customFormat="1" ht="18.75" customHeight="1">
      <c r="A225" s="201"/>
      <c r="B225" s="263" t="s">
        <v>8</v>
      </c>
      <c r="C225" s="202"/>
      <c r="D225" s="202"/>
      <c r="E225" s="202"/>
      <c r="F225" s="202"/>
      <c r="G225" s="202"/>
      <c r="H225" s="202"/>
      <c r="I225" s="202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I225" s="203"/>
      <c r="AJ225" s="203"/>
      <c r="AK225" s="203"/>
      <c r="AL225" s="203"/>
      <c r="AM225" s="203"/>
      <c r="AN225" s="203"/>
      <c r="AO225" s="203"/>
      <c r="AP225" s="203"/>
      <c r="AQ225" s="203"/>
      <c r="AR225" s="203"/>
      <c r="AS225" s="203"/>
      <c r="AT225" s="203"/>
      <c r="AU225" s="203"/>
      <c r="AV225" s="203"/>
      <c r="AW225" s="203"/>
      <c r="AX225" s="203"/>
      <c r="AY225" s="203"/>
      <c r="AZ225" s="203"/>
      <c r="BA225" s="203"/>
      <c r="BB225" s="203"/>
      <c r="BC225" s="203"/>
      <c r="BD225" s="203"/>
      <c r="BE225" s="203"/>
      <c r="BF225" s="203"/>
      <c r="BG225" s="203"/>
      <c r="BH225" s="203"/>
      <c r="BI225" s="203"/>
      <c r="BJ225" s="203"/>
      <c r="BK225" s="203"/>
      <c r="BL225" s="203"/>
      <c r="BM225" s="203"/>
      <c r="BN225" s="203"/>
      <c r="BO225" s="203"/>
      <c r="BP225" s="203"/>
      <c r="BQ225" s="203"/>
      <c r="BR225" s="203"/>
      <c r="BS225" s="203"/>
      <c r="CB225" s="198" t="s">
        <v>251</v>
      </c>
      <c r="CC225" s="198" t="s">
        <v>250</v>
      </c>
      <c r="CD225" s="198" t="s">
        <v>253</v>
      </c>
      <c r="CE225" s="198" t="s">
        <v>254</v>
      </c>
      <c r="CF225" s="198" t="s">
        <v>303</v>
      </c>
      <c r="CG225" s="198" t="s">
        <v>304</v>
      </c>
    </row>
    <row r="226" spans="1:85" ht="18.75" hidden="1" customHeight="1">
      <c r="B226" s="81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BZ226" s="104" t="s">
        <v>215</v>
      </c>
    </row>
    <row r="227" spans="1:85" s="206" customFormat="1" ht="18.75" hidden="1" customHeight="1">
      <c r="A227" s="204"/>
      <c r="B227" s="277" t="s">
        <v>447</v>
      </c>
      <c r="C227" s="279"/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208"/>
      <c r="AG227" s="208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5"/>
      <c r="AR227" s="205"/>
      <c r="AS227" s="205"/>
      <c r="AT227" s="205"/>
      <c r="AU227" s="205"/>
      <c r="AV227" s="205"/>
      <c r="AW227" s="205"/>
      <c r="AX227" s="205"/>
      <c r="AY227" s="205"/>
      <c r="AZ227" s="205"/>
      <c r="BA227" s="205"/>
      <c r="BB227" s="205"/>
      <c r="BC227" s="205"/>
      <c r="BD227" s="205"/>
      <c r="BE227" s="205"/>
      <c r="BF227" s="205"/>
      <c r="BG227" s="205"/>
      <c r="BH227" s="205"/>
      <c r="BI227" s="205"/>
      <c r="BJ227" s="205"/>
      <c r="BK227" s="205"/>
      <c r="BL227" s="205"/>
      <c r="BM227" s="205"/>
      <c r="BN227" s="205"/>
      <c r="BO227" s="205"/>
      <c r="BP227" s="205"/>
      <c r="BQ227" s="205"/>
      <c r="BR227" s="205"/>
      <c r="BS227" s="205"/>
      <c r="BZ227" s="206" t="s">
        <v>140</v>
      </c>
      <c r="CB227" s="206">
        <v>4967.3734971882141</v>
      </c>
      <c r="CC227" s="206">
        <v>4584.3128299999998</v>
      </c>
      <c r="CD227" s="206">
        <v>5998.0123587500966</v>
      </c>
      <c r="CE227" s="206">
        <v>5034.5967640472145</v>
      </c>
      <c r="CF227" s="206">
        <v>5372.985568695688</v>
      </c>
      <c r="CG227" s="206">
        <v>4340.1052098205546</v>
      </c>
    </row>
    <row r="228" spans="1:85" s="206" customFormat="1" ht="18.75" hidden="1" customHeight="1">
      <c r="A228" s="204"/>
      <c r="B228" s="278" t="s">
        <v>0</v>
      </c>
      <c r="C228" s="279"/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208"/>
      <c r="AG228" s="208"/>
      <c r="AH228" s="205"/>
      <c r="AI228" s="205"/>
      <c r="AJ228" s="205"/>
      <c r="AK228" s="205"/>
      <c r="AL228" s="205"/>
      <c r="AM228" s="205"/>
      <c r="AN228" s="205"/>
      <c r="AO228" s="205"/>
      <c r="AP228" s="205"/>
      <c r="AQ228" s="205"/>
      <c r="AR228" s="205"/>
      <c r="AS228" s="205"/>
      <c r="AT228" s="205"/>
      <c r="AU228" s="205"/>
      <c r="AV228" s="205"/>
      <c r="AW228" s="205"/>
      <c r="AX228" s="205"/>
      <c r="AY228" s="205"/>
      <c r="AZ228" s="205"/>
      <c r="BA228" s="205"/>
      <c r="BB228" s="205"/>
      <c r="BC228" s="205"/>
      <c r="BD228" s="205"/>
      <c r="BE228" s="205"/>
      <c r="BF228" s="205"/>
      <c r="BG228" s="205"/>
      <c r="BH228" s="205"/>
      <c r="BI228" s="205"/>
      <c r="BJ228" s="205"/>
      <c r="BK228" s="205"/>
      <c r="BL228" s="205"/>
      <c r="BM228" s="205"/>
      <c r="BN228" s="205"/>
      <c r="BO228" s="205"/>
      <c r="BP228" s="205"/>
      <c r="BQ228" s="205"/>
      <c r="BR228" s="205"/>
      <c r="BS228" s="205"/>
      <c r="BZ228" s="206" t="s">
        <v>214</v>
      </c>
    </row>
    <row r="229" spans="1:85" ht="9" hidden="1" customHeight="1"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BZ229" s="105" t="s">
        <v>213</v>
      </c>
      <c r="CB229" s="68">
        <v>1311.078264</v>
      </c>
      <c r="CC229" s="68">
        <v>1327.61689</v>
      </c>
      <c r="CD229" s="68">
        <v>1891.8309750000001</v>
      </c>
      <c r="CE229" s="68">
        <v>1311.078264</v>
      </c>
      <c r="CF229" s="68">
        <v>3042.644828</v>
      </c>
      <c r="CG229" s="68">
        <v>2199.5246990000001</v>
      </c>
    </row>
    <row r="230" spans="1:85" ht="18.75" hidden="1" customHeight="1"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BZ230" s="76" t="s">
        <v>212</v>
      </c>
      <c r="CB230" s="68">
        <v>1290.078264</v>
      </c>
      <c r="CE230" s="68">
        <v>1290.078264</v>
      </c>
      <c r="CF230" s="68">
        <v>2872.644828</v>
      </c>
      <c r="CG230" s="68">
        <v>2122.5246990000001</v>
      </c>
    </row>
    <row r="231" spans="1:85" s="132" customFormat="1" ht="18.75" hidden="1" customHeight="1">
      <c r="A231" s="129"/>
      <c r="B231" s="410" t="s">
        <v>1</v>
      </c>
      <c r="C231" s="281">
        <v>2004</v>
      </c>
      <c r="D231" s="281">
        <v>2005</v>
      </c>
      <c r="E231" s="281">
        <v>2006</v>
      </c>
      <c r="F231" s="281">
        <v>2007</v>
      </c>
      <c r="G231" s="281">
        <v>2008</v>
      </c>
      <c r="H231" s="281">
        <v>2009</v>
      </c>
      <c r="I231" s="281">
        <v>2010</v>
      </c>
      <c r="J231" s="281">
        <v>2011</v>
      </c>
      <c r="K231" s="281">
        <v>2012</v>
      </c>
      <c r="L231" s="281">
        <v>2012</v>
      </c>
      <c r="M231" s="281">
        <v>2012</v>
      </c>
      <c r="N231" s="281">
        <v>2013</v>
      </c>
      <c r="O231" s="281">
        <v>2014</v>
      </c>
      <c r="P231" s="281">
        <v>2015</v>
      </c>
      <c r="Q231" s="281">
        <v>2016</v>
      </c>
      <c r="R231" s="310"/>
      <c r="S231" s="310"/>
      <c r="T231" s="310"/>
      <c r="U231" s="310"/>
      <c r="V231" s="310"/>
      <c r="W231" s="310"/>
      <c r="X231" s="310"/>
      <c r="Y231" s="310"/>
      <c r="Z231" s="310"/>
      <c r="AA231" s="310"/>
      <c r="AB231" s="310"/>
      <c r="AC231" s="310"/>
      <c r="AD231" s="310"/>
      <c r="AE231" s="310"/>
      <c r="AF231" s="281"/>
      <c r="AG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  <c r="AV231" s="131"/>
      <c r="AW231" s="131"/>
      <c r="AX231" s="131"/>
      <c r="AY231" s="131"/>
      <c r="AZ231" s="131"/>
      <c r="BA231" s="131"/>
      <c r="BB231" s="131"/>
      <c r="BC231" s="131"/>
      <c r="BD231" s="135"/>
      <c r="BE231" s="135"/>
      <c r="BF231" s="135"/>
      <c r="BG231" s="135"/>
      <c r="BH231" s="135"/>
      <c r="BI231" s="135"/>
      <c r="BJ231" s="135"/>
      <c r="BK231" s="135"/>
      <c r="BL231" s="135"/>
      <c r="BM231" s="135"/>
      <c r="BN231" s="135"/>
      <c r="BO231" s="135"/>
      <c r="BP231" s="135"/>
      <c r="BQ231" s="135"/>
      <c r="BR231" s="131"/>
      <c r="BS231" s="131"/>
      <c r="BZ231" s="132" t="s">
        <v>204</v>
      </c>
      <c r="CB231" s="132">
        <v>21</v>
      </c>
      <c r="CE231" s="132">
        <v>21</v>
      </c>
      <c r="CF231" s="132">
        <v>170</v>
      </c>
      <c r="CG231" s="132">
        <v>77</v>
      </c>
    </row>
    <row r="232" spans="1:85" s="132" customFormat="1" ht="18.75" hidden="1" customHeight="1">
      <c r="A232" s="129"/>
      <c r="B232" s="410"/>
      <c r="C232" s="282"/>
      <c r="D232" s="282"/>
      <c r="E232" s="282"/>
      <c r="F232" s="282"/>
      <c r="G232" s="282"/>
      <c r="H232" s="282"/>
      <c r="I232" s="282"/>
      <c r="J232" s="282" t="s">
        <v>185</v>
      </c>
      <c r="K232" s="282" t="s">
        <v>191</v>
      </c>
      <c r="L232" s="282" t="s">
        <v>138</v>
      </c>
      <c r="M232" s="282" t="s">
        <v>185</v>
      </c>
      <c r="N232" s="282" t="s">
        <v>185</v>
      </c>
      <c r="O232" s="282" t="s">
        <v>185</v>
      </c>
      <c r="P232" s="282" t="s">
        <v>185</v>
      </c>
      <c r="Q232" s="282" t="s">
        <v>185</v>
      </c>
      <c r="R232" s="311"/>
      <c r="S232" s="311"/>
      <c r="T232" s="311"/>
      <c r="U232" s="311"/>
      <c r="V232" s="311"/>
      <c r="W232" s="311"/>
      <c r="X232" s="311"/>
      <c r="Y232" s="311"/>
      <c r="Z232" s="311"/>
      <c r="AA232" s="311"/>
      <c r="AB232" s="311"/>
      <c r="AC232" s="311"/>
      <c r="AD232" s="311"/>
      <c r="AE232" s="311"/>
      <c r="AF232" s="282"/>
      <c r="AG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6"/>
      <c r="BE232" s="136"/>
      <c r="BF232" s="136"/>
      <c r="BG232" s="136"/>
      <c r="BH232" s="136"/>
      <c r="BI232" s="136"/>
      <c r="BJ232" s="136"/>
      <c r="BK232" s="136"/>
      <c r="BL232" s="136"/>
      <c r="BM232" s="136"/>
      <c r="BN232" s="136"/>
      <c r="BO232" s="136"/>
      <c r="BP232" s="136"/>
      <c r="BQ232" s="136"/>
      <c r="BR232" s="134"/>
      <c r="BS232" s="134"/>
      <c r="BZ232" s="132" t="s">
        <v>252</v>
      </c>
      <c r="CB232" s="132">
        <v>3656.2952331882143</v>
      </c>
      <c r="CC232" s="132">
        <v>3256.6959399999996</v>
      </c>
      <c r="CD232" s="132">
        <v>4106.1813837500968</v>
      </c>
      <c r="CE232" s="132">
        <v>3723.5185000472147</v>
      </c>
      <c r="CF232" s="132">
        <v>2330.3407406956881</v>
      </c>
      <c r="CG232" s="132">
        <v>2140.5805108205545</v>
      </c>
    </row>
    <row r="233" spans="1:85" ht="18" hidden="1" customHeight="1">
      <c r="B233" s="273"/>
      <c r="C233" s="274"/>
      <c r="D233" s="274"/>
      <c r="E233" s="274"/>
      <c r="F233" s="274"/>
      <c r="G233" s="274"/>
      <c r="H233" s="274"/>
      <c r="I233" s="274"/>
      <c r="J233" s="274"/>
      <c r="K233" s="274" t="s">
        <v>192</v>
      </c>
      <c r="L233" s="274"/>
      <c r="M233" s="274"/>
      <c r="N233" s="274"/>
      <c r="O233" s="274"/>
      <c r="P233" s="274"/>
      <c r="Q233" s="274"/>
      <c r="R233" s="311"/>
      <c r="S233" s="311"/>
      <c r="T233" s="311"/>
      <c r="U233" s="311"/>
      <c r="V233" s="311"/>
      <c r="W233" s="311"/>
      <c r="X233" s="311"/>
      <c r="Y233" s="311"/>
      <c r="Z233" s="311"/>
      <c r="AA233" s="311"/>
      <c r="AB233" s="311"/>
      <c r="AC233" s="311"/>
      <c r="AD233" s="311"/>
      <c r="AE233" s="311"/>
      <c r="AF233" s="274"/>
      <c r="AG233" s="274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Z233" s="78" t="s">
        <v>141</v>
      </c>
      <c r="CB233" s="68">
        <v>0</v>
      </c>
    </row>
    <row r="234" spans="1:85" ht="9" hidden="1" customHeight="1">
      <c r="C234" s="70"/>
      <c r="D234" s="70"/>
      <c r="E234" s="70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312"/>
      <c r="S234" s="312"/>
      <c r="T234" s="312"/>
      <c r="U234" s="312"/>
      <c r="V234" s="312"/>
      <c r="W234" s="312"/>
      <c r="X234" s="312"/>
      <c r="Y234" s="312"/>
      <c r="Z234" s="312"/>
      <c r="AA234" s="312"/>
      <c r="AB234" s="312"/>
      <c r="AC234" s="312"/>
      <c r="AD234" s="312"/>
      <c r="AE234" s="312"/>
      <c r="AF234" s="87"/>
      <c r="AG234" s="87"/>
      <c r="AH234" s="78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  <c r="BJ234" s="102"/>
      <c r="BK234" s="102"/>
      <c r="BL234" s="102"/>
      <c r="BM234" s="102"/>
      <c r="BN234" s="102"/>
      <c r="BO234" s="102"/>
      <c r="BP234" s="102"/>
      <c r="BQ234" s="102"/>
      <c r="BR234" s="102"/>
      <c r="BS234" s="102"/>
      <c r="BZ234" s="78" t="s">
        <v>142</v>
      </c>
      <c r="CB234" s="68">
        <v>1189.9582210000001</v>
      </c>
      <c r="CC234" s="68">
        <v>987.625587</v>
      </c>
      <c r="CD234" s="68">
        <v>2242.3976969799996</v>
      </c>
      <c r="CE234" s="68">
        <v>1189.9582210000001</v>
      </c>
      <c r="CF234" s="68">
        <v>1420.3436790000001</v>
      </c>
      <c r="CG234" s="68">
        <v>1395.4777357827777</v>
      </c>
    </row>
    <row r="235" spans="1:85" s="142" customFormat="1" ht="18.75" hidden="1" customHeight="1">
      <c r="A235" s="139"/>
      <c r="B235" s="283" t="s">
        <v>49</v>
      </c>
      <c r="C235" s="284">
        <v>3582.6</v>
      </c>
      <c r="D235" s="284">
        <v>5657.6</v>
      </c>
      <c r="E235" s="284">
        <v>6957.4163090000002</v>
      </c>
      <c r="F235" s="284">
        <v>8283.1999999999989</v>
      </c>
      <c r="G235" s="284">
        <v>10175.996671999999</v>
      </c>
      <c r="H235" s="284">
        <v>10953.434156000003</v>
      </c>
      <c r="I235" s="284">
        <v>10815.062102899999</v>
      </c>
      <c r="J235" s="284">
        <v>11506.050937</v>
      </c>
      <c r="K235" s="284">
        <v>13726.496083916805</v>
      </c>
      <c r="L235" s="284" t="e">
        <v>#VALUE!</v>
      </c>
      <c r="M235" s="284">
        <v>13110.002924999997</v>
      </c>
      <c r="N235" s="284">
        <v>13530.77100239</v>
      </c>
      <c r="O235" s="284">
        <v>16417.281596000001</v>
      </c>
      <c r="P235" s="284">
        <v>21336.878536910001</v>
      </c>
      <c r="Q235" s="284">
        <v>25451.735097879991</v>
      </c>
      <c r="R235" s="313"/>
      <c r="S235" s="313"/>
      <c r="T235" s="313"/>
      <c r="U235" s="313"/>
      <c r="V235" s="313"/>
      <c r="W235" s="313"/>
      <c r="X235" s="313"/>
      <c r="Y235" s="313"/>
      <c r="Z235" s="313"/>
      <c r="AA235" s="313"/>
      <c r="AB235" s="313"/>
      <c r="AC235" s="313"/>
      <c r="AD235" s="313"/>
      <c r="AE235" s="313"/>
      <c r="AF235" s="284"/>
      <c r="AG235" s="140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>
        <v>0</v>
      </c>
      <c r="AS235" s="141"/>
      <c r="AT235" s="141"/>
      <c r="AU235" s="141"/>
      <c r="AV235" s="141"/>
      <c r="AW235" s="141"/>
      <c r="AX235" s="141"/>
      <c r="AY235" s="141"/>
      <c r="AZ235" s="141"/>
      <c r="BA235" s="141"/>
      <c r="BB235" s="141"/>
      <c r="BC235" s="141"/>
      <c r="BD235" s="141"/>
      <c r="BE235" s="141"/>
      <c r="BF235" s="141"/>
      <c r="BG235" s="141"/>
      <c r="BH235" s="141"/>
      <c r="BI235" s="141"/>
      <c r="BJ235" s="141"/>
      <c r="BK235" s="141"/>
      <c r="BL235" s="141"/>
      <c r="BM235" s="141"/>
      <c r="BN235" s="141"/>
      <c r="BO235" s="141"/>
      <c r="BP235" s="141"/>
      <c r="BQ235" s="141"/>
      <c r="BR235" s="141"/>
      <c r="BS235" s="141"/>
      <c r="BZ235" s="142" t="s">
        <v>143</v>
      </c>
      <c r="CB235" s="142">
        <v>25.814243999999999</v>
      </c>
      <c r="CC235" s="142">
        <v>8.7040279999999992</v>
      </c>
      <c r="CD235" s="142">
        <v>61.816024759999998</v>
      </c>
      <c r="CE235" s="142">
        <v>25.814243999999999</v>
      </c>
      <c r="CF235" s="142">
        <v>8.5367371556879998</v>
      </c>
      <c r="CG235" s="142">
        <v>6.1525811111111111</v>
      </c>
    </row>
    <row r="236" spans="1:85" s="182" customFormat="1" ht="9" hidden="1" customHeight="1">
      <c r="A236" s="181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314"/>
      <c r="S236" s="314"/>
      <c r="T236" s="314"/>
      <c r="U236" s="314"/>
      <c r="V236" s="314"/>
      <c r="W236" s="314"/>
      <c r="X236" s="314"/>
      <c r="Y236" s="314"/>
      <c r="Z236" s="314"/>
      <c r="AA236" s="314"/>
      <c r="AB236" s="314"/>
      <c r="AC236" s="314"/>
      <c r="AD236" s="314"/>
      <c r="AE236" s="314"/>
      <c r="AF236" s="170"/>
      <c r="AG236" s="170"/>
      <c r="AH236" s="171"/>
      <c r="AI236" s="172"/>
      <c r="AJ236" s="172"/>
      <c r="AK236" s="172"/>
      <c r="AL236" s="172"/>
      <c r="AM236" s="172"/>
      <c r="AN236" s="172"/>
      <c r="AO236" s="172"/>
      <c r="AP236" s="172"/>
      <c r="AQ236" s="172"/>
      <c r="AR236" s="172"/>
      <c r="AS236" s="172"/>
      <c r="AT236" s="172"/>
      <c r="AU236" s="172"/>
      <c r="AV236" s="172"/>
      <c r="AW236" s="172"/>
      <c r="AX236" s="172"/>
      <c r="AY236" s="172"/>
      <c r="AZ236" s="172"/>
      <c r="BA236" s="172"/>
      <c r="BB236" s="172"/>
      <c r="BC236" s="172"/>
      <c r="BD236" s="172"/>
      <c r="BE236" s="172"/>
      <c r="BF236" s="172"/>
      <c r="BG236" s="172"/>
      <c r="BH236" s="172"/>
      <c r="BI236" s="172"/>
      <c r="BJ236" s="172"/>
      <c r="BK236" s="172"/>
      <c r="BL236" s="172"/>
      <c r="BM236" s="172"/>
      <c r="BN236" s="172"/>
      <c r="BO236" s="172"/>
      <c r="BP236" s="172"/>
      <c r="BQ236" s="172"/>
      <c r="BR236" s="172"/>
      <c r="BS236" s="172"/>
      <c r="BZ236" s="182" t="s">
        <v>27</v>
      </c>
      <c r="CB236" s="182">
        <v>2440.5227681882143</v>
      </c>
      <c r="CC236" s="182">
        <v>2260.3663249999995</v>
      </c>
      <c r="CD236" s="182">
        <v>1801.9676620100972</v>
      </c>
      <c r="CE236" s="182">
        <v>2507.7460350472147</v>
      </c>
      <c r="CF236" s="182">
        <v>901.46032453999999</v>
      </c>
      <c r="CG236" s="182">
        <v>738.95019392666575</v>
      </c>
    </row>
    <row r="237" spans="1:85" s="147" customFormat="1" ht="18.75" hidden="1" customHeight="1">
      <c r="A237" s="143"/>
      <c r="B237" s="285" t="s">
        <v>498</v>
      </c>
      <c r="C237" s="286">
        <v>3779.1</v>
      </c>
      <c r="D237" s="286">
        <v>5775.4000000000005</v>
      </c>
      <c r="E237" s="286">
        <v>7066.2</v>
      </c>
      <c r="F237" s="286">
        <v>8325.4</v>
      </c>
      <c r="G237" s="286">
        <v>10342.396671999999</v>
      </c>
      <c r="H237" s="286">
        <v>11104.270489000002</v>
      </c>
      <c r="I237" s="286">
        <v>10996.362102899999</v>
      </c>
      <c r="J237" s="286">
        <v>11905.050937</v>
      </c>
      <c r="K237" s="286">
        <v>13852.496083916805</v>
      </c>
      <c r="L237" s="286" t="e">
        <v>#VALUE!</v>
      </c>
      <c r="M237" s="286">
        <v>13200.234560999997</v>
      </c>
      <c r="N237" s="286">
        <v>13666.256009389999</v>
      </c>
      <c r="O237" s="286">
        <v>16539.443646</v>
      </c>
      <c r="P237" s="286">
        <v>21440.89678291</v>
      </c>
      <c r="Q237" s="286">
        <v>25495.271293029993</v>
      </c>
      <c r="R237" s="313"/>
      <c r="S237" s="313"/>
      <c r="T237" s="313"/>
      <c r="U237" s="313"/>
      <c r="V237" s="313"/>
      <c r="W237" s="313"/>
      <c r="X237" s="313"/>
      <c r="Y237" s="313"/>
      <c r="Z237" s="313"/>
      <c r="AA237" s="313"/>
      <c r="AB237" s="313"/>
      <c r="AC237" s="313"/>
      <c r="AD237" s="313"/>
      <c r="AE237" s="313"/>
      <c r="AF237" s="286"/>
      <c r="AG237" s="234"/>
      <c r="AH237" s="146"/>
      <c r="AI237" s="146"/>
      <c r="AJ237" s="146"/>
      <c r="AK237" s="146"/>
      <c r="AL237" s="146"/>
      <c r="AM237" s="146"/>
      <c r="AN237" s="146"/>
      <c r="AO237" s="146"/>
      <c r="AP237" s="146"/>
      <c r="AQ237" s="146"/>
      <c r="AR237" s="146"/>
      <c r="AS237" s="146"/>
      <c r="AT237" s="146"/>
      <c r="AU237" s="146"/>
      <c r="AV237" s="146"/>
      <c r="AW237" s="146"/>
      <c r="AX237" s="146"/>
      <c r="AY237" s="146"/>
      <c r="AZ237" s="146"/>
      <c r="BA237" s="146"/>
      <c r="BB237" s="146"/>
      <c r="BC237" s="146"/>
      <c r="BD237" s="146"/>
      <c r="BE237" s="146"/>
      <c r="BF237" s="146"/>
      <c r="BG237" s="146"/>
      <c r="BH237" s="146"/>
      <c r="BI237" s="146"/>
      <c r="BJ237" s="146"/>
      <c r="BK237" s="146"/>
      <c r="BL237" s="146"/>
      <c r="BM237" s="146"/>
      <c r="BN237" s="146"/>
      <c r="BO237" s="146"/>
      <c r="BP237" s="146"/>
      <c r="BQ237" s="146"/>
      <c r="BR237" s="146"/>
      <c r="BS237" s="146"/>
    </row>
    <row r="238" spans="1:85" ht="9" hidden="1" customHeight="1"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315"/>
      <c r="S238" s="315"/>
      <c r="T238" s="315"/>
      <c r="U238" s="315"/>
      <c r="V238" s="315"/>
      <c r="W238" s="315"/>
      <c r="X238" s="315"/>
      <c r="Y238" s="315"/>
      <c r="Z238" s="315"/>
      <c r="AA238" s="315"/>
      <c r="AB238" s="315"/>
      <c r="AC238" s="315"/>
      <c r="AD238" s="315"/>
      <c r="AE238" s="315"/>
      <c r="AF238" s="70"/>
      <c r="AG238" s="70"/>
      <c r="AH238" s="69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74"/>
      <c r="BL238" s="74"/>
      <c r="BM238" s="74"/>
      <c r="BN238" s="74"/>
      <c r="BO238" s="74"/>
      <c r="BP238" s="74"/>
      <c r="BQ238" s="74"/>
      <c r="BR238" s="74"/>
      <c r="BS238" s="74"/>
    </row>
    <row r="239" spans="1:85" s="182" customFormat="1" ht="18.75" hidden="1" customHeight="1">
      <c r="A239" s="181"/>
      <c r="B239" s="235" t="s">
        <v>54</v>
      </c>
      <c r="C239" s="145">
        <v>1317.6999999999998</v>
      </c>
      <c r="D239" s="145">
        <v>1958.6</v>
      </c>
      <c r="E239" s="145">
        <v>2372.7999999999997</v>
      </c>
      <c r="F239" s="145">
        <v>3050.7999999999997</v>
      </c>
      <c r="G239" s="145">
        <v>3708.5</v>
      </c>
      <c r="H239" s="145">
        <v>4216.3047380000016</v>
      </c>
      <c r="I239" s="145">
        <v>4614.6055389999992</v>
      </c>
      <c r="J239" s="145">
        <v>5123.099948</v>
      </c>
      <c r="K239" s="145">
        <v>4433.7865857440593</v>
      </c>
      <c r="L239" s="145" t="e">
        <v>#VALUE!</v>
      </c>
      <c r="M239" s="145">
        <v>5914.3218849999994</v>
      </c>
      <c r="N239" s="145">
        <v>5246.6271609999994</v>
      </c>
      <c r="O239" s="145">
        <v>6216.7655439999999</v>
      </c>
      <c r="P239" s="145">
        <v>8322.4302864000001</v>
      </c>
      <c r="Q239" s="145">
        <v>8724.0103196199925</v>
      </c>
      <c r="R239" s="313"/>
      <c r="S239" s="313"/>
      <c r="T239" s="313"/>
      <c r="U239" s="313"/>
      <c r="V239" s="313"/>
      <c r="W239" s="313"/>
      <c r="X239" s="313"/>
      <c r="Y239" s="313"/>
      <c r="Z239" s="313"/>
      <c r="AA239" s="313"/>
      <c r="AB239" s="313"/>
      <c r="AC239" s="313"/>
      <c r="AD239" s="313"/>
      <c r="AE239" s="313"/>
      <c r="AF239" s="145"/>
      <c r="AG239" s="145"/>
      <c r="AH239" s="171"/>
      <c r="AI239" s="171"/>
      <c r="AJ239" s="171"/>
      <c r="AK239" s="171"/>
      <c r="AL239" s="171"/>
      <c r="AM239" s="171"/>
      <c r="AN239" s="171"/>
      <c r="AO239" s="171"/>
      <c r="AP239" s="171"/>
      <c r="AQ239" s="171"/>
      <c r="AR239" s="171"/>
      <c r="AS239" s="171"/>
      <c r="AT239" s="171"/>
      <c r="AU239" s="171"/>
      <c r="AV239" s="171"/>
      <c r="AW239" s="171"/>
      <c r="AX239" s="171"/>
      <c r="AY239" s="171"/>
      <c r="AZ239" s="171"/>
      <c r="BA239" s="171"/>
      <c r="BB239" s="171"/>
      <c r="BC239" s="171"/>
      <c r="BD239" s="171"/>
      <c r="BE239" s="171"/>
      <c r="BF239" s="171"/>
      <c r="BG239" s="171"/>
      <c r="BH239" s="171"/>
      <c r="BI239" s="171"/>
      <c r="BJ239" s="171"/>
      <c r="BK239" s="171"/>
      <c r="BL239" s="171"/>
      <c r="BM239" s="171"/>
      <c r="BN239" s="171"/>
      <c r="BO239" s="171"/>
      <c r="BP239" s="171"/>
      <c r="BQ239" s="171"/>
      <c r="BR239" s="171"/>
      <c r="BS239" s="171"/>
    </row>
    <row r="240" spans="1:85" s="162" customFormat="1" ht="18.75" hidden="1" customHeight="1">
      <c r="A240" s="161"/>
      <c r="B240" s="193" t="s">
        <v>406</v>
      </c>
      <c r="C240" s="163">
        <v>687.1</v>
      </c>
      <c r="D240" s="163">
        <v>1105.8</v>
      </c>
      <c r="E240" s="163">
        <v>1381.5</v>
      </c>
      <c r="F240" s="163">
        <v>1607.3</v>
      </c>
      <c r="G240" s="163">
        <v>2043.9</v>
      </c>
      <c r="H240" s="163">
        <v>2197.6652670000008</v>
      </c>
      <c r="I240" s="163">
        <v>2684.2828549999995</v>
      </c>
      <c r="J240" s="163">
        <v>2524.1564009999997</v>
      </c>
      <c r="K240" s="163">
        <v>2808.7119830232832</v>
      </c>
      <c r="L240" s="163">
        <v>2836.562259157733</v>
      </c>
      <c r="M240" s="163">
        <v>3431.8828060000001</v>
      </c>
      <c r="N240" s="163">
        <v>2539.0598371399997</v>
      </c>
      <c r="O240" s="163">
        <v>3189.9729499999999</v>
      </c>
      <c r="P240" s="163">
        <v>3623.5494148099997</v>
      </c>
      <c r="Q240" s="163">
        <v>3919.8030850699952</v>
      </c>
      <c r="R240" s="316"/>
      <c r="S240" s="316"/>
      <c r="T240" s="316"/>
      <c r="U240" s="316"/>
      <c r="V240" s="316"/>
      <c r="W240" s="316"/>
      <c r="X240" s="316"/>
      <c r="Y240" s="316"/>
      <c r="Z240" s="316"/>
      <c r="AA240" s="316"/>
      <c r="AB240" s="316"/>
      <c r="AC240" s="316"/>
      <c r="AD240" s="316"/>
      <c r="AE240" s="316"/>
      <c r="AF240" s="163"/>
      <c r="AG240" s="163"/>
      <c r="AH240" s="164"/>
      <c r="AI240" s="164"/>
      <c r="AJ240" s="164"/>
      <c r="AK240" s="164"/>
      <c r="AL240" s="164"/>
      <c r="AM240" s="164"/>
      <c r="AN240" s="164"/>
      <c r="AO240" s="164"/>
      <c r="AP240" s="164"/>
      <c r="AQ240" s="164"/>
      <c r="AR240" s="164"/>
      <c r="AS240" s="164"/>
      <c r="AT240" s="164"/>
      <c r="AU240" s="164"/>
      <c r="AV240" s="164"/>
      <c r="AW240" s="164"/>
      <c r="AX240" s="164"/>
      <c r="AY240" s="164"/>
      <c r="AZ240" s="164"/>
      <c r="BA240" s="164"/>
      <c r="BB240" s="164"/>
      <c r="BC240" s="164"/>
      <c r="BD240" s="164"/>
      <c r="BE240" s="164"/>
      <c r="BF240" s="164"/>
      <c r="BG240" s="164"/>
      <c r="BH240" s="164"/>
      <c r="BI240" s="164"/>
      <c r="BJ240" s="164"/>
      <c r="BK240" s="164"/>
      <c r="BL240" s="164"/>
      <c r="BM240" s="164"/>
      <c r="BN240" s="164"/>
      <c r="BO240" s="164"/>
      <c r="BP240" s="164"/>
      <c r="BQ240" s="164"/>
      <c r="BR240" s="164"/>
      <c r="BS240" s="164"/>
    </row>
    <row r="241" spans="1:71" s="162" customFormat="1" ht="18.75" hidden="1" customHeight="1">
      <c r="A241" s="161"/>
      <c r="B241" s="193" t="s">
        <v>118</v>
      </c>
      <c r="C241" s="163">
        <v>0</v>
      </c>
      <c r="D241" s="163">
        <v>416.3</v>
      </c>
      <c r="E241" s="163">
        <v>418.7</v>
      </c>
      <c r="F241" s="163">
        <v>475.70000000000005</v>
      </c>
      <c r="G241" s="163">
        <v>586.4</v>
      </c>
      <c r="H241" s="163">
        <v>752.52470600000004</v>
      </c>
      <c r="I241" s="163">
        <v>669.42846799999995</v>
      </c>
      <c r="J241" s="163">
        <v>813.6487350000001</v>
      </c>
      <c r="K241" s="163">
        <v>24.199923600000002</v>
      </c>
      <c r="L241" s="163" t="e">
        <v>#VALUE!</v>
      </c>
      <c r="M241" s="163">
        <v>812.66227900000001</v>
      </c>
      <c r="N241" s="163">
        <v>796.60127067999997</v>
      </c>
      <c r="O241" s="163">
        <v>923.31431999999995</v>
      </c>
      <c r="P241" s="163">
        <v>1195.3441013700001</v>
      </c>
      <c r="Q241" s="163">
        <v>1356.1040743199997</v>
      </c>
      <c r="R241" s="316"/>
      <c r="S241" s="316"/>
      <c r="T241" s="316"/>
      <c r="U241" s="316"/>
      <c r="V241" s="316"/>
      <c r="W241" s="316"/>
      <c r="X241" s="316"/>
      <c r="Y241" s="316"/>
      <c r="Z241" s="316"/>
      <c r="AA241" s="316"/>
      <c r="AB241" s="316"/>
      <c r="AC241" s="316"/>
      <c r="AD241" s="316"/>
      <c r="AE241" s="316"/>
      <c r="AF241" s="163"/>
      <c r="AG241" s="163"/>
      <c r="AH241" s="164"/>
      <c r="AI241" s="164"/>
      <c r="AJ241" s="164"/>
      <c r="AK241" s="164"/>
      <c r="AL241" s="164"/>
      <c r="AM241" s="164"/>
      <c r="AN241" s="164"/>
      <c r="AO241" s="164"/>
      <c r="AP241" s="164"/>
      <c r="AQ241" s="164"/>
      <c r="AR241" s="164"/>
      <c r="AS241" s="164"/>
      <c r="AT241" s="164"/>
      <c r="AU241" s="164"/>
      <c r="AV241" s="164"/>
      <c r="AW241" s="164"/>
      <c r="AX241" s="164"/>
      <c r="AY241" s="164"/>
      <c r="AZ241" s="164"/>
      <c r="BA241" s="164"/>
      <c r="BB241" s="164"/>
      <c r="BC241" s="164"/>
      <c r="BD241" s="164"/>
      <c r="BE241" s="164"/>
      <c r="BF241" s="164"/>
      <c r="BG241" s="164"/>
      <c r="BH241" s="164"/>
      <c r="BI241" s="164"/>
      <c r="BJ241" s="164"/>
      <c r="BK241" s="164"/>
      <c r="BL241" s="164"/>
      <c r="BM241" s="164"/>
      <c r="BN241" s="164"/>
      <c r="BO241" s="164"/>
      <c r="BP241" s="164"/>
      <c r="BQ241" s="164"/>
      <c r="BR241" s="164"/>
      <c r="BS241" s="164"/>
    </row>
    <row r="242" spans="1:71" s="162" customFormat="1" ht="18.75" hidden="1" customHeight="1">
      <c r="A242" s="161"/>
      <c r="B242" s="193" t="s">
        <v>257</v>
      </c>
      <c r="C242" s="210" t="s">
        <v>11</v>
      </c>
      <c r="D242" s="210" t="s">
        <v>11</v>
      </c>
      <c r="E242" s="210" t="s">
        <v>11</v>
      </c>
      <c r="F242" s="210" t="s">
        <v>11</v>
      </c>
      <c r="G242" s="210" t="s">
        <v>11</v>
      </c>
      <c r="H242" s="210" t="s">
        <v>11</v>
      </c>
      <c r="I242" s="210" t="s">
        <v>11</v>
      </c>
      <c r="J242" s="163">
        <v>799.27779100000009</v>
      </c>
      <c r="K242" s="163">
        <v>24.035023600000002</v>
      </c>
      <c r="L242" s="163">
        <v>817.03603369159873</v>
      </c>
      <c r="M242" s="163">
        <v>800.809574</v>
      </c>
      <c r="N242" s="163">
        <v>787.97938867999994</v>
      </c>
      <c r="O242" s="163">
        <v>913.25778199999991</v>
      </c>
      <c r="P242" s="163">
        <v>1178.86784837</v>
      </c>
      <c r="Q242" s="163">
        <v>1338.6159957999996</v>
      </c>
      <c r="R242" s="316"/>
      <c r="S242" s="316"/>
      <c r="T242" s="316"/>
      <c r="U242" s="316"/>
      <c r="V242" s="316"/>
      <c r="W242" s="316"/>
      <c r="X242" s="316"/>
      <c r="Y242" s="316"/>
      <c r="Z242" s="316"/>
      <c r="AA242" s="316"/>
      <c r="AB242" s="316"/>
      <c r="AC242" s="316"/>
      <c r="AD242" s="316"/>
      <c r="AE242" s="316"/>
      <c r="AF242" s="163"/>
      <c r="AG242" s="163"/>
      <c r="AH242" s="164"/>
      <c r="AI242" s="164"/>
      <c r="AJ242" s="164"/>
      <c r="AK242" s="164"/>
      <c r="AL242" s="164"/>
      <c r="AM242" s="164"/>
      <c r="AN242" s="164"/>
      <c r="AO242" s="164"/>
      <c r="AP242" s="164"/>
      <c r="AQ242" s="164"/>
      <c r="AR242" s="164"/>
      <c r="AS242" s="164"/>
      <c r="AT242" s="164"/>
      <c r="AU242" s="164"/>
      <c r="AV242" s="164"/>
      <c r="AW242" s="164"/>
      <c r="AX242" s="164"/>
      <c r="AY242" s="164"/>
      <c r="AZ242" s="164"/>
      <c r="BA242" s="164"/>
      <c r="BB242" s="164"/>
      <c r="BC242" s="164"/>
      <c r="BD242" s="164"/>
      <c r="BE242" s="164"/>
      <c r="BF242" s="164"/>
      <c r="BG242" s="164"/>
      <c r="BH242" s="164"/>
      <c r="BI242" s="164"/>
      <c r="BJ242" s="164"/>
      <c r="BK242" s="164"/>
      <c r="BL242" s="164"/>
      <c r="BM242" s="164"/>
      <c r="BN242" s="164"/>
      <c r="BO242" s="164"/>
      <c r="BP242" s="164"/>
      <c r="BQ242" s="164"/>
      <c r="BR242" s="164"/>
      <c r="BS242" s="164"/>
    </row>
    <row r="243" spans="1:71" s="162" customFormat="1" ht="18.75" hidden="1" customHeight="1">
      <c r="A243" s="161"/>
      <c r="B243" s="193" t="s">
        <v>258</v>
      </c>
      <c r="C243" s="210" t="s">
        <v>11</v>
      </c>
      <c r="D243" s="210" t="s">
        <v>11</v>
      </c>
      <c r="E243" s="210" t="s">
        <v>11</v>
      </c>
      <c r="F243" s="210" t="s">
        <v>11</v>
      </c>
      <c r="G243" s="210" t="s">
        <v>11</v>
      </c>
      <c r="H243" s="210" t="s">
        <v>11</v>
      </c>
      <c r="I243" s="210" t="s">
        <v>11</v>
      </c>
      <c r="J243" s="163">
        <v>14.370944</v>
      </c>
      <c r="K243" s="163">
        <v>0.16489999999999999</v>
      </c>
      <c r="L243" s="163" t="e">
        <v>#VALUE!</v>
      </c>
      <c r="M243" s="163">
        <v>11.852705</v>
      </c>
      <c r="N243" s="163">
        <v>8.6218819999999994</v>
      </c>
      <c r="O243" s="163">
        <v>10.056538</v>
      </c>
      <c r="P243" s="163">
        <v>16.476253</v>
      </c>
      <c r="Q243" s="163">
        <v>17.488078519999998</v>
      </c>
      <c r="R243" s="316"/>
      <c r="S243" s="316"/>
      <c r="T243" s="316"/>
      <c r="U243" s="316"/>
      <c r="V243" s="316"/>
      <c r="W243" s="316"/>
      <c r="X243" s="316"/>
      <c r="Y243" s="316"/>
      <c r="Z243" s="316"/>
      <c r="AA243" s="316"/>
      <c r="AB243" s="316"/>
      <c r="AC243" s="316"/>
      <c r="AD243" s="316"/>
      <c r="AE243" s="316"/>
      <c r="AF243" s="163"/>
      <c r="AG243" s="163"/>
      <c r="AH243" s="164"/>
      <c r="AI243" s="164"/>
      <c r="AJ243" s="164"/>
      <c r="AK243" s="164"/>
      <c r="AL243" s="164"/>
      <c r="AM243" s="164"/>
      <c r="AN243" s="164"/>
      <c r="AO243" s="164"/>
      <c r="AP243" s="164"/>
      <c r="AQ243" s="164"/>
      <c r="AR243" s="164"/>
      <c r="AS243" s="164"/>
      <c r="AT243" s="164"/>
      <c r="AU243" s="164"/>
      <c r="AV243" s="164"/>
      <c r="AW243" s="164"/>
      <c r="AX243" s="164"/>
      <c r="AY243" s="164"/>
      <c r="AZ243" s="164"/>
      <c r="BA243" s="164"/>
      <c r="BB243" s="164"/>
      <c r="BC243" s="164"/>
      <c r="BD243" s="164"/>
      <c r="BE243" s="164"/>
      <c r="BF243" s="164"/>
      <c r="BG243" s="164"/>
      <c r="BH243" s="164"/>
      <c r="BI243" s="164"/>
      <c r="BJ243" s="164"/>
      <c r="BK243" s="164"/>
      <c r="BL243" s="164"/>
      <c r="BM243" s="164"/>
      <c r="BN243" s="164"/>
      <c r="BO243" s="164"/>
      <c r="BP243" s="164"/>
      <c r="BQ243" s="164"/>
      <c r="BR243" s="164"/>
      <c r="BS243" s="164"/>
    </row>
    <row r="244" spans="1:71" s="162" customFormat="1" ht="18.75" hidden="1" customHeight="1">
      <c r="A244" s="161"/>
      <c r="B244" s="193" t="s">
        <v>56</v>
      </c>
      <c r="C244" s="163">
        <v>598</v>
      </c>
      <c r="D244" s="163">
        <v>391.9</v>
      </c>
      <c r="E244" s="163">
        <v>502</v>
      </c>
      <c r="F244" s="163">
        <v>825.69999999999993</v>
      </c>
      <c r="G244" s="163">
        <v>982.5</v>
      </c>
      <c r="H244" s="163">
        <v>1170.997198</v>
      </c>
      <c r="I244" s="163">
        <v>1192.3427610000001</v>
      </c>
      <c r="J244" s="163">
        <v>1360.4724570000001</v>
      </c>
      <c r="K244" s="163">
        <v>1355.7295694307759</v>
      </c>
      <c r="L244" s="163">
        <v>1460.456390418798</v>
      </c>
      <c r="M244" s="163">
        <v>1525.6040499999999</v>
      </c>
      <c r="N244" s="163">
        <v>1725.97350061</v>
      </c>
      <c r="O244" s="163">
        <v>1982.1994500000001</v>
      </c>
      <c r="P244" s="163">
        <v>2681.8339682300002</v>
      </c>
      <c r="Q244" s="163">
        <v>2608.6609978199981</v>
      </c>
      <c r="R244" s="316"/>
      <c r="S244" s="316"/>
      <c r="T244" s="316"/>
      <c r="U244" s="316"/>
      <c r="V244" s="316"/>
      <c r="W244" s="316"/>
      <c r="X244" s="316"/>
      <c r="Y244" s="316"/>
      <c r="Z244" s="316"/>
      <c r="AA244" s="316"/>
      <c r="AB244" s="316"/>
      <c r="AC244" s="316"/>
      <c r="AD244" s="316"/>
      <c r="AE244" s="316"/>
      <c r="AF244" s="163"/>
      <c r="AG244" s="163"/>
      <c r="AH244" s="164"/>
      <c r="AI244" s="164"/>
      <c r="AJ244" s="164"/>
      <c r="AK244" s="164"/>
      <c r="AL244" s="164"/>
      <c r="AM244" s="164"/>
      <c r="AN244" s="164"/>
      <c r="AO244" s="164"/>
      <c r="AP244" s="164"/>
      <c r="AQ244" s="164"/>
      <c r="AR244" s="164"/>
      <c r="AS244" s="164"/>
      <c r="AT244" s="164"/>
      <c r="AU244" s="164"/>
      <c r="AV244" s="164"/>
      <c r="AW244" s="164"/>
      <c r="AX244" s="164"/>
      <c r="AY244" s="164"/>
      <c r="AZ244" s="164"/>
      <c r="BA244" s="164"/>
      <c r="BB244" s="164"/>
      <c r="BC244" s="164"/>
      <c r="BD244" s="164"/>
      <c r="BE244" s="164"/>
      <c r="BF244" s="164"/>
      <c r="BG244" s="164"/>
      <c r="BH244" s="164"/>
      <c r="BI244" s="164"/>
      <c r="BJ244" s="164"/>
      <c r="BK244" s="164"/>
      <c r="BL244" s="164"/>
      <c r="BM244" s="164"/>
      <c r="BN244" s="164"/>
      <c r="BO244" s="164"/>
      <c r="BP244" s="164"/>
      <c r="BQ244" s="164"/>
      <c r="BR244" s="164"/>
      <c r="BS244" s="164"/>
    </row>
    <row r="245" spans="1:71" s="162" customFormat="1" ht="18.75" hidden="1" customHeight="1">
      <c r="A245" s="161"/>
      <c r="B245" s="193" t="s">
        <v>104</v>
      </c>
      <c r="C245" s="163">
        <v>32.6</v>
      </c>
      <c r="D245" s="163">
        <v>44.599999999999994</v>
      </c>
      <c r="E245" s="163">
        <v>70.599999999999994</v>
      </c>
      <c r="F245" s="163">
        <v>142.1</v>
      </c>
      <c r="G245" s="163">
        <v>95.7</v>
      </c>
      <c r="H245" s="163">
        <v>95.117567000000008</v>
      </c>
      <c r="I245" s="163">
        <v>68.551455000000004</v>
      </c>
      <c r="J245" s="163">
        <v>424.82235500000002</v>
      </c>
      <c r="K245" s="163">
        <v>245.14510969</v>
      </c>
      <c r="L245" s="163">
        <v>156.11908772999996</v>
      </c>
      <c r="M245" s="163">
        <v>144.17275000000001</v>
      </c>
      <c r="N245" s="163">
        <v>184.99255256999999</v>
      </c>
      <c r="O245" s="163">
        <v>121.27882399999999</v>
      </c>
      <c r="P245" s="163">
        <v>821.70280199000001</v>
      </c>
      <c r="Q245" s="163">
        <v>839.44216240999992</v>
      </c>
      <c r="R245" s="316"/>
      <c r="S245" s="316"/>
      <c r="T245" s="316"/>
      <c r="U245" s="316"/>
      <c r="V245" s="316"/>
      <c r="W245" s="316"/>
      <c r="X245" s="316"/>
      <c r="Y245" s="316"/>
      <c r="Z245" s="316"/>
      <c r="AA245" s="316"/>
      <c r="AB245" s="316"/>
      <c r="AC245" s="316"/>
      <c r="AD245" s="316"/>
      <c r="AE245" s="316"/>
      <c r="AF245" s="163"/>
      <c r="AG245" s="163"/>
      <c r="AH245" s="164"/>
      <c r="AI245" s="164"/>
      <c r="AJ245" s="164"/>
      <c r="AK245" s="164"/>
      <c r="AL245" s="164"/>
      <c r="AM245" s="164"/>
      <c r="AN245" s="164"/>
      <c r="AO245" s="164"/>
      <c r="AP245" s="164"/>
      <c r="AQ245" s="164"/>
      <c r="AR245" s="164"/>
      <c r="AS245" s="164"/>
      <c r="AT245" s="164"/>
      <c r="AU245" s="164"/>
      <c r="AV245" s="164"/>
      <c r="AW245" s="164"/>
      <c r="AX245" s="164"/>
      <c r="AY245" s="164"/>
      <c r="AZ245" s="164"/>
      <c r="BA245" s="164"/>
      <c r="BB245" s="164"/>
      <c r="BC245" s="164"/>
      <c r="BD245" s="164"/>
      <c r="BE245" s="164"/>
      <c r="BF245" s="164"/>
      <c r="BG245" s="164"/>
      <c r="BH245" s="164"/>
      <c r="BI245" s="164"/>
      <c r="BJ245" s="164"/>
      <c r="BK245" s="164"/>
      <c r="BL245" s="164"/>
      <c r="BM245" s="164"/>
      <c r="BN245" s="164"/>
      <c r="BO245" s="164"/>
      <c r="BP245" s="164"/>
      <c r="BQ245" s="164"/>
      <c r="BR245" s="164"/>
      <c r="BS245" s="164"/>
    </row>
    <row r="246" spans="1:71" s="162" customFormat="1" ht="12" hidden="1" customHeight="1">
      <c r="A246" s="161"/>
      <c r="B246" s="19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316"/>
      <c r="S246" s="316"/>
      <c r="T246" s="316"/>
      <c r="U246" s="316"/>
      <c r="V246" s="316"/>
      <c r="W246" s="316"/>
      <c r="X246" s="316"/>
      <c r="Y246" s="316"/>
      <c r="Z246" s="316"/>
      <c r="AA246" s="316"/>
      <c r="AB246" s="316"/>
      <c r="AC246" s="316"/>
      <c r="AD246" s="316"/>
      <c r="AE246" s="316"/>
      <c r="AF246" s="163"/>
      <c r="AG246" s="163"/>
      <c r="AH246" s="164"/>
      <c r="AI246" s="164"/>
      <c r="AJ246" s="164"/>
      <c r="AK246" s="164"/>
      <c r="AL246" s="164"/>
      <c r="AM246" s="164"/>
      <c r="AN246" s="164"/>
      <c r="AO246" s="164"/>
      <c r="AP246" s="164"/>
      <c r="AQ246" s="164"/>
      <c r="AR246" s="164"/>
      <c r="AS246" s="164"/>
      <c r="AT246" s="164"/>
      <c r="AU246" s="164"/>
      <c r="AV246" s="164"/>
      <c r="AW246" s="164"/>
      <c r="AX246" s="164"/>
      <c r="AY246" s="164"/>
      <c r="AZ246" s="164"/>
      <c r="BA246" s="164"/>
      <c r="BB246" s="164"/>
      <c r="BC246" s="164"/>
      <c r="BD246" s="164"/>
      <c r="BE246" s="164"/>
      <c r="BF246" s="164"/>
      <c r="BG246" s="164"/>
      <c r="BH246" s="164"/>
      <c r="BI246" s="164"/>
      <c r="BJ246" s="164"/>
      <c r="BK246" s="164"/>
      <c r="BL246" s="164"/>
      <c r="BM246" s="164"/>
      <c r="BN246" s="164"/>
      <c r="BO246" s="164"/>
      <c r="BP246" s="164"/>
      <c r="BQ246" s="164"/>
      <c r="BR246" s="164"/>
      <c r="BS246" s="164"/>
    </row>
    <row r="247" spans="1:71" s="182" customFormat="1" ht="18.75" hidden="1" customHeight="1">
      <c r="A247" s="181"/>
      <c r="B247" s="235" t="s">
        <v>57</v>
      </c>
      <c r="C247" s="145">
        <v>1759.1000000000001</v>
      </c>
      <c r="D247" s="145">
        <v>2983.6000000000004</v>
      </c>
      <c r="E247" s="145">
        <v>3639.5</v>
      </c>
      <c r="F247" s="145">
        <v>4444.1000000000004</v>
      </c>
      <c r="G247" s="145">
        <v>5122.8</v>
      </c>
      <c r="H247" s="145">
        <v>5432.5708530000002</v>
      </c>
      <c r="I247" s="145">
        <v>5279.2611290000004</v>
      </c>
      <c r="J247" s="145">
        <v>4927.7102970000005</v>
      </c>
      <c r="K247" s="145">
        <v>7842.9711843909736</v>
      </c>
      <c r="L247" s="145">
        <v>5947.9354788023084</v>
      </c>
      <c r="M247" s="145">
        <v>5307.4933679999995</v>
      </c>
      <c r="N247" s="145">
        <v>6639.8532862999991</v>
      </c>
      <c r="O247" s="145">
        <v>8245.5721549999998</v>
      </c>
      <c r="P247" s="145">
        <v>10555.286755449999</v>
      </c>
      <c r="Q247" s="145">
        <v>11531.4201889</v>
      </c>
      <c r="R247" s="313"/>
      <c r="S247" s="313"/>
      <c r="T247" s="313"/>
      <c r="U247" s="313"/>
      <c r="V247" s="313"/>
      <c r="W247" s="313"/>
      <c r="X247" s="313"/>
      <c r="Y247" s="313"/>
      <c r="Z247" s="313"/>
      <c r="AA247" s="313"/>
      <c r="AB247" s="313"/>
      <c r="AC247" s="313"/>
      <c r="AD247" s="313"/>
      <c r="AE247" s="313"/>
      <c r="AF247" s="145"/>
      <c r="AG247" s="145"/>
      <c r="AH247" s="171"/>
      <c r="AI247" s="171"/>
      <c r="AJ247" s="171"/>
      <c r="AK247" s="171"/>
      <c r="AL247" s="171"/>
      <c r="AM247" s="171"/>
      <c r="AN247" s="171"/>
      <c r="AO247" s="171"/>
      <c r="AP247" s="171"/>
      <c r="AQ247" s="171"/>
      <c r="AR247" s="171"/>
      <c r="AS247" s="171"/>
      <c r="AT247" s="171"/>
      <c r="AU247" s="171"/>
      <c r="AV247" s="171"/>
      <c r="AW247" s="171"/>
      <c r="AX247" s="171"/>
      <c r="AY247" s="171"/>
      <c r="AZ247" s="171"/>
      <c r="BA247" s="171"/>
      <c r="BB247" s="171"/>
      <c r="BC247" s="171"/>
      <c r="BD247" s="171"/>
      <c r="BE247" s="171"/>
      <c r="BF247" s="171"/>
      <c r="BG247" s="171"/>
      <c r="BH247" s="171"/>
      <c r="BI247" s="171"/>
      <c r="BJ247" s="171"/>
      <c r="BK247" s="171"/>
      <c r="BL247" s="171"/>
      <c r="BM247" s="171"/>
      <c r="BN247" s="171"/>
      <c r="BO247" s="171"/>
      <c r="BP247" s="171"/>
      <c r="BQ247" s="171"/>
      <c r="BR247" s="171"/>
      <c r="BS247" s="171"/>
    </row>
    <row r="248" spans="1:71" s="162" customFormat="1" ht="18.75" hidden="1" customHeight="1">
      <c r="B248" s="193" t="s">
        <v>58</v>
      </c>
      <c r="C248" s="163">
        <v>755.1</v>
      </c>
      <c r="D248" s="163">
        <v>849.6</v>
      </c>
      <c r="E248" s="163">
        <v>1051.9000000000001</v>
      </c>
      <c r="F248" s="163">
        <v>1313.8000000000002</v>
      </c>
      <c r="G248" s="163">
        <v>1630.5</v>
      </c>
      <c r="H248" s="163">
        <v>1935.0878400000001</v>
      </c>
      <c r="I248" s="163">
        <v>1643.137213</v>
      </c>
      <c r="J248" s="163">
        <v>1796.661055</v>
      </c>
      <c r="K248" s="163">
        <v>2183.4924523007176</v>
      </c>
      <c r="L248" s="163">
        <v>2064.2358939083683</v>
      </c>
      <c r="M248" s="163">
        <v>2203.168764</v>
      </c>
      <c r="N248" s="163">
        <v>2002.2797697200001</v>
      </c>
      <c r="O248" s="163">
        <v>2212.015058</v>
      </c>
      <c r="P248" s="163">
        <v>2933.05047655</v>
      </c>
      <c r="Q248" s="163">
        <v>3248.6887934000015</v>
      </c>
      <c r="R248" s="326" t="s">
        <v>550</v>
      </c>
      <c r="S248" s="316"/>
      <c r="T248" s="316"/>
      <c r="U248" s="316"/>
      <c r="V248" s="316"/>
      <c r="W248" s="316"/>
      <c r="X248" s="316"/>
      <c r="Y248" s="316"/>
      <c r="Z248" s="316"/>
      <c r="AA248" s="316"/>
      <c r="AB248" s="316"/>
      <c r="AC248" s="316"/>
      <c r="AD248" s="316"/>
      <c r="AE248" s="316"/>
      <c r="AF248" s="163"/>
      <c r="AG248" s="163"/>
      <c r="AH248" s="164"/>
      <c r="AI248" s="164"/>
      <c r="AJ248" s="164"/>
      <c r="AK248" s="164"/>
      <c r="AL248" s="164"/>
      <c r="AM248" s="164"/>
      <c r="AN248" s="164"/>
      <c r="AO248" s="164"/>
      <c r="AP248" s="164"/>
      <c r="AQ248" s="164"/>
      <c r="AR248" s="164"/>
      <c r="AS248" s="164"/>
      <c r="AT248" s="164"/>
      <c r="AU248" s="164"/>
      <c r="AV248" s="164"/>
      <c r="AW248" s="164"/>
      <c r="AX248" s="164"/>
      <c r="AY248" s="164"/>
      <c r="AZ248" s="164"/>
      <c r="BA248" s="164"/>
      <c r="BB248" s="164"/>
      <c r="BC248" s="164"/>
      <c r="BD248" s="164"/>
      <c r="BE248" s="164"/>
      <c r="BF248" s="164"/>
      <c r="BG248" s="164"/>
      <c r="BH248" s="164"/>
      <c r="BI248" s="164"/>
      <c r="BJ248" s="164"/>
      <c r="BK248" s="164"/>
      <c r="BL248" s="164"/>
      <c r="BM248" s="164"/>
      <c r="BN248" s="164"/>
      <c r="BO248" s="164"/>
      <c r="BP248" s="164"/>
      <c r="BQ248" s="164"/>
      <c r="BR248" s="164"/>
      <c r="BS248" s="164"/>
    </row>
    <row r="249" spans="1:71" s="162" customFormat="1" ht="18.75" hidden="1" customHeight="1">
      <c r="B249" s="193" t="s">
        <v>59</v>
      </c>
      <c r="C249" s="163">
        <v>427.29999999999995</v>
      </c>
      <c r="D249" s="163">
        <v>526.6</v>
      </c>
      <c r="E249" s="163">
        <v>688</v>
      </c>
      <c r="F249" s="163">
        <v>782.19999999999993</v>
      </c>
      <c r="G249" s="163">
        <v>1326.4</v>
      </c>
      <c r="H249" s="163">
        <v>1396.1558639999998</v>
      </c>
      <c r="I249" s="163">
        <v>990.87232799999992</v>
      </c>
      <c r="J249" s="163">
        <v>368.31382600000001</v>
      </c>
      <c r="K249" s="163">
        <v>735.71364713000003</v>
      </c>
      <c r="L249" s="163">
        <v>121.62244938946655</v>
      </c>
      <c r="M249" s="163">
        <v>296.66393599999998</v>
      </c>
      <c r="N249" s="163">
        <v>1391.70545487</v>
      </c>
      <c r="O249" s="163">
        <v>1866.0390179999999</v>
      </c>
      <c r="P249" s="163">
        <v>2525.9593407700004</v>
      </c>
      <c r="Q249" s="163">
        <v>3201.9181241900001</v>
      </c>
      <c r="R249" s="316"/>
      <c r="S249" s="316"/>
      <c r="T249" s="316"/>
      <c r="U249" s="316"/>
      <c r="V249" s="316"/>
      <c r="W249" s="316"/>
      <c r="X249" s="316"/>
      <c r="Y249" s="316"/>
      <c r="Z249" s="316"/>
      <c r="AA249" s="316"/>
      <c r="AB249" s="316"/>
      <c r="AC249" s="316"/>
      <c r="AD249" s="316"/>
      <c r="AE249" s="316"/>
      <c r="AF249" s="163"/>
      <c r="AG249" s="163"/>
      <c r="AH249" s="164"/>
      <c r="AI249" s="164"/>
      <c r="AJ249" s="164"/>
      <c r="AK249" s="164"/>
      <c r="AL249" s="164"/>
      <c r="AM249" s="164"/>
      <c r="AN249" s="164"/>
      <c r="AO249" s="164"/>
      <c r="AP249" s="164"/>
      <c r="AQ249" s="164"/>
      <c r="AR249" s="164"/>
      <c r="AS249" s="164"/>
      <c r="AT249" s="164"/>
      <c r="AU249" s="164"/>
      <c r="AV249" s="164"/>
      <c r="AW249" s="164"/>
      <c r="AX249" s="164"/>
      <c r="AY249" s="164"/>
      <c r="AZ249" s="164"/>
      <c r="BA249" s="164"/>
      <c r="BB249" s="164"/>
      <c r="BC249" s="164"/>
      <c r="BD249" s="164"/>
      <c r="BE249" s="164"/>
      <c r="BF249" s="164"/>
      <c r="BG249" s="164"/>
      <c r="BH249" s="164"/>
      <c r="BI249" s="164"/>
      <c r="BJ249" s="164"/>
      <c r="BK249" s="164"/>
      <c r="BL249" s="164"/>
      <c r="BM249" s="164"/>
      <c r="BN249" s="164"/>
      <c r="BO249" s="164"/>
      <c r="BP249" s="164"/>
      <c r="BQ249" s="164"/>
      <c r="BR249" s="164"/>
      <c r="BS249" s="164"/>
    </row>
    <row r="250" spans="1:71" s="162" customFormat="1" ht="18.75" hidden="1" customHeight="1">
      <c r="B250" s="193" t="s">
        <v>382</v>
      </c>
      <c r="C250" s="163">
        <v>176.2</v>
      </c>
      <c r="D250" s="163">
        <v>495.5</v>
      </c>
      <c r="E250" s="163">
        <v>300.7</v>
      </c>
      <c r="F250" s="163">
        <v>235.5</v>
      </c>
      <c r="G250" s="163">
        <v>640.6</v>
      </c>
      <c r="H250" s="163">
        <v>464.54098499999998</v>
      </c>
      <c r="I250" s="163">
        <v>578.16290700000002</v>
      </c>
      <c r="J250" s="163">
        <v>1135.3461150000001</v>
      </c>
      <c r="K250" s="163">
        <v>1791.7019468199999</v>
      </c>
      <c r="L250" s="163">
        <v>2000.9157815426661</v>
      </c>
      <c r="M250" s="163">
        <v>1578.1540559999999</v>
      </c>
      <c r="N250" s="163">
        <v>1959.2764668599998</v>
      </c>
      <c r="O250" s="163">
        <v>2925.2288200000003</v>
      </c>
      <c r="P250" s="163">
        <v>3222.1829934400002</v>
      </c>
      <c r="Q250" s="163">
        <v>3194.2483771199982</v>
      </c>
      <c r="R250" s="316"/>
      <c r="S250" s="316"/>
      <c r="T250" s="316"/>
      <c r="U250" s="316"/>
      <c r="V250" s="316"/>
      <c r="W250" s="316"/>
      <c r="X250" s="316"/>
      <c r="Y250" s="316"/>
      <c r="Z250" s="316"/>
      <c r="AA250" s="316"/>
      <c r="AB250" s="316"/>
      <c r="AC250" s="316"/>
      <c r="AD250" s="316"/>
      <c r="AE250" s="316"/>
      <c r="AF250" s="163"/>
      <c r="AG250" s="163"/>
      <c r="AH250" s="164"/>
      <c r="AI250" s="164"/>
      <c r="AJ250" s="164"/>
      <c r="AK250" s="164"/>
      <c r="AL250" s="164"/>
      <c r="AM250" s="164"/>
      <c r="AN250" s="164"/>
      <c r="AO250" s="164"/>
      <c r="AP250" s="164"/>
      <c r="AQ250" s="164"/>
      <c r="AR250" s="164"/>
      <c r="AS250" s="164"/>
      <c r="AT250" s="164"/>
      <c r="AU250" s="164"/>
      <c r="AV250" s="164"/>
      <c r="AW250" s="164"/>
      <c r="AX250" s="164"/>
      <c r="AY250" s="164"/>
      <c r="AZ250" s="164"/>
      <c r="BA250" s="164"/>
      <c r="BB250" s="164"/>
      <c r="BC250" s="164"/>
      <c r="BD250" s="164"/>
      <c r="BE250" s="164"/>
      <c r="BF250" s="164"/>
      <c r="BG250" s="164"/>
      <c r="BH250" s="164"/>
      <c r="BI250" s="164"/>
      <c r="BJ250" s="164"/>
      <c r="BK250" s="164"/>
      <c r="BL250" s="164"/>
      <c r="BM250" s="164"/>
      <c r="BN250" s="164"/>
      <c r="BO250" s="164"/>
      <c r="BP250" s="164"/>
      <c r="BQ250" s="164"/>
      <c r="BR250" s="164"/>
      <c r="BS250" s="164"/>
    </row>
    <row r="251" spans="1:71" s="162" customFormat="1" ht="18.75" hidden="1" customHeight="1">
      <c r="B251" s="193" t="s">
        <v>61</v>
      </c>
      <c r="C251" s="163">
        <v>400.5</v>
      </c>
      <c r="D251" s="163">
        <v>1111.9000000000001</v>
      </c>
      <c r="E251" s="163">
        <v>1598.9</v>
      </c>
      <c r="F251" s="163">
        <v>2112.6</v>
      </c>
      <c r="G251" s="163">
        <v>1525.3000000000002</v>
      </c>
      <c r="H251" s="163">
        <v>1636.7861640000001</v>
      </c>
      <c r="I251" s="163">
        <v>2067.0886810000002</v>
      </c>
      <c r="J251" s="163">
        <v>1627.3893010000002</v>
      </c>
      <c r="K251" s="163">
        <v>3132.0631381402559</v>
      </c>
      <c r="L251" s="163">
        <v>1761.161353961807</v>
      </c>
      <c r="M251" s="163">
        <v>1229.5066119999999</v>
      </c>
      <c r="N251" s="163">
        <v>979.91802029999997</v>
      </c>
      <c r="O251" s="163">
        <v>772.59129199999995</v>
      </c>
      <c r="P251" s="163">
        <v>0</v>
      </c>
      <c r="Q251" s="163">
        <v>0</v>
      </c>
      <c r="R251" s="316"/>
      <c r="S251" s="316"/>
      <c r="T251" s="316"/>
      <c r="U251" s="316"/>
      <c r="V251" s="316"/>
      <c r="W251" s="316"/>
      <c r="X251" s="316"/>
      <c r="Y251" s="316"/>
      <c r="Z251" s="316"/>
      <c r="AA251" s="316"/>
      <c r="AB251" s="316"/>
      <c r="AC251" s="316"/>
      <c r="AD251" s="316"/>
      <c r="AE251" s="316"/>
      <c r="AF251" s="163"/>
      <c r="AG251" s="163"/>
      <c r="AH251" s="164"/>
      <c r="AI251" s="164"/>
      <c r="AJ251" s="164"/>
      <c r="AK251" s="164"/>
      <c r="AL251" s="164"/>
      <c r="AM251" s="164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4"/>
      <c r="BC251" s="164"/>
      <c r="BD251" s="164"/>
      <c r="BE251" s="164"/>
      <c r="BF251" s="164"/>
      <c r="BG251" s="164"/>
      <c r="BH251" s="164"/>
      <c r="BI251" s="164"/>
      <c r="BJ251" s="164"/>
      <c r="BK251" s="164"/>
      <c r="BL251" s="164"/>
      <c r="BM251" s="164"/>
      <c r="BN251" s="164"/>
      <c r="BO251" s="164"/>
      <c r="BP251" s="164"/>
      <c r="BQ251" s="164"/>
      <c r="BR251" s="164"/>
      <c r="BS251" s="164"/>
    </row>
    <row r="252" spans="1:71" s="162" customFormat="1" ht="18.75" hidden="1" customHeight="1">
      <c r="B252" s="193" t="s">
        <v>388</v>
      </c>
      <c r="C252" s="210" t="s">
        <v>11</v>
      </c>
      <c r="D252" s="210" t="s">
        <v>11</v>
      </c>
      <c r="E252" s="210" t="s">
        <v>11</v>
      </c>
      <c r="F252" s="210" t="s">
        <v>11</v>
      </c>
      <c r="G252" s="210" t="s">
        <v>11</v>
      </c>
      <c r="H252" s="210" t="s">
        <v>11</v>
      </c>
      <c r="I252" s="210" t="s">
        <v>11</v>
      </c>
      <c r="J252" s="163">
        <v>0</v>
      </c>
      <c r="K252" s="163"/>
      <c r="L252" s="163"/>
      <c r="M252" s="163">
        <v>0</v>
      </c>
      <c r="N252" s="163">
        <v>306.67357454999978</v>
      </c>
      <c r="O252" s="163">
        <v>469.69796699999995</v>
      </c>
      <c r="P252" s="163">
        <v>1874.0939446899999</v>
      </c>
      <c r="Q252" s="163">
        <v>1886.5648941900004</v>
      </c>
      <c r="R252" s="316"/>
      <c r="S252" s="316"/>
      <c r="T252" s="316"/>
      <c r="U252" s="316"/>
      <c r="V252" s="316"/>
      <c r="W252" s="316"/>
      <c r="X252" s="316"/>
      <c r="Y252" s="316"/>
      <c r="Z252" s="316"/>
      <c r="AA252" s="316"/>
      <c r="AB252" s="316"/>
      <c r="AC252" s="316"/>
      <c r="AD252" s="316"/>
      <c r="AE252" s="316"/>
      <c r="AF252" s="163"/>
      <c r="AG252" s="163"/>
      <c r="AH252" s="164"/>
      <c r="AI252" s="164"/>
      <c r="AJ252" s="164"/>
      <c r="AK252" s="164"/>
      <c r="AL252" s="164"/>
      <c r="AM252" s="164"/>
      <c r="AN252" s="164"/>
      <c r="AO252" s="164"/>
      <c r="AP252" s="164"/>
      <c r="AQ252" s="164"/>
      <c r="AR252" s="164"/>
      <c r="AS252" s="164"/>
      <c r="AT252" s="164"/>
      <c r="AU252" s="164"/>
      <c r="AV252" s="164"/>
      <c r="AW252" s="164"/>
      <c r="AX252" s="164"/>
      <c r="AY252" s="164"/>
      <c r="AZ252" s="164"/>
      <c r="BA252" s="164"/>
      <c r="BB252" s="164"/>
      <c r="BC252" s="164"/>
      <c r="BD252" s="164"/>
      <c r="BE252" s="164"/>
      <c r="BF252" s="164"/>
      <c r="BG252" s="164"/>
      <c r="BH252" s="164"/>
      <c r="BI252" s="164"/>
      <c r="BJ252" s="164"/>
      <c r="BK252" s="164"/>
      <c r="BL252" s="164"/>
      <c r="BM252" s="164"/>
      <c r="BN252" s="164"/>
      <c r="BO252" s="164"/>
      <c r="BP252" s="164"/>
      <c r="BQ252" s="164"/>
      <c r="BR252" s="164"/>
      <c r="BS252" s="164"/>
    </row>
    <row r="253" spans="1:71" s="162" customFormat="1" ht="12" hidden="1" customHeight="1">
      <c r="B253" s="19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316"/>
      <c r="S253" s="316"/>
      <c r="T253" s="316"/>
      <c r="U253" s="316"/>
      <c r="V253" s="316"/>
      <c r="W253" s="316"/>
      <c r="X253" s="316"/>
      <c r="Y253" s="316"/>
      <c r="Z253" s="316"/>
      <c r="AA253" s="316"/>
      <c r="AB253" s="316"/>
      <c r="AC253" s="316"/>
      <c r="AD253" s="316"/>
      <c r="AE253" s="316"/>
      <c r="AF253" s="163"/>
      <c r="AG253" s="163"/>
      <c r="AH253" s="164"/>
      <c r="AI253" s="164"/>
      <c r="AJ253" s="164"/>
      <c r="AK253" s="164"/>
      <c r="AL253" s="164"/>
      <c r="AM253" s="164"/>
      <c r="AN253" s="164"/>
      <c r="AO253" s="164"/>
      <c r="AP253" s="164"/>
      <c r="AQ253" s="164"/>
      <c r="AR253" s="164"/>
      <c r="AS253" s="164"/>
      <c r="AT253" s="164"/>
      <c r="AU253" s="164"/>
      <c r="AV253" s="164"/>
      <c r="AW253" s="164"/>
      <c r="AX253" s="164"/>
      <c r="AY253" s="164"/>
      <c r="AZ253" s="164"/>
      <c r="BA253" s="164"/>
      <c r="BB253" s="164"/>
      <c r="BC253" s="164"/>
      <c r="BD253" s="164"/>
      <c r="BE253" s="164"/>
      <c r="BF253" s="164"/>
      <c r="BG253" s="164"/>
      <c r="BH253" s="164"/>
      <c r="BI253" s="164"/>
      <c r="BJ253" s="164"/>
      <c r="BK253" s="164"/>
      <c r="BL253" s="164"/>
      <c r="BM253" s="164"/>
      <c r="BN253" s="164"/>
      <c r="BO253" s="164"/>
      <c r="BP253" s="164"/>
      <c r="BQ253" s="164"/>
      <c r="BR253" s="164"/>
      <c r="BS253" s="164"/>
    </row>
    <row r="254" spans="1:71" s="182" customFormat="1" ht="18.75" hidden="1" customHeight="1">
      <c r="A254" s="181"/>
      <c r="B254" s="235" t="s">
        <v>383</v>
      </c>
      <c r="C254" s="145">
        <v>563.70000000000005</v>
      </c>
      <c r="D254" s="145">
        <v>678.3</v>
      </c>
      <c r="E254" s="145">
        <v>855.1</v>
      </c>
      <c r="F254" s="145">
        <v>596.20000000000005</v>
      </c>
      <c r="G254" s="145">
        <v>1231.0999999999999</v>
      </c>
      <c r="H254" s="145">
        <v>837.51612</v>
      </c>
      <c r="I254" s="145">
        <v>440.44009790000001</v>
      </c>
      <c r="J254" s="145">
        <v>1128.4559589999999</v>
      </c>
      <c r="K254" s="145">
        <v>641.56905879106171</v>
      </c>
      <c r="L254" s="145">
        <v>925.91848802186598</v>
      </c>
      <c r="M254" s="145">
        <v>871.33807899999999</v>
      </c>
      <c r="N254" s="145">
        <v>823.04936508999992</v>
      </c>
      <c r="O254" s="145">
        <v>1098.7585779999999</v>
      </c>
      <c r="P254" s="145">
        <v>1215.5298800600001</v>
      </c>
      <c r="Q254" s="145">
        <v>4057.5516686899996</v>
      </c>
      <c r="R254" s="313"/>
      <c r="S254" s="313"/>
      <c r="T254" s="313"/>
      <c r="U254" s="313"/>
      <c r="V254" s="313"/>
      <c r="W254" s="313"/>
      <c r="X254" s="313"/>
      <c r="Y254" s="313"/>
      <c r="Z254" s="313"/>
      <c r="AA254" s="313"/>
      <c r="AB254" s="313"/>
      <c r="AC254" s="313"/>
      <c r="AD254" s="313"/>
      <c r="AE254" s="313"/>
      <c r="AF254" s="145"/>
      <c r="AG254" s="145"/>
      <c r="AH254" s="171"/>
      <c r="AI254" s="171"/>
      <c r="AJ254" s="171"/>
      <c r="AK254" s="171"/>
      <c r="AL254" s="171"/>
      <c r="AM254" s="171"/>
      <c r="AN254" s="171"/>
      <c r="AO254" s="171"/>
      <c r="AP254" s="171"/>
      <c r="AQ254" s="171"/>
      <c r="AR254" s="171"/>
      <c r="AS254" s="171"/>
      <c r="AT254" s="171"/>
      <c r="AU254" s="171"/>
      <c r="AV254" s="171"/>
      <c r="AW254" s="171"/>
      <c r="AX254" s="171"/>
      <c r="AY254" s="171"/>
      <c r="AZ254" s="171"/>
      <c r="BA254" s="171"/>
      <c r="BB254" s="171"/>
      <c r="BC254" s="171"/>
      <c r="BD254" s="171"/>
      <c r="BE254" s="171"/>
      <c r="BF254" s="171"/>
      <c r="BG254" s="171"/>
      <c r="BH254" s="171"/>
      <c r="BI254" s="171"/>
      <c r="BJ254" s="171"/>
      <c r="BK254" s="171"/>
      <c r="BL254" s="171"/>
      <c r="BM254" s="171"/>
      <c r="BN254" s="171"/>
      <c r="BO254" s="171"/>
      <c r="BP254" s="171"/>
      <c r="BQ254" s="171"/>
      <c r="BR254" s="171"/>
      <c r="BS254" s="171"/>
    </row>
    <row r="255" spans="1:71" s="162" customFormat="1" ht="18.75" hidden="1" customHeight="1">
      <c r="B255" s="193" t="s">
        <v>384</v>
      </c>
      <c r="C255" s="163">
        <v>25.200000000000003</v>
      </c>
      <c r="D255" s="163">
        <v>61.7</v>
      </c>
      <c r="E255" s="163">
        <v>112</v>
      </c>
      <c r="F255" s="163">
        <v>179.9</v>
      </c>
      <c r="G255" s="163">
        <v>159.79999999999998</v>
      </c>
      <c r="H255" s="163">
        <v>58.986502000000002</v>
      </c>
      <c r="I255" s="163">
        <v>146.70229599999999</v>
      </c>
      <c r="J255" s="163">
        <v>93.345458000000008</v>
      </c>
      <c r="K255" s="163">
        <v>80.07432221079371</v>
      </c>
      <c r="L255" s="163">
        <v>54.950401749599919</v>
      </c>
      <c r="M255" s="163">
        <v>70.257467000000005</v>
      </c>
      <c r="N255" s="163">
        <v>70.500645059999997</v>
      </c>
      <c r="O255" s="163">
        <v>93.968531999999996</v>
      </c>
      <c r="P255" s="163">
        <v>67.21094626</v>
      </c>
      <c r="Q255" s="163">
        <v>86.634722850000003</v>
      </c>
      <c r="R255" s="316"/>
      <c r="S255" s="316"/>
      <c r="T255" s="316"/>
      <c r="U255" s="316"/>
      <c r="V255" s="316"/>
      <c r="W255" s="316"/>
      <c r="X255" s="316"/>
      <c r="Y255" s="316"/>
      <c r="Z255" s="316"/>
      <c r="AA255" s="316"/>
      <c r="AB255" s="316"/>
      <c r="AC255" s="316"/>
      <c r="AD255" s="316"/>
      <c r="AE255" s="316"/>
      <c r="AF255" s="163"/>
      <c r="AG255" s="163"/>
      <c r="AH255" s="164"/>
      <c r="AI255" s="164"/>
      <c r="AJ255" s="164"/>
      <c r="AK255" s="164"/>
      <c r="AL255" s="164"/>
      <c r="AM255" s="164"/>
      <c r="AN255" s="164"/>
      <c r="AO255" s="164"/>
      <c r="AP255" s="164"/>
      <c r="AQ255" s="164"/>
      <c r="AR255" s="164"/>
      <c r="AS255" s="164"/>
      <c r="AT255" s="164"/>
      <c r="AU255" s="164"/>
      <c r="AV255" s="164"/>
      <c r="AW255" s="164"/>
      <c r="AX255" s="164"/>
      <c r="AY255" s="164"/>
      <c r="AZ255" s="164"/>
      <c r="BA255" s="164"/>
      <c r="BB255" s="164"/>
      <c r="BC255" s="164"/>
      <c r="BD255" s="164"/>
      <c r="BE255" s="164"/>
      <c r="BF255" s="164"/>
      <c r="BG255" s="164"/>
      <c r="BH255" s="164"/>
      <c r="BI255" s="164"/>
      <c r="BJ255" s="164"/>
      <c r="BK255" s="164"/>
      <c r="BL255" s="164"/>
      <c r="BM255" s="164"/>
      <c r="BN255" s="164"/>
      <c r="BO255" s="164"/>
      <c r="BP255" s="164"/>
      <c r="BQ255" s="164"/>
      <c r="BR255" s="164"/>
      <c r="BS255" s="164"/>
    </row>
    <row r="256" spans="1:71" s="162" customFormat="1" ht="18.75" hidden="1" customHeight="1">
      <c r="B256" s="193" t="s">
        <v>500</v>
      </c>
      <c r="C256" s="163">
        <v>376.6</v>
      </c>
      <c r="D256" s="163">
        <v>438.2</v>
      </c>
      <c r="E256" s="163">
        <v>413.5</v>
      </c>
      <c r="F256" s="163">
        <v>172.2</v>
      </c>
      <c r="G256" s="163">
        <v>837.8</v>
      </c>
      <c r="H256" s="163">
        <v>106.089237</v>
      </c>
      <c r="I256" s="163" t="s">
        <v>510</v>
      </c>
      <c r="J256" s="163">
        <v>471.08129199999996</v>
      </c>
      <c r="K256" s="163">
        <v>192.64293592238096</v>
      </c>
      <c r="L256" s="163">
        <v>600.11953456839967</v>
      </c>
      <c r="M256" s="163">
        <v>607.73237199999994</v>
      </c>
      <c r="N256" s="163">
        <v>404.45810542000004</v>
      </c>
      <c r="O256" s="163">
        <v>735.60389299999997</v>
      </c>
      <c r="P256" s="163">
        <v>846.79535526999996</v>
      </c>
      <c r="Q256" s="163">
        <v>3017.6257475799998</v>
      </c>
      <c r="R256" s="316"/>
      <c r="S256" s="316"/>
      <c r="T256" s="316"/>
      <c r="U256" s="316"/>
      <c r="V256" s="316"/>
      <c r="W256" s="316"/>
      <c r="X256" s="316"/>
      <c r="Y256" s="316"/>
      <c r="Z256" s="316"/>
      <c r="AA256" s="316"/>
      <c r="AB256" s="316"/>
      <c r="AC256" s="316"/>
      <c r="AD256" s="316"/>
      <c r="AE256" s="316"/>
      <c r="AF256" s="163"/>
      <c r="AG256" s="163"/>
      <c r="AH256" s="164"/>
      <c r="AI256" s="164"/>
      <c r="AJ256" s="164"/>
      <c r="AK256" s="164"/>
      <c r="AL256" s="164"/>
      <c r="AM256" s="164"/>
      <c r="AN256" s="164"/>
      <c r="AO256" s="164"/>
      <c r="AP256" s="164"/>
      <c r="AQ256" s="164"/>
      <c r="AR256" s="164"/>
      <c r="AS256" s="164"/>
      <c r="AT256" s="164"/>
      <c r="AU256" s="164"/>
      <c r="AV256" s="164"/>
      <c r="AW256" s="164"/>
      <c r="AX256" s="164"/>
      <c r="AY256" s="164"/>
      <c r="AZ256" s="164"/>
      <c r="BA256" s="164"/>
      <c r="BB256" s="164"/>
      <c r="BC256" s="164"/>
      <c r="BD256" s="164"/>
      <c r="BE256" s="164"/>
      <c r="BF256" s="164"/>
      <c r="BG256" s="164"/>
      <c r="BH256" s="164"/>
      <c r="BI256" s="164"/>
      <c r="BJ256" s="164"/>
      <c r="BK256" s="164"/>
      <c r="BL256" s="164"/>
      <c r="BM256" s="164"/>
      <c r="BN256" s="164"/>
      <c r="BO256" s="164"/>
      <c r="BP256" s="164"/>
      <c r="BQ256" s="164"/>
      <c r="BR256" s="164"/>
      <c r="BS256" s="164"/>
    </row>
    <row r="257" spans="1:71" s="162" customFormat="1" ht="18.75" hidden="1" customHeight="1">
      <c r="B257" s="193" t="s">
        <v>385</v>
      </c>
      <c r="C257" s="163">
        <v>48.4</v>
      </c>
      <c r="D257" s="163">
        <v>107.6</v>
      </c>
      <c r="E257" s="163">
        <v>53.2</v>
      </c>
      <c r="F257" s="163">
        <v>88.9</v>
      </c>
      <c r="G257" s="163">
        <v>35.700000000000003</v>
      </c>
      <c r="H257" s="163">
        <v>62.029623999999998</v>
      </c>
      <c r="I257" s="163">
        <v>43.271078000000003</v>
      </c>
      <c r="J257" s="163">
        <v>59.675843</v>
      </c>
      <c r="K257" s="163">
        <v>59.652036887887022</v>
      </c>
      <c r="L257" s="163">
        <v>57.01844217693332</v>
      </c>
      <c r="M257" s="163">
        <v>66.77496099999999</v>
      </c>
      <c r="N257" s="163">
        <v>31.982870659999989</v>
      </c>
      <c r="O257" s="163">
        <v>75.050148000000007</v>
      </c>
      <c r="P257" s="163">
        <v>52.374541500000007</v>
      </c>
      <c r="Q257" s="163">
        <v>84.394276270000006</v>
      </c>
      <c r="R257" s="316"/>
      <c r="S257" s="316"/>
      <c r="T257" s="316"/>
      <c r="U257" s="316"/>
      <c r="V257" s="316"/>
      <c r="W257" s="316"/>
      <c r="X257" s="316"/>
      <c r="Y257" s="316"/>
      <c r="Z257" s="316"/>
      <c r="AA257" s="316"/>
      <c r="AB257" s="316"/>
      <c r="AC257" s="316"/>
      <c r="AD257" s="316"/>
      <c r="AE257" s="316"/>
      <c r="AF257" s="163"/>
      <c r="AG257" s="163"/>
      <c r="AH257" s="164"/>
      <c r="AI257" s="164"/>
      <c r="AJ257" s="164"/>
      <c r="AK257" s="164"/>
      <c r="AL257" s="164"/>
      <c r="AM257" s="164"/>
      <c r="AN257" s="164"/>
      <c r="AO257" s="164"/>
      <c r="AP257" s="164"/>
      <c r="AQ257" s="164"/>
      <c r="AR257" s="164"/>
      <c r="AS257" s="164"/>
      <c r="AT257" s="164"/>
      <c r="AU257" s="164"/>
      <c r="AV257" s="164"/>
      <c r="AW257" s="164"/>
      <c r="AX257" s="164"/>
      <c r="AY257" s="164"/>
      <c r="AZ257" s="164"/>
      <c r="BA257" s="164"/>
      <c r="BB257" s="164"/>
      <c r="BC257" s="164"/>
      <c r="BD257" s="164"/>
      <c r="BE257" s="164"/>
      <c r="BF257" s="164"/>
      <c r="BG257" s="164"/>
      <c r="BH257" s="164"/>
      <c r="BI257" s="164"/>
      <c r="BJ257" s="164"/>
      <c r="BK257" s="164"/>
      <c r="BL257" s="164"/>
      <c r="BM257" s="164"/>
      <c r="BN257" s="164"/>
      <c r="BO257" s="164"/>
      <c r="BP257" s="164"/>
      <c r="BQ257" s="164"/>
      <c r="BR257" s="164"/>
      <c r="BS257" s="164"/>
    </row>
    <row r="258" spans="1:71" s="162" customFormat="1" ht="18.75" hidden="1" customHeight="1">
      <c r="B258" s="193" t="s">
        <v>501</v>
      </c>
      <c r="C258" s="163">
        <v>56.300000000000004</v>
      </c>
      <c r="D258" s="163">
        <v>57.4</v>
      </c>
      <c r="E258" s="163">
        <v>100.8</v>
      </c>
      <c r="F258" s="163">
        <v>108.2</v>
      </c>
      <c r="G258" s="163">
        <v>93.3</v>
      </c>
      <c r="H258" s="163">
        <v>78.466514000000004</v>
      </c>
      <c r="I258" s="163">
        <v>46.860301</v>
      </c>
      <c r="J258" s="163">
        <v>33.749803</v>
      </c>
      <c r="K258" s="163">
        <v>12.154677</v>
      </c>
      <c r="L258" s="163">
        <v>47.344729480399941</v>
      </c>
      <c r="M258" s="163">
        <v>52.519985999999996</v>
      </c>
      <c r="N258" s="163">
        <v>33.124519409999998</v>
      </c>
      <c r="O258" s="163">
        <v>49.642775</v>
      </c>
      <c r="P258" s="163">
        <v>103.70914999999999</v>
      </c>
      <c r="Q258" s="163">
        <v>144.09929083999998</v>
      </c>
      <c r="R258" s="316"/>
      <c r="S258" s="316"/>
      <c r="T258" s="316"/>
      <c r="U258" s="316"/>
      <c r="V258" s="316"/>
      <c r="W258" s="316"/>
      <c r="X258" s="316"/>
      <c r="Y258" s="316"/>
      <c r="Z258" s="316"/>
      <c r="AA258" s="316"/>
      <c r="AB258" s="316"/>
      <c r="AC258" s="316"/>
      <c r="AD258" s="316"/>
      <c r="AE258" s="316"/>
      <c r="AF258" s="163"/>
      <c r="AG258" s="163"/>
      <c r="AH258" s="164"/>
      <c r="AI258" s="164"/>
      <c r="AJ258" s="164"/>
      <c r="AK258" s="164"/>
      <c r="AL258" s="164"/>
      <c r="AM258" s="164"/>
      <c r="AN258" s="164"/>
      <c r="AO258" s="164"/>
      <c r="AP258" s="164"/>
      <c r="AQ258" s="164"/>
      <c r="AR258" s="164"/>
      <c r="AS258" s="164"/>
      <c r="AT258" s="164"/>
      <c r="AU258" s="164"/>
      <c r="AV258" s="164"/>
      <c r="AW258" s="164"/>
      <c r="AX258" s="164"/>
      <c r="AY258" s="164"/>
      <c r="AZ258" s="164"/>
      <c r="BA258" s="164"/>
      <c r="BB258" s="164"/>
      <c r="BC258" s="164"/>
      <c r="BD258" s="164"/>
      <c r="BE258" s="164"/>
      <c r="BF258" s="164"/>
      <c r="BG258" s="164"/>
      <c r="BH258" s="164"/>
      <c r="BI258" s="164"/>
      <c r="BJ258" s="164"/>
      <c r="BK258" s="164"/>
      <c r="BL258" s="164"/>
      <c r="BM258" s="164"/>
      <c r="BN258" s="164"/>
      <c r="BO258" s="164"/>
      <c r="BP258" s="164"/>
      <c r="BQ258" s="164"/>
      <c r="BR258" s="164"/>
      <c r="BS258" s="164"/>
    </row>
    <row r="259" spans="1:71" s="162" customFormat="1" ht="18.75" hidden="1" customHeight="1">
      <c r="B259" s="193" t="s">
        <v>502</v>
      </c>
      <c r="C259" s="163">
        <v>44.099999999999994</v>
      </c>
      <c r="D259" s="163">
        <v>6.1</v>
      </c>
      <c r="E259" s="163">
        <v>145.5</v>
      </c>
      <c r="F259" s="163">
        <v>42.8</v>
      </c>
      <c r="G259" s="163">
        <v>92.3</v>
      </c>
      <c r="H259" s="163">
        <v>505.93436100000002</v>
      </c>
      <c r="I259" s="163">
        <v>52.495815900000004</v>
      </c>
      <c r="J259" s="163">
        <v>80.384180000000001</v>
      </c>
      <c r="K259" s="163">
        <v>158.26508677000001</v>
      </c>
      <c r="L259" s="163">
        <v>47.572045046533326</v>
      </c>
      <c r="M259" s="163">
        <v>54.566487000000002</v>
      </c>
      <c r="N259" s="163">
        <v>168.21187463999996</v>
      </c>
      <c r="O259" s="163">
        <v>51.606206</v>
      </c>
      <c r="P259" s="163">
        <v>131.16637020000002</v>
      </c>
      <c r="Q259" s="163">
        <v>704.48450003999994</v>
      </c>
      <c r="R259" s="316"/>
      <c r="S259" s="316"/>
      <c r="T259" s="316"/>
      <c r="U259" s="316"/>
      <c r="V259" s="316"/>
      <c r="W259" s="316"/>
      <c r="X259" s="316"/>
      <c r="Y259" s="316"/>
      <c r="Z259" s="316"/>
      <c r="AA259" s="316"/>
      <c r="AB259" s="316"/>
      <c r="AC259" s="316"/>
      <c r="AD259" s="316"/>
      <c r="AE259" s="316"/>
      <c r="AF259" s="163"/>
      <c r="AG259" s="163"/>
      <c r="AH259" s="164"/>
      <c r="AI259" s="164"/>
      <c r="AJ259" s="164"/>
      <c r="AK259" s="164"/>
      <c r="AL259" s="164"/>
      <c r="AM259" s="164"/>
      <c r="AN259" s="164"/>
      <c r="AO259" s="164"/>
      <c r="AP259" s="164"/>
      <c r="AQ259" s="164"/>
      <c r="AR259" s="164"/>
      <c r="AS259" s="164"/>
      <c r="AT259" s="164"/>
      <c r="AU259" s="164"/>
      <c r="AV259" s="164"/>
      <c r="AW259" s="164"/>
      <c r="AX259" s="164"/>
      <c r="AY259" s="164"/>
      <c r="AZ259" s="164"/>
      <c r="BA259" s="164"/>
      <c r="BB259" s="164"/>
      <c r="BC259" s="164"/>
      <c r="BD259" s="164"/>
      <c r="BE259" s="164"/>
      <c r="BF259" s="164"/>
      <c r="BG259" s="164"/>
      <c r="BH259" s="164"/>
      <c r="BI259" s="164"/>
      <c r="BJ259" s="164"/>
      <c r="BK259" s="164"/>
      <c r="BL259" s="164"/>
      <c r="BM259" s="164"/>
      <c r="BN259" s="164"/>
      <c r="BO259" s="164"/>
      <c r="BP259" s="164"/>
      <c r="BQ259" s="164"/>
      <c r="BR259" s="164"/>
      <c r="BS259" s="164"/>
    </row>
    <row r="260" spans="1:71" s="162" customFormat="1" ht="18.75" hidden="1" customHeight="1">
      <c r="B260" s="193" t="s">
        <v>386</v>
      </c>
      <c r="C260" s="163">
        <v>13.1</v>
      </c>
      <c r="D260" s="163">
        <v>7.3</v>
      </c>
      <c r="E260" s="163">
        <v>30.1</v>
      </c>
      <c r="F260" s="163">
        <v>4.2</v>
      </c>
      <c r="G260" s="163">
        <v>12.2</v>
      </c>
      <c r="H260" s="163">
        <v>26.009882000000001</v>
      </c>
      <c r="I260" s="163">
        <v>31.063718000000001</v>
      </c>
      <c r="J260" s="163">
        <v>390.21938299999999</v>
      </c>
      <c r="K260" s="163">
        <v>138.78</v>
      </c>
      <c r="L260" s="163">
        <v>118.913335</v>
      </c>
      <c r="M260" s="163">
        <v>19.486806000000001</v>
      </c>
      <c r="N260" s="163">
        <v>114.7713499</v>
      </c>
      <c r="O260" s="163">
        <v>92.887023999999997</v>
      </c>
      <c r="P260" s="163">
        <v>14.27351683</v>
      </c>
      <c r="Q260" s="163">
        <v>20.313131109999997</v>
      </c>
      <c r="R260" s="316"/>
      <c r="S260" s="316"/>
      <c r="T260" s="316"/>
      <c r="U260" s="316"/>
      <c r="V260" s="316"/>
      <c r="W260" s="316"/>
      <c r="X260" s="316"/>
      <c r="Y260" s="316"/>
      <c r="Z260" s="316"/>
      <c r="AA260" s="316"/>
      <c r="AB260" s="316"/>
      <c r="AC260" s="316"/>
      <c r="AD260" s="316"/>
      <c r="AE260" s="316"/>
      <c r="AF260" s="163"/>
      <c r="AG260" s="163"/>
      <c r="AH260" s="164"/>
      <c r="AI260" s="164"/>
      <c r="AJ260" s="164"/>
      <c r="AK260" s="164"/>
      <c r="AL260" s="164"/>
      <c r="AM260" s="164"/>
      <c r="AN260" s="164"/>
      <c r="AO260" s="164"/>
      <c r="AP260" s="164"/>
      <c r="AQ260" s="164"/>
      <c r="AR260" s="164"/>
      <c r="AS260" s="164"/>
      <c r="AT260" s="164"/>
      <c r="AU260" s="164"/>
      <c r="AV260" s="164"/>
      <c r="AW260" s="164"/>
      <c r="AX260" s="164"/>
      <c r="AY260" s="164"/>
      <c r="AZ260" s="164"/>
      <c r="BA260" s="164"/>
      <c r="BB260" s="164"/>
      <c r="BC260" s="164"/>
      <c r="BD260" s="164"/>
      <c r="BE260" s="164"/>
      <c r="BF260" s="164"/>
      <c r="BG260" s="164"/>
      <c r="BH260" s="164"/>
      <c r="BI260" s="164"/>
      <c r="BJ260" s="164"/>
      <c r="BK260" s="164"/>
      <c r="BL260" s="164"/>
      <c r="BM260" s="164"/>
      <c r="BN260" s="164"/>
      <c r="BO260" s="164"/>
      <c r="BP260" s="164"/>
      <c r="BQ260" s="164"/>
      <c r="BR260" s="164"/>
      <c r="BS260" s="164"/>
    </row>
    <row r="261" spans="1:71" s="162" customFormat="1" ht="12" hidden="1" customHeight="1">
      <c r="B261" s="19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316"/>
      <c r="S261" s="316"/>
      <c r="T261" s="316"/>
      <c r="U261" s="316"/>
      <c r="V261" s="316"/>
      <c r="W261" s="316"/>
      <c r="X261" s="316"/>
      <c r="Y261" s="316"/>
      <c r="Z261" s="316"/>
      <c r="AA261" s="316"/>
      <c r="AB261" s="316"/>
      <c r="AC261" s="316"/>
      <c r="AD261" s="316"/>
      <c r="AE261" s="316"/>
      <c r="AF261" s="163"/>
      <c r="AG261" s="163"/>
      <c r="AH261" s="164"/>
      <c r="AI261" s="164"/>
      <c r="AJ261" s="164"/>
      <c r="AK261" s="164"/>
      <c r="AL261" s="164"/>
      <c r="AM261" s="164"/>
      <c r="AN261" s="164"/>
      <c r="AO261" s="164"/>
      <c r="AP261" s="164"/>
      <c r="AQ261" s="164"/>
      <c r="AR261" s="164"/>
      <c r="AS261" s="164"/>
      <c r="AT261" s="164"/>
      <c r="AU261" s="164"/>
      <c r="AV261" s="164"/>
      <c r="AW261" s="164"/>
      <c r="AX261" s="164"/>
      <c r="AY261" s="164"/>
      <c r="AZ261" s="164"/>
      <c r="BA261" s="164"/>
      <c r="BB261" s="164"/>
      <c r="BC261" s="164"/>
      <c r="BD261" s="164"/>
      <c r="BE261" s="164"/>
      <c r="BF261" s="164"/>
      <c r="BG261" s="164"/>
      <c r="BH261" s="164"/>
      <c r="BI261" s="164"/>
      <c r="BJ261" s="164"/>
      <c r="BK261" s="164"/>
      <c r="BL261" s="164"/>
      <c r="BM261" s="164"/>
      <c r="BN261" s="164"/>
      <c r="BO261" s="164"/>
      <c r="BP261" s="164"/>
      <c r="BQ261" s="164"/>
      <c r="BR261" s="164"/>
      <c r="BS261" s="164"/>
    </row>
    <row r="262" spans="1:71" s="182" customFormat="1" ht="18.75" hidden="1" customHeight="1">
      <c r="A262" s="181"/>
      <c r="B262" s="235" t="s">
        <v>387</v>
      </c>
      <c r="C262" s="145">
        <v>138.6</v>
      </c>
      <c r="D262" s="145">
        <v>154.9</v>
      </c>
      <c r="E262" s="145">
        <v>198.8</v>
      </c>
      <c r="F262" s="145">
        <v>234.3</v>
      </c>
      <c r="G262" s="145">
        <v>279.99667199999999</v>
      </c>
      <c r="H262" s="145">
        <v>617.87877800000001</v>
      </c>
      <c r="I262" s="145">
        <v>662.05533700000001</v>
      </c>
      <c r="J262" s="145">
        <v>725.78473299999996</v>
      </c>
      <c r="K262" s="145">
        <v>934.16925499071203</v>
      </c>
      <c r="L262" s="145">
        <v>924.83604556651198</v>
      </c>
      <c r="M262" s="145">
        <v>1107.0812289999999</v>
      </c>
      <c r="N262" s="145">
        <v>956.72619699999996</v>
      </c>
      <c r="O262" s="145">
        <v>978.34736899999996</v>
      </c>
      <c r="P262" s="145">
        <v>1347.6498610000001</v>
      </c>
      <c r="Q262" s="145">
        <v>1182.28911582</v>
      </c>
      <c r="R262" s="313"/>
      <c r="S262" s="313"/>
      <c r="T262" s="313"/>
      <c r="U262" s="313"/>
      <c r="V262" s="313"/>
      <c r="W262" s="313"/>
      <c r="X262" s="313"/>
      <c r="Y262" s="313"/>
      <c r="Z262" s="313"/>
      <c r="AA262" s="313"/>
      <c r="AB262" s="313"/>
      <c r="AC262" s="313"/>
      <c r="AD262" s="313"/>
      <c r="AE262" s="313"/>
      <c r="AF262" s="145"/>
      <c r="AG262" s="145"/>
      <c r="AH262" s="171"/>
      <c r="AI262" s="171"/>
      <c r="AJ262" s="171"/>
      <c r="AK262" s="171"/>
      <c r="AL262" s="171"/>
      <c r="AM262" s="171"/>
      <c r="AN262" s="171"/>
      <c r="AO262" s="171"/>
      <c r="AP262" s="171"/>
      <c r="AQ262" s="171"/>
      <c r="AR262" s="171"/>
      <c r="AS262" s="171"/>
      <c r="AT262" s="171"/>
      <c r="AU262" s="171"/>
      <c r="AV262" s="171"/>
      <c r="AW262" s="171"/>
      <c r="AX262" s="171"/>
      <c r="AY262" s="171"/>
      <c r="AZ262" s="171"/>
      <c r="BA262" s="171"/>
      <c r="BB262" s="171"/>
      <c r="BC262" s="171"/>
      <c r="BD262" s="171"/>
      <c r="BE262" s="171"/>
      <c r="BF262" s="171"/>
      <c r="BG262" s="171"/>
      <c r="BH262" s="171"/>
      <c r="BI262" s="171"/>
      <c r="BJ262" s="171"/>
      <c r="BK262" s="171"/>
      <c r="BL262" s="171"/>
      <c r="BM262" s="171"/>
      <c r="BN262" s="171"/>
      <c r="BO262" s="171"/>
      <c r="BP262" s="171"/>
      <c r="BQ262" s="171"/>
      <c r="BR262" s="171"/>
      <c r="BS262" s="171"/>
    </row>
    <row r="263" spans="1:71" s="162" customFormat="1" ht="9" hidden="1" customHeight="1"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316"/>
      <c r="S263" s="316"/>
      <c r="T263" s="316"/>
      <c r="U263" s="316"/>
      <c r="V263" s="316"/>
      <c r="W263" s="316"/>
      <c r="X263" s="316"/>
      <c r="Y263" s="316"/>
      <c r="Z263" s="316"/>
      <c r="AA263" s="316"/>
      <c r="AB263" s="316"/>
      <c r="AC263" s="316"/>
      <c r="AD263" s="316"/>
      <c r="AE263" s="316"/>
      <c r="AF263" s="163"/>
      <c r="AG263" s="163"/>
      <c r="AH263" s="164"/>
      <c r="AI263" s="165"/>
      <c r="AJ263" s="165"/>
      <c r="AK263" s="165"/>
      <c r="AL263" s="165"/>
      <c r="AM263" s="165"/>
      <c r="AN263" s="165"/>
      <c r="AO263" s="165"/>
      <c r="AP263" s="165"/>
      <c r="AQ263" s="165"/>
      <c r="AR263" s="165"/>
      <c r="AS263" s="165"/>
      <c r="AT263" s="165"/>
      <c r="AU263" s="165"/>
      <c r="AV263" s="165"/>
      <c r="AW263" s="165"/>
      <c r="AX263" s="165"/>
      <c r="AY263" s="165"/>
      <c r="AZ263" s="165"/>
      <c r="BA263" s="165"/>
      <c r="BB263" s="165"/>
      <c r="BC263" s="165"/>
      <c r="BD263" s="165"/>
      <c r="BE263" s="165"/>
      <c r="BF263" s="165"/>
      <c r="BG263" s="165"/>
      <c r="BH263" s="165"/>
      <c r="BI263" s="165"/>
      <c r="BJ263" s="165"/>
      <c r="BK263" s="165"/>
      <c r="BL263" s="165"/>
      <c r="BM263" s="165"/>
      <c r="BN263" s="165"/>
      <c r="BO263" s="165"/>
      <c r="BP263" s="165"/>
      <c r="BQ263" s="165"/>
      <c r="BR263" s="165"/>
      <c r="BS263" s="165"/>
    </row>
    <row r="264" spans="1:71" s="290" customFormat="1" ht="21" hidden="1" customHeight="1">
      <c r="A264" s="288"/>
      <c r="B264" s="285" t="s">
        <v>499</v>
      </c>
      <c r="C264" s="286">
        <v>-196.5</v>
      </c>
      <c r="D264" s="286">
        <v>-117.8</v>
      </c>
      <c r="E264" s="286">
        <v>-108.783691</v>
      </c>
      <c r="F264" s="286">
        <v>-42.2</v>
      </c>
      <c r="G264" s="286">
        <v>-166.4</v>
      </c>
      <c r="H264" s="286">
        <v>-150.836333</v>
      </c>
      <c r="I264" s="286">
        <v>-181.3</v>
      </c>
      <c r="J264" s="286">
        <v>-399</v>
      </c>
      <c r="K264" s="286">
        <v>-126</v>
      </c>
      <c r="L264" s="286">
        <v>-70.3</v>
      </c>
      <c r="M264" s="286">
        <v>-90.231635999999995</v>
      </c>
      <c r="N264" s="286">
        <v>-135.485007</v>
      </c>
      <c r="O264" s="286">
        <v>-122.16204999999999</v>
      </c>
      <c r="P264" s="286">
        <v>-104.018246</v>
      </c>
      <c r="Q264" s="286">
        <v>-43.536195150000012</v>
      </c>
      <c r="R264" s="313"/>
      <c r="S264" s="313"/>
      <c r="T264" s="313"/>
      <c r="U264" s="313"/>
      <c r="V264" s="313"/>
      <c r="W264" s="313"/>
      <c r="X264" s="313"/>
      <c r="Y264" s="313"/>
      <c r="Z264" s="313"/>
      <c r="AA264" s="313"/>
      <c r="AB264" s="313"/>
      <c r="AC264" s="313"/>
      <c r="AD264" s="313"/>
      <c r="AE264" s="313"/>
      <c r="AF264" s="286"/>
      <c r="AG264" s="286"/>
      <c r="AH264" s="289"/>
      <c r="AI264" s="289"/>
      <c r="AJ264" s="289"/>
      <c r="AK264" s="289"/>
      <c r="AL264" s="289"/>
      <c r="AM264" s="289"/>
      <c r="AN264" s="289"/>
      <c r="AO264" s="289"/>
      <c r="AP264" s="289"/>
      <c r="AQ264" s="289"/>
      <c r="AR264" s="289"/>
      <c r="AS264" s="289"/>
      <c r="AT264" s="289"/>
      <c r="AU264" s="289"/>
      <c r="AV264" s="289"/>
      <c r="AW264" s="289"/>
      <c r="AX264" s="289"/>
      <c r="AY264" s="289"/>
      <c r="AZ264" s="289"/>
      <c r="BA264" s="289"/>
      <c r="BB264" s="289"/>
      <c r="BC264" s="289"/>
      <c r="BD264" s="289"/>
      <c r="BE264" s="289"/>
      <c r="BF264" s="289"/>
      <c r="BG264" s="289"/>
      <c r="BH264" s="289"/>
      <c r="BI264" s="289"/>
      <c r="BJ264" s="289"/>
      <c r="BK264" s="289"/>
      <c r="BL264" s="289"/>
      <c r="BM264" s="289"/>
      <c r="BN264" s="289"/>
      <c r="BO264" s="289"/>
      <c r="BP264" s="289"/>
      <c r="BQ264" s="289"/>
      <c r="BR264" s="289"/>
      <c r="BS264" s="289"/>
    </row>
    <row r="265" spans="1:71" s="156" customFormat="1" ht="9" hidden="1" customHeight="1">
      <c r="A265" s="152"/>
      <c r="B265" s="153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317"/>
      <c r="S265" s="317"/>
      <c r="T265" s="317"/>
      <c r="U265" s="317"/>
      <c r="V265" s="317"/>
      <c r="W265" s="317"/>
      <c r="X265" s="317"/>
      <c r="Y265" s="317"/>
      <c r="Z265" s="317"/>
      <c r="AA265" s="317"/>
      <c r="AB265" s="317"/>
      <c r="AC265" s="317"/>
      <c r="AD265" s="317"/>
      <c r="AE265" s="317"/>
      <c r="AF265" s="154"/>
      <c r="AG265" s="154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  <c r="AV265" s="155"/>
      <c r="AW265" s="155"/>
      <c r="AX265" s="155"/>
      <c r="AY265" s="155"/>
      <c r="AZ265" s="155"/>
      <c r="BA265" s="155"/>
      <c r="BB265" s="155"/>
      <c r="BC265" s="155"/>
      <c r="BD265" s="155"/>
      <c r="BE265" s="155"/>
      <c r="BF265" s="155"/>
      <c r="BG265" s="155"/>
      <c r="BH265" s="155"/>
      <c r="BI265" s="155"/>
      <c r="BJ265" s="155"/>
      <c r="BK265" s="155"/>
      <c r="BL265" s="155"/>
      <c r="BM265" s="155"/>
      <c r="BN265" s="155"/>
      <c r="BO265" s="155"/>
      <c r="BP265" s="155"/>
      <c r="BQ265" s="155"/>
      <c r="BR265" s="155"/>
      <c r="BS265" s="155"/>
    </row>
    <row r="266" spans="1:71" ht="18.75" hidden="1" customHeight="1">
      <c r="B266" s="112" t="s">
        <v>50</v>
      </c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312"/>
      <c r="S266" s="312"/>
      <c r="T266" s="312"/>
      <c r="U266" s="312"/>
      <c r="V266" s="312"/>
      <c r="W266" s="312"/>
      <c r="X266" s="312"/>
      <c r="Y266" s="312"/>
      <c r="Z266" s="312"/>
      <c r="AA266" s="312"/>
      <c r="AB266" s="312"/>
      <c r="AC266" s="312"/>
      <c r="AD266" s="312"/>
      <c r="AE266" s="312"/>
      <c r="AF266" s="114"/>
      <c r="AG266" s="114"/>
    </row>
    <row r="267" spans="1:71" ht="18.75" hidden="1" customHeight="1">
      <c r="B267" s="259" t="s">
        <v>441</v>
      </c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315"/>
      <c r="S267" s="315"/>
      <c r="T267" s="315"/>
      <c r="U267" s="315"/>
      <c r="V267" s="315"/>
      <c r="W267" s="315"/>
      <c r="X267" s="315"/>
      <c r="Y267" s="315"/>
      <c r="Z267" s="315"/>
      <c r="AA267" s="315"/>
      <c r="AB267" s="315"/>
      <c r="AC267" s="315"/>
      <c r="AD267" s="315"/>
      <c r="AE267" s="315"/>
      <c r="AF267" s="70"/>
      <c r="AG267" s="70"/>
    </row>
    <row r="268" spans="1:71" ht="18.75" hidden="1" customHeight="1">
      <c r="B268" s="259" t="s">
        <v>407</v>
      </c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315"/>
      <c r="S268" s="315"/>
      <c r="T268" s="315"/>
      <c r="U268" s="315"/>
      <c r="V268" s="315"/>
      <c r="W268" s="315"/>
      <c r="X268" s="315"/>
      <c r="Y268" s="315"/>
      <c r="Z268" s="315"/>
      <c r="AA268" s="315"/>
      <c r="AB268" s="315"/>
      <c r="AC268" s="315"/>
      <c r="AD268" s="315"/>
      <c r="AE268" s="315"/>
      <c r="AF268" s="70"/>
      <c r="AG268" s="70"/>
    </row>
    <row r="269" spans="1:71" ht="18.75" hidden="1" customHeight="1">
      <c r="B269" s="76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318"/>
      <c r="S269" s="318"/>
      <c r="T269" s="318"/>
      <c r="U269" s="318"/>
      <c r="V269" s="318"/>
      <c r="W269" s="318"/>
      <c r="X269" s="318"/>
      <c r="Y269" s="318"/>
      <c r="Z269" s="318"/>
      <c r="AA269" s="318"/>
      <c r="AB269" s="318"/>
      <c r="AC269" s="318"/>
      <c r="AD269" s="318"/>
      <c r="AE269" s="318"/>
      <c r="AF269" s="119"/>
      <c r="AG269" s="119"/>
      <c r="AH269" s="82"/>
      <c r="AI269" s="107"/>
      <c r="AJ269" s="107"/>
      <c r="AK269" s="107"/>
      <c r="AL269" s="107"/>
      <c r="AM269" s="107"/>
      <c r="AN269" s="107"/>
      <c r="AO269" s="107"/>
      <c r="AP269" s="107"/>
      <c r="AQ269" s="107"/>
      <c r="AR269" s="107"/>
      <c r="AS269" s="107"/>
      <c r="AT269" s="107"/>
      <c r="AU269" s="107"/>
      <c r="AV269" s="107"/>
      <c r="AW269" s="107"/>
      <c r="AX269" s="107"/>
      <c r="AY269" s="107"/>
      <c r="AZ269" s="107"/>
      <c r="BA269" s="107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  <c r="BP269" s="107"/>
      <c r="BQ269" s="107"/>
      <c r="BR269" s="107"/>
      <c r="BS269" s="107"/>
    </row>
    <row r="270" spans="1:71" ht="18.75" hidden="1" customHeight="1"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318"/>
      <c r="S270" s="318"/>
      <c r="T270" s="318"/>
      <c r="U270" s="318"/>
      <c r="V270" s="318"/>
      <c r="W270" s="318"/>
      <c r="X270" s="318"/>
      <c r="Y270" s="318"/>
      <c r="Z270" s="318"/>
      <c r="AA270" s="318"/>
      <c r="AB270" s="318"/>
      <c r="AC270" s="318"/>
      <c r="AD270" s="318"/>
      <c r="AE270" s="318"/>
      <c r="AF270" s="119"/>
      <c r="AG270" s="119"/>
      <c r="AH270" s="82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</row>
    <row r="271" spans="1:71" ht="18.75" hidden="1" customHeight="1"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318"/>
      <c r="S271" s="318"/>
      <c r="T271" s="318"/>
      <c r="U271" s="318"/>
      <c r="V271" s="318"/>
      <c r="W271" s="318"/>
      <c r="X271" s="318"/>
      <c r="Y271" s="318"/>
      <c r="Z271" s="318"/>
      <c r="AA271" s="318"/>
      <c r="AB271" s="318"/>
      <c r="AC271" s="318"/>
      <c r="AD271" s="318"/>
      <c r="AE271" s="318"/>
      <c r="AF271" s="119"/>
      <c r="AG271" s="119"/>
      <c r="AH271" s="82"/>
      <c r="AI271" s="107"/>
      <c r="AJ271" s="107"/>
      <c r="AK271" s="107"/>
      <c r="AL271" s="107"/>
      <c r="AM271" s="107"/>
      <c r="AN271" s="107"/>
      <c r="AO271" s="107"/>
      <c r="AP271" s="107"/>
      <c r="AQ271" s="107"/>
      <c r="AR271" s="107"/>
      <c r="AS271" s="107"/>
      <c r="AT271" s="107"/>
      <c r="AU271" s="107"/>
      <c r="AV271" s="107"/>
      <c r="AW271" s="107"/>
      <c r="AX271" s="107"/>
      <c r="AY271" s="107"/>
      <c r="AZ271" s="107"/>
      <c r="BA271" s="107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  <c r="BP271" s="107"/>
      <c r="BQ271" s="107"/>
      <c r="BR271" s="107"/>
      <c r="BS271" s="107"/>
    </row>
    <row r="272" spans="1:71" s="206" customFormat="1" ht="18.75" hidden="1" customHeight="1">
      <c r="A272" s="204"/>
      <c r="B272" s="277" t="s">
        <v>446</v>
      </c>
      <c r="C272" s="279"/>
      <c r="D272" s="279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319"/>
      <c r="S272" s="319"/>
      <c r="T272" s="319"/>
      <c r="U272" s="319"/>
      <c r="V272" s="319"/>
      <c r="W272" s="319"/>
      <c r="X272" s="319"/>
      <c r="Y272" s="319"/>
      <c r="Z272" s="319"/>
      <c r="AA272" s="319"/>
      <c r="AB272" s="319"/>
      <c r="AC272" s="319"/>
      <c r="AD272" s="319"/>
      <c r="AE272" s="319"/>
      <c r="AF272" s="208"/>
      <c r="AG272" s="208"/>
      <c r="AH272" s="205"/>
      <c r="AI272" s="205"/>
      <c r="AJ272" s="205"/>
      <c r="AK272" s="205"/>
      <c r="AL272" s="205"/>
      <c r="AM272" s="205"/>
      <c r="AN272" s="205"/>
      <c r="AO272" s="205"/>
      <c r="AP272" s="205"/>
      <c r="AQ272" s="205"/>
      <c r="AR272" s="205"/>
      <c r="AS272" s="205"/>
      <c r="AT272" s="205"/>
      <c r="AU272" s="205"/>
      <c r="AV272" s="205"/>
      <c r="AW272" s="205"/>
      <c r="AX272" s="205"/>
      <c r="AY272" s="205"/>
      <c r="AZ272" s="205"/>
      <c r="BA272" s="205"/>
      <c r="BB272" s="205"/>
      <c r="BC272" s="205"/>
      <c r="BD272" s="205"/>
      <c r="BE272" s="205"/>
      <c r="BF272" s="205"/>
      <c r="BG272" s="205"/>
      <c r="BH272" s="205"/>
      <c r="BI272" s="205"/>
      <c r="BJ272" s="205"/>
      <c r="BK272" s="205"/>
      <c r="BL272" s="205"/>
      <c r="BM272" s="205"/>
      <c r="BN272" s="205"/>
      <c r="BO272" s="205"/>
      <c r="BP272" s="205"/>
      <c r="BQ272" s="205"/>
      <c r="BR272" s="205"/>
      <c r="BS272" s="205"/>
    </row>
    <row r="273" spans="1:78" s="206" customFormat="1" ht="18.75" hidden="1" customHeight="1">
      <c r="A273" s="204"/>
      <c r="B273" s="278" t="s">
        <v>0</v>
      </c>
      <c r="C273" s="279"/>
      <c r="D273" s="279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319"/>
      <c r="S273" s="319"/>
      <c r="T273" s="319"/>
      <c r="U273" s="319"/>
      <c r="V273" s="319"/>
      <c r="W273" s="319"/>
      <c r="X273" s="319"/>
      <c r="Y273" s="319"/>
      <c r="Z273" s="319"/>
      <c r="AA273" s="319"/>
      <c r="AB273" s="319"/>
      <c r="AC273" s="319"/>
      <c r="AD273" s="319"/>
      <c r="AE273" s="319"/>
      <c r="AF273" s="208"/>
      <c r="AG273" s="208"/>
      <c r="AH273" s="205"/>
      <c r="AI273" s="205"/>
      <c r="AJ273" s="205"/>
      <c r="AK273" s="205"/>
      <c r="AL273" s="205"/>
      <c r="AM273" s="205"/>
      <c r="AN273" s="205"/>
      <c r="AO273" s="205"/>
      <c r="AP273" s="205"/>
      <c r="AQ273" s="205"/>
      <c r="AR273" s="205"/>
      <c r="AS273" s="205"/>
      <c r="AT273" s="205"/>
      <c r="AU273" s="205"/>
      <c r="AV273" s="205"/>
      <c r="AW273" s="205"/>
      <c r="AX273" s="205"/>
      <c r="AY273" s="205"/>
      <c r="AZ273" s="205"/>
      <c r="BA273" s="205"/>
      <c r="BB273" s="205"/>
      <c r="BC273" s="205"/>
      <c r="BD273" s="205"/>
      <c r="BE273" s="205"/>
      <c r="BF273" s="205"/>
      <c r="BG273" s="205"/>
      <c r="BH273" s="205"/>
      <c r="BI273" s="205"/>
      <c r="BJ273" s="205"/>
      <c r="BK273" s="205"/>
      <c r="BL273" s="205"/>
      <c r="BM273" s="205"/>
      <c r="BN273" s="205"/>
      <c r="BO273" s="205"/>
      <c r="BP273" s="205"/>
      <c r="BQ273" s="205"/>
      <c r="BR273" s="205"/>
      <c r="BS273" s="205"/>
    </row>
    <row r="274" spans="1:78" ht="12" hidden="1" customHeight="1"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315"/>
      <c r="S274" s="315"/>
      <c r="T274" s="315"/>
      <c r="U274" s="315"/>
      <c r="V274" s="315"/>
      <c r="W274" s="315"/>
      <c r="X274" s="315"/>
      <c r="Y274" s="315"/>
      <c r="Z274" s="315"/>
      <c r="AA274" s="315"/>
      <c r="AB274" s="315"/>
      <c r="AC274" s="315"/>
      <c r="AD274" s="315"/>
      <c r="AE274" s="315"/>
      <c r="AF274" s="70"/>
      <c r="AG274" s="70"/>
    </row>
    <row r="275" spans="1:78" s="132" customFormat="1" ht="18.75" hidden="1" customHeight="1">
      <c r="A275" s="129"/>
      <c r="B275" s="410" t="s">
        <v>1</v>
      </c>
      <c r="C275" s="281">
        <v>2004</v>
      </c>
      <c r="D275" s="281">
        <v>2005</v>
      </c>
      <c r="E275" s="281">
        <v>2006</v>
      </c>
      <c r="F275" s="281">
        <v>2007</v>
      </c>
      <c r="G275" s="281">
        <v>2008</v>
      </c>
      <c r="H275" s="281">
        <v>2009</v>
      </c>
      <c r="I275" s="281">
        <v>2010</v>
      </c>
      <c r="J275" s="281">
        <v>2011</v>
      </c>
      <c r="K275" s="281">
        <v>2012</v>
      </c>
      <c r="L275" s="281">
        <v>2012</v>
      </c>
      <c r="M275" s="281">
        <v>2012</v>
      </c>
      <c r="N275" s="281">
        <v>2013</v>
      </c>
      <c r="O275" s="281">
        <v>2014</v>
      </c>
      <c r="P275" s="281">
        <v>2015</v>
      </c>
      <c r="Q275" s="281">
        <v>2016</v>
      </c>
      <c r="R275" s="310"/>
      <c r="S275" s="310"/>
      <c r="T275" s="310"/>
      <c r="U275" s="310"/>
      <c r="V275" s="310"/>
      <c r="W275" s="310"/>
      <c r="X275" s="310"/>
      <c r="Y275" s="310"/>
      <c r="Z275" s="310"/>
      <c r="AA275" s="310"/>
      <c r="AB275" s="310"/>
      <c r="AC275" s="310"/>
      <c r="AD275" s="310"/>
      <c r="AE275" s="310"/>
      <c r="AF275" s="281"/>
      <c r="AG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  <c r="AV275" s="131"/>
      <c r="AW275" s="131"/>
      <c r="AX275" s="131"/>
      <c r="AY275" s="131"/>
      <c r="AZ275" s="131"/>
      <c r="BA275" s="131"/>
      <c r="BB275" s="131"/>
      <c r="BC275" s="131"/>
      <c r="BD275" s="135"/>
      <c r="BE275" s="135"/>
      <c r="BF275" s="135"/>
      <c r="BG275" s="135"/>
      <c r="BH275" s="135"/>
      <c r="BI275" s="135"/>
      <c r="BJ275" s="135"/>
      <c r="BK275" s="135"/>
      <c r="BL275" s="135"/>
      <c r="BM275" s="135"/>
      <c r="BN275" s="135"/>
      <c r="BO275" s="135"/>
      <c r="BP275" s="135"/>
      <c r="BQ275" s="135"/>
      <c r="BR275" s="131"/>
      <c r="BS275" s="131"/>
    </row>
    <row r="276" spans="1:78" s="132" customFormat="1" ht="18.75" hidden="1" customHeight="1">
      <c r="A276" s="129"/>
      <c r="B276" s="410"/>
      <c r="C276" s="282"/>
      <c r="D276" s="282"/>
      <c r="E276" s="282"/>
      <c r="F276" s="282"/>
      <c r="G276" s="282"/>
      <c r="H276" s="282"/>
      <c r="I276" s="282"/>
      <c r="J276" s="282" t="s">
        <v>185</v>
      </c>
      <c r="K276" s="282" t="s">
        <v>191</v>
      </c>
      <c r="L276" s="282" t="s">
        <v>138</v>
      </c>
      <c r="M276" s="282" t="s">
        <v>185</v>
      </c>
      <c r="N276" s="282" t="s">
        <v>185</v>
      </c>
      <c r="O276" s="282" t="s">
        <v>185</v>
      </c>
      <c r="P276" s="282" t="s">
        <v>185</v>
      </c>
      <c r="Q276" s="282" t="s">
        <v>185</v>
      </c>
      <c r="R276" s="311"/>
      <c r="S276" s="311"/>
      <c r="T276" s="311"/>
      <c r="U276" s="311"/>
      <c r="V276" s="311"/>
      <c r="W276" s="311"/>
      <c r="X276" s="311"/>
      <c r="Y276" s="311"/>
      <c r="Z276" s="311"/>
      <c r="AA276" s="311"/>
      <c r="AB276" s="311"/>
      <c r="AC276" s="311"/>
      <c r="AD276" s="311"/>
      <c r="AE276" s="311"/>
      <c r="AF276" s="282"/>
      <c r="AG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6"/>
      <c r="BE276" s="136"/>
      <c r="BF276" s="136"/>
      <c r="BG276" s="136"/>
      <c r="BH276" s="136"/>
      <c r="BI276" s="136"/>
      <c r="BJ276" s="136"/>
      <c r="BK276" s="136"/>
      <c r="BL276" s="136"/>
      <c r="BM276" s="136"/>
      <c r="BN276" s="136"/>
      <c r="BO276" s="136"/>
      <c r="BP276" s="136"/>
      <c r="BQ276" s="136"/>
      <c r="BR276" s="134"/>
      <c r="BS276" s="134"/>
    </row>
    <row r="277" spans="1:78" ht="18.75" hidden="1" customHeight="1">
      <c r="B277" s="273"/>
      <c r="C277" s="274"/>
      <c r="D277" s="274"/>
      <c r="E277" s="274"/>
      <c r="F277" s="274"/>
      <c r="G277" s="274"/>
      <c r="H277" s="274"/>
      <c r="I277" s="274"/>
      <c r="J277" s="274"/>
      <c r="K277" s="274" t="s">
        <v>192</v>
      </c>
      <c r="L277" s="274"/>
      <c r="M277" s="274"/>
      <c r="N277" s="274"/>
      <c r="O277" s="274"/>
      <c r="P277" s="274"/>
      <c r="Q277" s="274"/>
      <c r="R277" s="311"/>
      <c r="S277" s="311"/>
      <c r="T277" s="311"/>
      <c r="U277" s="311"/>
      <c r="V277" s="311"/>
      <c r="W277" s="311"/>
      <c r="X277" s="311"/>
      <c r="Y277" s="311"/>
      <c r="Z277" s="311"/>
      <c r="AA277" s="311"/>
      <c r="AB277" s="311"/>
      <c r="AC277" s="311"/>
      <c r="AD277" s="311"/>
      <c r="AE277" s="311"/>
      <c r="AF277" s="274"/>
      <c r="AG277" s="274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</row>
    <row r="278" spans="1:78" ht="9" hidden="1" customHeight="1">
      <c r="C278" s="70"/>
      <c r="D278" s="70"/>
      <c r="E278" s="70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312"/>
      <c r="S278" s="312"/>
      <c r="T278" s="312"/>
      <c r="U278" s="312"/>
      <c r="V278" s="312"/>
      <c r="W278" s="312"/>
      <c r="X278" s="312"/>
      <c r="Y278" s="312"/>
      <c r="Z278" s="312"/>
      <c r="AA278" s="312"/>
      <c r="AB278" s="312"/>
      <c r="AC278" s="312"/>
      <c r="AD278" s="312"/>
      <c r="AE278" s="312"/>
      <c r="AF278" s="87"/>
      <c r="AG278" s="87"/>
      <c r="AH278" s="78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  <c r="BG278" s="102"/>
      <c r="BH278" s="102"/>
      <c r="BI278" s="102"/>
      <c r="BJ278" s="102"/>
      <c r="BK278" s="102"/>
      <c r="BL278" s="102"/>
      <c r="BM278" s="102"/>
      <c r="BN278" s="102"/>
      <c r="BO278" s="102"/>
      <c r="BP278" s="102"/>
      <c r="BQ278" s="102"/>
      <c r="BR278" s="102"/>
      <c r="BS278" s="102"/>
      <c r="BZ278" s="78"/>
    </row>
    <row r="279" spans="1:78" s="147" customFormat="1" ht="18.75" hidden="1" customHeight="1">
      <c r="A279" s="143"/>
      <c r="B279" s="285" t="s">
        <v>51</v>
      </c>
      <c r="C279" s="286">
        <v>2788.1</v>
      </c>
      <c r="D279" s="286">
        <v>4643.3</v>
      </c>
      <c r="E279" s="286">
        <v>5607.8</v>
      </c>
      <c r="F279" s="286">
        <v>6560.1</v>
      </c>
      <c r="G279" s="286">
        <v>7463.2</v>
      </c>
      <c r="H279" s="286">
        <v>8738.7354969999997</v>
      </c>
      <c r="I279" s="286">
        <v>8369.1443089999993</v>
      </c>
      <c r="J279" s="286">
        <v>9075.7434510000003</v>
      </c>
      <c r="K279" s="286">
        <v>9859.5874905670826</v>
      </c>
      <c r="L279" s="286">
        <v>10450.296528999826</v>
      </c>
      <c r="M279" s="286">
        <v>10316.485255000001</v>
      </c>
      <c r="N279" s="286">
        <v>11573.21458545</v>
      </c>
      <c r="O279" s="286">
        <v>13954.396592000001</v>
      </c>
      <c r="P279" s="286">
        <v>16678.511400880001</v>
      </c>
      <c r="Q279" s="286">
        <v>16141.004692499993</v>
      </c>
      <c r="R279" s="313"/>
      <c r="S279" s="313"/>
      <c r="T279" s="313"/>
      <c r="U279" s="313"/>
      <c r="V279" s="313"/>
      <c r="W279" s="313"/>
      <c r="X279" s="313"/>
      <c r="Y279" s="313"/>
      <c r="Z279" s="313"/>
      <c r="AA279" s="313"/>
      <c r="AB279" s="313"/>
      <c r="AC279" s="313"/>
      <c r="AD279" s="313"/>
      <c r="AE279" s="313"/>
      <c r="AF279" s="286"/>
      <c r="AG279" s="234"/>
      <c r="AH279" s="146"/>
      <c r="AI279" s="146"/>
      <c r="AJ279" s="146"/>
      <c r="AK279" s="146"/>
      <c r="AL279" s="146"/>
      <c r="AM279" s="146"/>
      <c r="AN279" s="146"/>
      <c r="AO279" s="146"/>
      <c r="AP279" s="146"/>
      <c r="AQ279" s="146"/>
      <c r="AR279" s="146"/>
      <c r="AS279" s="146"/>
      <c r="AT279" s="146"/>
      <c r="AU279" s="146"/>
      <c r="AV279" s="146"/>
      <c r="AW279" s="146"/>
      <c r="AX279" s="146"/>
      <c r="AY279" s="146"/>
      <c r="AZ279" s="146"/>
      <c r="BA279" s="146"/>
      <c r="BB279" s="146"/>
      <c r="BC279" s="146"/>
      <c r="BD279" s="146"/>
      <c r="BE279" s="146"/>
      <c r="BF279" s="146"/>
      <c r="BG279" s="146"/>
      <c r="BH279" s="146"/>
      <c r="BI279" s="146"/>
      <c r="BJ279" s="146"/>
      <c r="BK279" s="146"/>
      <c r="BL279" s="146"/>
      <c r="BM279" s="146"/>
      <c r="BN279" s="146"/>
      <c r="BO279" s="146"/>
      <c r="BP279" s="146"/>
      <c r="BQ279" s="146"/>
      <c r="BR279" s="146"/>
      <c r="BS279" s="146"/>
    </row>
    <row r="280" spans="1:78" s="93" customFormat="1" ht="9" hidden="1" customHeight="1">
      <c r="A280" s="106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320"/>
      <c r="S280" s="320"/>
      <c r="T280" s="320"/>
      <c r="U280" s="320"/>
      <c r="V280" s="320"/>
      <c r="W280" s="320"/>
      <c r="X280" s="320"/>
      <c r="Y280" s="320"/>
      <c r="Z280" s="320"/>
      <c r="AA280" s="320"/>
      <c r="AB280" s="320"/>
      <c r="AC280" s="320"/>
      <c r="AD280" s="320"/>
      <c r="AE280" s="320"/>
      <c r="AF280" s="115"/>
      <c r="AG280" s="115"/>
      <c r="AH280" s="71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  <c r="BB280" s="89"/>
      <c r="BC280" s="89"/>
      <c r="BD280" s="89"/>
      <c r="BE280" s="89"/>
      <c r="BF280" s="89"/>
      <c r="BG280" s="89"/>
      <c r="BH280" s="89"/>
      <c r="BI280" s="89"/>
      <c r="BJ280" s="89"/>
      <c r="BK280" s="89"/>
      <c r="BL280" s="89"/>
      <c r="BM280" s="89"/>
      <c r="BN280" s="89"/>
      <c r="BO280" s="89"/>
      <c r="BP280" s="89"/>
      <c r="BQ280" s="89"/>
      <c r="BR280" s="89"/>
      <c r="BS280" s="89"/>
    </row>
    <row r="281" spans="1:78" s="182" customFormat="1" ht="18.75" hidden="1" customHeight="1">
      <c r="A281" s="181"/>
      <c r="B281" s="235" t="s">
        <v>54</v>
      </c>
      <c r="C281" s="145">
        <v>1096.2</v>
      </c>
      <c r="D281" s="145">
        <v>1608.9</v>
      </c>
      <c r="E281" s="145">
        <v>1901.8</v>
      </c>
      <c r="F281" s="145">
        <v>2241.8999999999996</v>
      </c>
      <c r="G281" s="145">
        <v>3209.7</v>
      </c>
      <c r="H281" s="145">
        <v>3519.7833220000007</v>
      </c>
      <c r="I281" s="145">
        <v>3978.9039029999999</v>
      </c>
      <c r="J281" s="145">
        <v>4596.1388089999991</v>
      </c>
      <c r="K281" s="145">
        <v>4088.8116435890652</v>
      </c>
      <c r="L281" s="145">
        <v>5065.4604247181305</v>
      </c>
      <c r="M281" s="145">
        <v>4774.492886</v>
      </c>
      <c r="N281" s="145">
        <v>4784.0412950399996</v>
      </c>
      <c r="O281" s="145">
        <v>5537.7483140000004</v>
      </c>
      <c r="P281" s="145">
        <v>6243.3481799699994</v>
      </c>
      <c r="Q281" s="145">
        <v>5737.5141702199917</v>
      </c>
      <c r="R281" s="313"/>
      <c r="S281" s="313"/>
      <c r="T281" s="313"/>
      <c r="U281" s="313"/>
      <c r="V281" s="313"/>
      <c r="W281" s="313"/>
      <c r="X281" s="313"/>
      <c r="Y281" s="313"/>
      <c r="Z281" s="313"/>
      <c r="AA281" s="313"/>
      <c r="AB281" s="313"/>
      <c r="AC281" s="313"/>
      <c r="AD281" s="313"/>
      <c r="AE281" s="313"/>
      <c r="AF281" s="145"/>
      <c r="AG281" s="145"/>
      <c r="AH281" s="171"/>
      <c r="AI281" s="171"/>
      <c r="AJ281" s="171"/>
      <c r="AK281" s="171"/>
      <c r="AL281" s="171"/>
      <c r="AM281" s="171"/>
      <c r="AN281" s="171"/>
      <c r="AO281" s="171"/>
      <c r="AP281" s="171"/>
      <c r="AQ281" s="171"/>
      <c r="AR281" s="171"/>
      <c r="AS281" s="171"/>
      <c r="AT281" s="171"/>
      <c r="AU281" s="171"/>
      <c r="AV281" s="171"/>
      <c r="AW281" s="171"/>
      <c r="AX281" s="171"/>
      <c r="AY281" s="171"/>
      <c r="AZ281" s="171"/>
      <c r="BA281" s="171"/>
      <c r="BB281" s="171"/>
      <c r="BC281" s="171"/>
      <c r="BD281" s="171"/>
      <c r="BE281" s="171"/>
      <c r="BF281" s="171"/>
      <c r="BG281" s="171"/>
      <c r="BH281" s="171"/>
      <c r="BI281" s="171"/>
      <c r="BJ281" s="171"/>
      <c r="BK281" s="171"/>
      <c r="BL281" s="171"/>
      <c r="BM281" s="171"/>
      <c r="BN281" s="171"/>
      <c r="BO281" s="171"/>
      <c r="BP281" s="171"/>
      <c r="BQ281" s="171"/>
      <c r="BR281" s="171"/>
      <c r="BS281" s="171"/>
    </row>
    <row r="282" spans="1:78" s="162" customFormat="1" ht="18.75" hidden="1" customHeight="1">
      <c r="A282" s="161"/>
      <c r="B282" s="193" t="s">
        <v>389</v>
      </c>
      <c r="C282" s="163">
        <v>573</v>
      </c>
      <c r="D282" s="163">
        <v>896.6</v>
      </c>
      <c r="E282" s="163">
        <v>1042.9000000000001</v>
      </c>
      <c r="F282" s="163">
        <v>1141.8</v>
      </c>
      <c r="G282" s="163">
        <v>1743.5</v>
      </c>
      <c r="H282" s="163">
        <v>1640.2071530000007</v>
      </c>
      <c r="I282" s="163">
        <v>2160.2136339999997</v>
      </c>
      <c r="J282" s="163">
        <v>2490.5053929999999</v>
      </c>
      <c r="K282" s="163">
        <v>2767.1996604682895</v>
      </c>
      <c r="L282" s="163">
        <v>2814.9372179043999</v>
      </c>
      <c r="M282" s="163">
        <v>2464.698202</v>
      </c>
      <c r="N282" s="163">
        <v>2284.8721354499999</v>
      </c>
      <c r="O282" s="163">
        <v>2757.612995</v>
      </c>
      <c r="P282" s="163">
        <v>2566.7069908099998</v>
      </c>
      <c r="Q282" s="163">
        <v>2258.724305229995</v>
      </c>
      <c r="R282" s="316"/>
      <c r="S282" s="316"/>
      <c r="T282" s="316"/>
      <c r="U282" s="316"/>
      <c r="V282" s="316"/>
      <c r="W282" s="316"/>
      <c r="X282" s="316"/>
      <c r="Y282" s="316"/>
      <c r="Z282" s="316"/>
      <c r="AA282" s="316"/>
      <c r="AB282" s="316"/>
      <c r="AC282" s="316"/>
      <c r="AD282" s="316"/>
      <c r="AE282" s="316"/>
      <c r="AF282" s="163"/>
      <c r="AG282" s="163"/>
      <c r="AH282" s="164"/>
      <c r="AI282" s="164"/>
      <c r="AJ282" s="164"/>
      <c r="AK282" s="164"/>
      <c r="AL282" s="164"/>
      <c r="AM282" s="164"/>
      <c r="AN282" s="164"/>
      <c r="AO282" s="164"/>
      <c r="AP282" s="164"/>
      <c r="AQ282" s="164"/>
      <c r="AR282" s="164"/>
      <c r="AS282" s="164"/>
      <c r="AT282" s="164"/>
      <c r="AU282" s="164"/>
      <c r="AV282" s="164"/>
      <c r="AW282" s="164"/>
      <c r="AX282" s="164"/>
      <c r="AY282" s="164"/>
      <c r="AZ282" s="164"/>
      <c r="BA282" s="164"/>
      <c r="BB282" s="164"/>
      <c r="BC282" s="164"/>
      <c r="BD282" s="164"/>
      <c r="BE282" s="164"/>
      <c r="BF282" s="164"/>
      <c r="BG282" s="164"/>
      <c r="BH282" s="164"/>
      <c r="BI282" s="164"/>
      <c r="BJ282" s="164"/>
      <c r="BK282" s="164"/>
      <c r="BL282" s="164"/>
      <c r="BM282" s="164"/>
      <c r="BN282" s="164"/>
      <c r="BO282" s="164"/>
      <c r="BP282" s="164"/>
      <c r="BQ282" s="164"/>
      <c r="BR282" s="164"/>
      <c r="BS282" s="164"/>
    </row>
    <row r="283" spans="1:78" s="162" customFormat="1" ht="18.75" hidden="1" customHeight="1">
      <c r="A283" s="161"/>
      <c r="B283" s="193" t="s">
        <v>118</v>
      </c>
      <c r="C283" s="210">
        <v>0</v>
      </c>
      <c r="D283" s="210">
        <v>365.3</v>
      </c>
      <c r="E283" s="210">
        <v>386.5</v>
      </c>
      <c r="F283" s="210">
        <v>404.6</v>
      </c>
      <c r="G283" s="210">
        <v>549.1</v>
      </c>
      <c r="H283" s="210">
        <v>712.88716299999999</v>
      </c>
      <c r="I283" s="210">
        <v>651.41233499999998</v>
      </c>
      <c r="J283" s="163">
        <v>774.11099200000001</v>
      </c>
      <c r="K283" s="163">
        <v>0</v>
      </c>
      <c r="L283" s="163">
        <v>783.92275325159869</v>
      </c>
      <c r="M283" s="163">
        <v>800.63111700000002</v>
      </c>
      <c r="N283" s="163">
        <v>794.20175268000003</v>
      </c>
      <c r="O283" s="163">
        <v>834.3948089999999</v>
      </c>
      <c r="P283" s="163">
        <v>1023.3242030399999</v>
      </c>
      <c r="Q283" s="163">
        <v>1095.4718431299996</v>
      </c>
      <c r="R283" s="316"/>
      <c r="S283" s="316"/>
      <c r="T283" s="316"/>
      <c r="U283" s="316"/>
      <c r="V283" s="316"/>
      <c r="W283" s="316"/>
      <c r="X283" s="316"/>
      <c r="Y283" s="316"/>
      <c r="Z283" s="316"/>
      <c r="AA283" s="316"/>
      <c r="AB283" s="316"/>
      <c r="AC283" s="316"/>
      <c r="AD283" s="316"/>
      <c r="AE283" s="316"/>
      <c r="AF283" s="163"/>
      <c r="AG283" s="163"/>
      <c r="AH283" s="164"/>
      <c r="AI283" s="164"/>
      <c r="AJ283" s="164"/>
      <c r="AK283" s="164"/>
      <c r="AL283" s="164"/>
      <c r="AM283" s="164"/>
      <c r="AN283" s="164"/>
      <c r="AO283" s="164"/>
      <c r="AP283" s="164"/>
      <c r="AQ283" s="164"/>
      <c r="AR283" s="164"/>
      <c r="AS283" s="164"/>
      <c r="AT283" s="164"/>
      <c r="AU283" s="164"/>
      <c r="AV283" s="164"/>
      <c r="AW283" s="164"/>
      <c r="AX283" s="164"/>
      <c r="AY283" s="164"/>
      <c r="AZ283" s="164"/>
      <c r="BA283" s="164"/>
      <c r="BB283" s="164"/>
      <c r="BC283" s="164"/>
      <c r="BD283" s="164"/>
      <c r="BE283" s="164"/>
      <c r="BF283" s="164"/>
      <c r="BG283" s="164"/>
      <c r="BH283" s="164"/>
      <c r="BI283" s="164"/>
      <c r="BJ283" s="164"/>
      <c r="BK283" s="164"/>
      <c r="BL283" s="164"/>
      <c r="BM283" s="164"/>
      <c r="BN283" s="164"/>
      <c r="BO283" s="164"/>
      <c r="BP283" s="164"/>
      <c r="BQ283" s="164"/>
      <c r="BR283" s="164"/>
      <c r="BS283" s="164"/>
    </row>
    <row r="284" spans="1:78" s="162" customFormat="1" ht="18.75" hidden="1" customHeight="1">
      <c r="A284" s="161"/>
      <c r="B284" s="193" t="s">
        <v>257</v>
      </c>
      <c r="C284" s="210" t="s">
        <v>11</v>
      </c>
      <c r="D284" s="210" t="s">
        <v>11</v>
      </c>
      <c r="E284" s="210" t="s">
        <v>11</v>
      </c>
      <c r="F284" s="210" t="s">
        <v>11</v>
      </c>
      <c r="G284" s="210" t="s">
        <v>11</v>
      </c>
      <c r="H284" s="210" t="s">
        <v>11</v>
      </c>
      <c r="I284" s="210" t="s">
        <v>11</v>
      </c>
      <c r="J284" s="163">
        <v>759.83751700000005</v>
      </c>
      <c r="K284" s="163"/>
      <c r="L284" s="163">
        <v>783.92275325159869</v>
      </c>
      <c r="M284" s="163">
        <v>790.15857600000004</v>
      </c>
      <c r="N284" s="163">
        <v>785.59369867999999</v>
      </c>
      <c r="O284" s="163">
        <v>824.49362799999994</v>
      </c>
      <c r="P284" s="163">
        <v>1007.73138804</v>
      </c>
      <c r="Q284" s="163">
        <v>1079.0023975499996</v>
      </c>
      <c r="R284" s="316"/>
      <c r="S284" s="316"/>
      <c r="T284" s="316"/>
      <c r="U284" s="316"/>
      <c r="V284" s="316"/>
      <c r="W284" s="316"/>
      <c r="X284" s="316"/>
      <c r="Y284" s="316"/>
      <c r="Z284" s="316"/>
      <c r="AA284" s="316"/>
      <c r="AB284" s="316"/>
      <c r="AC284" s="316"/>
      <c r="AD284" s="316"/>
      <c r="AE284" s="316"/>
      <c r="AF284" s="163"/>
      <c r="AG284" s="163"/>
      <c r="AH284" s="164"/>
      <c r="AI284" s="164"/>
      <c r="AJ284" s="164"/>
      <c r="AK284" s="164"/>
      <c r="AL284" s="164"/>
      <c r="AM284" s="164"/>
      <c r="AN284" s="164"/>
      <c r="AO284" s="164"/>
      <c r="AP284" s="164"/>
      <c r="AQ284" s="164"/>
      <c r="AR284" s="164"/>
      <c r="AS284" s="164"/>
      <c r="AT284" s="164"/>
      <c r="AU284" s="164"/>
      <c r="AV284" s="164"/>
      <c r="AW284" s="164"/>
      <c r="AX284" s="164"/>
      <c r="AY284" s="164"/>
      <c r="AZ284" s="164"/>
      <c r="BA284" s="164"/>
      <c r="BB284" s="164"/>
      <c r="BC284" s="164"/>
      <c r="BD284" s="164"/>
      <c r="BE284" s="164"/>
      <c r="BF284" s="164"/>
      <c r="BG284" s="164"/>
      <c r="BH284" s="164"/>
      <c r="BI284" s="164"/>
      <c r="BJ284" s="164"/>
      <c r="BK284" s="164"/>
      <c r="BL284" s="164"/>
      <c r="BM284" s="164"/>
      <c r="BN284" s="164"/>
      <c r="BO284" s="164"/>
      <c r="BP284" s="164"/>
      <c r="BQ284" s="164"/>
      <c r="BR284" s="164"/>
      <c r="BS284" s="164"/>
    </row>
    <row r="285" spans="1:78" s="162" customFormat="1" ht="18.75" hidden="1" customHeight="1">
      <c r="A285" s="161"/>
      <c r="B285" s="193" t="s">
        <v>258</v>
      </c>
      <c r="C285" s="163" t="s">
        <v>11</v>
      </c>
      <c r="D285" s="163" t="s">
        <v>11</v>
      </c>
      <c r="E285" s="163" t="s">
        <v>11</v>
      </c>
      <c r="F285" s="163" t="s">
        <v>11</v>
      </c>
      <c r="G285" s="163" t="s">
        <v>11</v>
      </c>
      <c r="H285" s="163" t="s">
        <v>11</v>
      </c>
      <c r="I285" s="163" t="s">
        <v>11</v>
      </c>
      <c r="J285" s="163">
        <v>14.273474999999999</v>
      </c>
      <c r="K285" s="163"/>
      <c r="L285" s="163" t="s">
        <v>511</v>
      </c>
      <c r="M285" s="163">
        <v>10.472541</v>
      </c>
      <c r="N285" s="163">
        <v>8.6080539999999992</v>
      </c>
      <c r="O285" s="163">
        <v>9.9011809999999993</v>
      </c>
      <c r="P285" s="163">
        <v>15.592815</v>
      </c>
      <c r="Q285" s="163">
        <v>16.469445579999999</v>
      </c>
      <c r="R285" s="316"/>
      <c r="S285" s="316"/>
      <c r="T285" s="316"/>
      <c r="U285" s="316"/>
      <c r="V285" s="316"/>
      <c r="W285" s="316"/>
      <c r="X285" s="316"/>
      <c r="Y285" s="316"/>
      <c r="Z285" s="316"/>
      <c r="AA285" s="316"/>
      <c r="AB285" s="316"/>
      <c r="AC285" s="316"/>
      <c r="AD285" s="316"/>
      <c r="AE285" s="316"/>
      <c r="AF285" s="163"/>
      <c r="AG285" s="163"/>
      <c r="AH285" s="164"/>
      <c r="AI285" s="164"/>
      <c r="AJ285" s="164"/>
      <c r="AK285" s="164"/>
      <c r="AL285" s="164"/>
      <c r="AM285" s="164"/>
      <c r="AN285" s="164"/>
      <c r="AO285" s="164"/>
      <c r="AP285" s="164"/>
      <c r="AQ285" s="164"/>
      <c r="AR285" s="164"/>
      <c r="AS285" s="164"/>
      <c r="AT285" s="164"/>
      <c r="AU285" s="164"/>
      <c r="AV285" s="164"/>
      <c r="AW285" s="164"/>
      <c r="AX285" s="164"/>
      <c r="AY285" s="164"/>
      <c r="AZ285" s="164"/>
      <c r="BA285" s="164"/>
      <c r="BB285" s="164"/>
      <c r="BC285" s="164"/>
      <c r="BD285" s="164"/>
      <c r="BE285" s="164"/>
      <c r="BF285" s="164"/>
      <c r="BG285" s="164"/>
      <c r="BH285" s="164"/>
      <c r="BI285" s="164"/>
      <c r="BJ285" s="164"/>
      <c r="BK285" s="164"/>
      <c r="BL285" s="164"/>
      <c r="BM285" s="164"/>
      <c r="BN285" s="164"/>
      <c r="BO285" s="164"/>
      <c r="BP285" s="164"/>
      <c r="BQ285" s="164"/>
      <c r="BR285" s="164"/>
      <c r="BS285" s="164"/>
    </row>
    <row r="286" spans="1:78" s="162" customFormat="1" ht="21" hidden="1" customHeight="1">
      <c r="A286" s="161"/>
      <c r="B286" s="193" t="s">
        <v>56</v>
      </c>
      <c r="C286" s="163">
        <v>498.3</v>
      </c>
      <c r="D286" s="163">
        <v>309.2</v>
      </c>
      <c r="E286" s="163">
        <v>414.1</v>
      </c>
      <c r="F286" s="163">
        <v>600.29999999999995</v>
      </c>
      <c r="G286" s="163">
        <v>833.4</v>
      </c>
      <c r="H286" s="163">
        <v>1097.180717</v>
      </c>
      <c r="I286" s="163">
        <v>1132.7824310000001</v>
      </c>
      <c r="J286" s="163">
        <v>1296.9194520000001</v>
      </c>
      <c r="K286" s="163">
        <v>1215.2468734307758</v>
      </c>
      <c r="L286" s="163">
        <v>1429.3947008321313</v>
      </c>
      <c r="M286" s="163">
        <v>1470.4859779999999</v>
      </c>
      <c r="N286" s="163">
        <v>1659.45558701</v>
      </c>
      <c r="O286" s="163">
        <v>1876.671333</v>
      </c>
      <c r="P286" s="163">
        <v>2512.6496932300001</v>
      </c>
      <c r="Q286" s="163">
        <v>2288.7732086999981</v>
      </c>
      <c r="R286" s="316"/>
      <c r="S286" s="316"/>
      <c r="T286" s="316"/>
      <c r="U286" s="316"/>
      <c r="V286" s="316"/>
      <c r="W286" s="316"/>
      <c r="X286" s="316"/>
      <c r="Y286" s="316"/>
      <c r="Z286" s="316"/>
      <c r="AA286" s="316"/>
      <c r="AB286" s="316"/>
      <c r="AC286" s="316"/>
      <c r="AD286" s="316"/>
      <c r="AE286" s="316"/>
      <c r="AF286" s="163"/>
      <c r="AG286" s="163"/>
      <c r="AH286" s="164"/>
      <c r="AI286" s="164"/>
      <c r="AJ286" s="164"/>
      <c r="AK286" s="164"/>
      <c r="AL286" s="164"/>
      <c r="AM286" s="164"/>
      <c r="AN286" s="164"/>
      <c r="AO286" s="164"/>
      <c r="AP286" s="164"/>
      <c r="AQ286" s="164"/>
      <c r="AR286" s="164"/>
      <c r="AS286" s="164"/>
      <c r="AT286" s="164"/>
      <c r="AU286" s="164"/>
      <c r="AV286" s="164"/>
      <c r="AW286" s="164"/>
      <c r="AX286" s="164"/>
      <c r="AY286" s="164"/>
      <c r="AZ286" s="164"/>
      <c r="BA286" s="164"/>
      <c r="BB286" s="164"/>
      <c r="BC286" s="164"/>
      <c r="BD286" s="164"/>
      <c r="BE286" s="164"/>
      <c r="BF286" s="164"/>
      <c r="BG286" s="164"/>
      <c r="BH286" s="164"/>
      <c r="BI286" s="164"/>
      <c r="BJ286" s="164"/>
      <c r="BK286" s="164"/>
      <c r="BL286" s="164"/>
      <c r="BM286" s="164"/>
      <c r="BN286" s="164"/>
      <c r="BO286" s="164"/>
      <c r="BP286" s="164"/>
      <c r="BQ286" s="164"/>
      <c r="BR286" s="164"/>
      <c r="BS286" s="164"/>
    </row>
    <row r="287" spans="1:78" s="162" customFormat="1" ht="15.75" hidden="1" customHeight="1">
      <c r="A287" s="161"/>
      <c r="B287" s="193" t="s">
        <v>104</v>
      </c>
      <c r="C287" s="163">
        <v>24.9</v>
      </c>
      <c r="D287" s="163">
        <v>37.799999999999997</v>
      </c>
      <c r="E287" s="163">
        <v>58.3</v>
      </c>
      <c r="F287" s="163">
        <v>95.2</v>
      </c>
      <c r="G287" s="163">
        <v>83.7</v>
      </c>
      <c r="H287" s="163">
        <v>69.508289000000005</v>
      </c>
      <c r="I287" s="163">
        <v>34.495502999999999</v>
      </c>
      <c r="J287" s="163">
        <v>34.602972000000001</v>
      </c>
      <c r="K287" s="163">
        <v>106.36510969</v>
      </c>
      <c r="L287" s="163">
        <v>37.205752729999958</v>
      </c>
      <c r="M287" s="163">
        <v>38.677588999999998</v>
      </c>
      <c r="N287" s="163">
        <v>45.511819899999999</v>
      </c>
      <c r="O287" s="163">
        <v>69.069176999999996</v>
      </c>
      <c r="P287" s="163">
        <v>140.66729289</v>
      </c>
      <c r="Q287" s="163">
        <v>94.544813159999961</v>
      </c>
      <c r="R287" s="316"/>
      <c r="S287" s="316"/>
      <c r="T287" s="316"/>
      <c r="U287" s="316"/>
      <c r="V287" s="316"/>
      <c r="W287" s="316"/>
      <c r="X287" s="316"/>
      <c r="Y287" s="316"/>
      <c r="Z287" s="316"/>
      <c r="AA287" s="316"/>
      <c r="AB287" s="316"/>
      <c r="AC287" s="316"/>
      <c r="AD287" s="316"/>
      <c r="AE287" s="316"/>
      <c r="AF287" s="163"/>
      <c r="AG287" s="163"/>
      <c r="AH287" s="164"/>
      <c r="AI287" s="164"/>
      <c r="AJ287" s="164"/>
      <c r="AK287" s="164"/>
      <c r="AL287" s="164"/>
      <c r="AM287" s="164"/>
      <c r="AN287" s="164"/>
      <c r="AO287" s="164"/>
      <c r="AP287" s="164"/>
      <c r="AQ287" s="164"/>
      <c r="AR287" s="164"/>
      <c r="AS287" s="164"/>
      <c r="AT287" s="164"/>
      <c r="AU287" s="164"/>
      <c r="AV287" s="164"/>
      <c r="AW287" s="164"/>
      <c r="AX287" s="164"/>
      <c r="AY287" s="164"/>
      <c r="AZ287" s="164"/>
      <c r="BA287" s="164"/>
      <c r="BB287" s="164"/>
      <c r="BC287" s="164"/>
      <c r="BD287" s="164"/>
      <c r="BE287" s="164"/>
      <c r="BF287" s="164"/>
      <c r="BG287" s="164"/>
      <c r="BH287" s="164"/>
      <c r="BI287" s="164"/>
      <c r="BJ287" s="164"/>
      <c r="BK287" s="164"/>
      <c r="BL287" s="164"/>
      <c r="BM287" s="164"/>
      <c r="BN287" s="164"/>
      <c r="BO287" s="164"/>
      <c r="BP287" s="164"/>
      <c r="BQ287" s="164"/>
      <c r="BR287" s="164"/>
      <c r="BS287" s="164"/>
    </row>
    <row r="288" spans="1:78" s="182" customFormat="1" ht="9" hidden="1" customHeight="1">
      <c r="A288" s="181"/>
      <c r="B288" s="23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313"/>
      <c r="S288" s="313"/>
      <c r="T288" s="313"/>
      <c r="U288" s="313"/>
      <c r="V288" s="313"/>
      <c r="W288" s="313"/>
      <c r="X288" s="313"/>
      <c r="Y288" s="313"/>
      <c r="Z288" s="313"/>
      <c r="AA288" s="313"/>
      <c r="AB288" s="313"/>
      <c r="AC288" s="313"/>
      <c r="AD288" s="313"/>
      <c r="AE288" s="313"/>
      <c r="AF288" s="145"/>
      <c r="AG288" s="145"/>
      <c r="AH288" s="171"/>
      <c r="AI288" s="171"/>
      <c r="AJ288" s="171"/>
      <c r="AK288" s="171"/>
      <c r="AL288" s="171"/>
      <c r="AM288" s="171"/>
      <c r="AN288" s="171"/>
      <c r="AO288" s="171"/>
      <c r="AP288" s="171"/>
      <c r="AQ288" s="171"/>
      <c r="AR288" s="171"/>
      <c r="AS288" s="171"/>
      <c r="AT288" s="171"/>
      <c r="AU288" s="171"/>
      <c r="AV288" s="171"/>
      <c r="AW288" s="171"/>
      <c r="AX288" s="171"/>
      <c r="AY288" s="171"/>
      <c r="AZ288" s="171"/>
      <c r="BA288" s="171"/>
      <c r="BB288" s="171"/>
      <c r="BC288" s="171"/>
      <c r="BD288" s="171"/>
      <c r="BE288" s="171"/>
      <c r="BF288" s="171"/>
      <c r="BG288" s="171"/>
      <c r="BH288" s="171"/>
      <c r="BI288" s="171"/>
      <c r="BJ288" s="171"/>
      <c r="BK288" s="171"/>
      <c r="BL288" s="171"/>
      <c r="BM288" s="171"/>
      <c r="BN288" s="171"/>
      <c r="BO288" s="171"/>
      <c r="BP288" s="171"/>
      <c r="BQ288" s="171"/>
      <c r="BR288" s="171"/>
      <c r="BS288" s="171"/>
    </row>
    <row r="289" spans="1:71" s="182" customFormat="1" ht="18.75" hidden="1" customHeight="1">
      <c r="A289" s="181"/>
      <c r="B289" s="235" t="s">
        <v>57</v>
      </c>
      <c r="C289" s="145">
        <v>1411.8</v>
      </c>
      <c r="D289" s="145">
        <v>2710.9</v>
      </c>
      <c r="E289" s="145">
        <v>3277.4</v>
      </c>
      <c r="F289" s="145">
        <v>3817.6</v>
      </c>
      <c r="G289" s="145">
        <v>3679.5</v>
      </c>
      <c r="H289" s="145">
        <v>4345.2921539999998</v>
      </c>
      <c r="I289" s="145">
        <v>3462.622922</v>
      </c>
      <c r="J289" s="145">
        <v>3544.46576</v>
      </c>
      <c r="K289" s="145">
        <v>4656.4593676369514</v>
      </c>
      <c r="L289" s="145">
        <v>4276.2619247866514</v>
      </c>
      <c r="M289" s="145">
        <v>4225.7286190000004</v>
      </c>
      <c r="N289" s="145">
        <v>5531.6275246499999</v>
      </c>
      <c r="O289" s="145">
        <v>7089.9977030000009</v>
      </c>
      <c r="P289" s="145">
        <v>8742.95622215</v>
      </c>
      <c r="Q289" s="145">
        <v>8860.7940266600017</v>
      </c>
      <c r="R289" s="313"/>
      <c r="S289" s="313"/>
      <c r="T289" s="313"/>
      <c r="U289" s="313"/>
      <c r="V289" s="313"/>
      <c r="W289" s="313"/>
      <c r="X289" s="313"/>
      <c r="Y289" s="313"/>
      <c r="Z289" s="313"/>
      <c r="AA289" s="313"/>
      <c r="AB289" s="313"/>
      <c r="AC289" s="313"/>
      <c r="AD289" s="313"/>
      <c r="AE289" s="313"/>
      <c r="AF289" s="145"/>
      <c r="AG289" s="145"/>
      <c r="AH289" s="171"/>
      <c r="AI289" s="171"/>
      <c r="AJ289" s="171"/>
      <c r="AK289" s="171"/>
      <c r="AL289" s="171"/>
      <c r="AM289" s="171"/>
      <c r="AN289" s="171"/>
      <c r="AO289" s="171"/>
      <c r="AP289" s="171"/>
      <c r="AQ289" s="171"/>
      <c r="AR289" s="171"/>
      <c r="AS289" s="171"/>
      <c r="AT289" s="171"/>
      <c r="AU289" s="171"/>
      <c r="AV289" s="171"/>
      <c r="AW289" s="171"/>
      <c r="AX289" s="171"/>
      <c r="AY289" s="171"/>
      <c r="AZ289" s="171"/>
      <c r="BA289" s="171"/>
      <c r="BB289" s="171"/>
      <c r="BC289" s="171"/>
      <c r="BD289" s="171"/>
      <c r="BE289" s="171"/>
      <c r="BF289" s="171"/>
      <c r="BG289" s="171"/>
      <c r="BH289" s="171"/>
      <c r="BI289" s="171"/>
      <c r="BJ289" s="171"/>
      <c r="BK289" s="171"/>
      <c r="BL289" s="171"/>
      <c r="BM289" s="171"/>
      <c r="BN289" s="171"/>
      <c r="BO289" s="171"/>
      <c r="BP289" s="171"/>
      <c r="BQ289" s="171"/>
      <c r="BR289" s="171"/>
      <c r="BS289" s="171"/>
    </row>
    <row r="290" spans="1:71" s="162" customFormat="1" ht="18.75" hidden="1" customHeight="1">
      <c r="B290" s="193" t="s">
        <v>58</v>
      </c>
      <c r="C290" s="163">
        <v>671.4</v>
      </c>
      <c r="D290" s="163">
        <v>766.5</v>
      </c>
      <c r="E290" s="163">
        <v>927.5</v>
      </c>
      <c r="F290" s="163">
        <v>1149.4000000000001</v>
      </c>
      <c r="G290" s="163">
        <v>1467.1</v>
      </c>
      <c r="H290" s="163">
        <v>1801.544161</v>
      </c>
      <c r="I290" s="163">
        <v>1588.6194419999999</v>
      </c>
      <c r="J290" s="163">
        <v>1701.1680309999999</v>
      </c>
      <c r="K290" s="163">
        <v>2052.0192388691275</v>
      </c>
      <c r="L290" s="163">
        <v>1923.6510994634523</v>
      </c>
      <c r="M290" s="163">
        <v>2095.118363</v>
      </c>
      <c r="N290" s="163">
        <v>1927.3062449400002</v>
      </c>
      <c r="O290" s="163">
        <v>2111.528174</v>
      </c>
      <c r="P290" s="163">
        <v>2660.2240680199998</v>
      </c>
      <c r="Q290" s="163">
        <v>2811.9705987900015</v>
      </c>
      <c r="R290" s="316"/>
      <c r="S290" s="316"/>
      <c r="T290" s="316"/>
      <c r="U290" s="316"/>
      <c r="V290" s="316"/>
      <c r="W290" s="316"/>
      <c r="X290" s="316"/>
      <c r="Y290" s="316"/>
      <c r="Z290" s="316"/>
      <c r="AA290" s="316"/>
      <c r="AB290" s="316"/>
      <c r="AC290" s="316"/>
      <c r="AD290" s="316"/>
      <c r="AE290" s="316"/>
      <c r="AF290" s="163"/>
      <c r="AG290" s="163"/>
      <c r="AH290" s="164"/>
      <c r="AI290" s="164"/>
      <c r="AJ290" s="164"/>
      <c r="AK290" s="164"/>
      <c r="AL290" s="164"/>
      <c r="AM290" s="164"/>
      <c r="AN290" s="164"/>
      <c r="AO290" s="164"/>
      <c r="AP290" s="164"/>
      <c r="AQ290" s="164"/>
      <c r="AR290" s="164"/>
      <c r="AS290" s="164"/>
      <c r="AT290" s="164"/>
      <c r="AU290" s="164"/>
      <c r="AV290" s="164"/>
      <c r="AW290" s="164"/>
      <c r="AX290" s="164"/>
      <c r="AY290" s="164"/>
      <c r="AZ290" s="164"/>
      <c r="BA290" s="164"/>
      <c r="BB290" s="164"/>
      <c r="BC290" s="164"/>
      <c r="BD290" s="164"/>
      <c r="BE290" s="164"/>
      <c r="BF290" s="164"/>
      <c r="BG290" s="164"/>
      <c r="BH290" s="164"/>
      <c r="BI290" s="164"/>
      <c r="BJ290" s="164"/>
      <c r="BK290" s="164"/>
      <c r="BL290" s="164"/>
      <c r="BM290" s="164"/>
      <c r="BN290" s="164"/>
      <c r="BO290" s="164"/>
      <c r="BP290" s="164"/>
      <c r="BQ290" s="164"/>
      <c r="BR290" s="164"/>
      <c r="BS290" s="164"/>
    </row>
    <row r="291" spans="1:71" s="162" customFormat="1" ht="18.75" hidden="1" customHeight="1">
      <c r="B291" s="193" t="s">
        <v>59</v>
      </c>
      <c r="C291" s="163">
        <v>362.9</v>
      </c>
      <c r="D291" s="163">
        <v>441.9</v>
      </c>
      <c r="E291" s="163">
        <v>560.70000000000005</v>
      </c>
      <c r="F291" s="163">
        <v>682.3</v>
      </c>
      <c r="G291" s="163">
        <v>1037.3</v>
      </c>
      <c r="H291" s="163">
        <v>1327.7892979999999</v>
      </c>
      <c r="I291" s="163">
        <v>946.95926599999996</v>
      </c>
      <c r="J291" s="163">
        <v>356.75031100000001</v>
      </c>
      <c r="K291" s="163">
        <v>119.62912612999999</v>
      </c>
      <c r="L291" s="163">
        <v>117.26848397613323</v>
      </c>
      <c r="M291" s="163">
        <v>288.929912</v>
      </c>
      <c r="N291" s="163">
        <v>1369.90178399</v>
      </c>
      <c r="O291" s="163">
        <v>1723.199959</v>
      </c>
      <c r="P291" s="163">
        <v>2233.1620040500002</v>
      </c>
      <c r="Q291" s="163">
        <v>2128.5402588100001</v>
      </c>
      <c r="R291" s="316"/>
      <c r="S291" s="316"/>
      <c r="T291" s="316"/>
      <c r="U291" s="316"/>
      <c r="V291" s="316"/>
      <c r="W291" s="316"/>
      <c r="X291" s="316"/>
      <c r="Y291" s="316"/>
      <c r="Z291" s="316"/>
      <c r="AA291" s="316"/>
      <c r="AB291" s="316"/>
      <c r="AC291" s="316"/>
      <c r="AD291" s="316"/>
      <c r="AE291" s="316"/>
      <c r="AF291" s="163"/>
      <c r="AG291" s="163"/>
      <c r="AH291" s="164"/>
      <c r="AI291" s="164"/>
      <c r="AJ291" s="164"/>
      <c r="AK291" s="164"/>
      <c r="AL291" s="164"/>
      <c r="AM291" s="164"/>
      <c r="AN291" s="164"/>
      <c r="AO291" s="164"/>
      <c r="AP291" s="164"/>
      <c r="AQ291" s="164"/>
      <c r="AR291" s="164"/>
      <c r="AS291" s="164"/>
      <c r="AT291" s="164"/>
      <c r="AU291" s="164"/>
      <c r="AV291" s="164"/>
      <c r="AW291" s="164"/>
      <c r="AX291" s="164"/>
      <c r="AY291" s="164"/>
      <c r="AZ291" s="164"/>
      <c r="BA291" s="164"/>
      <c r="BB291" s="164"/>
      <c r="BC291" s="164"/>
      <c r="BD291" s="164"/>
      <c r="BE291" s="164"/>
      <c r="BF291" s="164"/>
      <c r="BG291" s="164"/>
      <c r="BH291" s="164"/>
      <c r="BI291" s="164"/>
      <c r="BJ291" s="164"/>
      <c r="BK291" s="164"/>
      <c r="BL291" s="164"/>
      <c r="BM291" s="164"/>
      <c r="BN291" s="164"/>
      <c r="BO291" s="164"/>
      <c r="BP291" s="164"/>
      <c r="BQ291" s="164"/>
      <c r="BR291" s="164"/>
      <c r="BS291" s="164"/>
    </row>
    <row r="292" spans="1:71" s="162" customFormat="1" ht="18.75" hidden="1" customHeight="1">
      <c r="B292" s="193" t="s">
        <v>60</v>
      </c>
      <c r="C292" s="163">
        <v>174.1</v>
      </c>
      <c r="D292" s="163">
        <v>495</v>
      </c>
      <c r="E292" s="163">
        <v>299.5</v>
      </c>
      <c r="F292" s="163">
        <v>231.4</v>
      </c>
      <c r="G292" s="163">
        <v>638.4</v>
      </c>
      <c r="H292" s="163">
        <v>463.99557299999998</v>
      </c>
      <c r="I292" s="163">
        <v>577.73113499999999</v>
      </c>
      <c r="J292" s="163">
        <v>1132.764089</v>
      </c>
      <c r="K292" s="163">
        <v>1786.0291558199999</v>
      </c>
      <c r="L292" s="163">
        <v>1998.1006361693328</v>
      </c>
      <c r="M292" s="163">
        <v>1577.597278</v>
      </c>
      <c r="N292" s="163">
        <v>1958.0622446499999</v>
      </c>
      <c r="O292" s="163">
        <v>2924.2179980000001</v>
      </c>
      <c r="P292" s="163">
        <v>3212.2614754400001</v>
      </c>
      <c r="Q292" s="163">
        <v>3181.2596938199981</v>
      </c>
      <c r="R292" s="326" t="s">
        <v>550</v>
      </c>
      <c r="S292" s="316"/>
      <c r="T292" s="316"/>
      <c r="U292" s="316"/>
      <c r="V292" s="316"/>
      <c r="W292" s="316"/>
      <c r="X292" s="316"/>
      <c r="Y292" s="316"/>
      <c r="Z292" s="316"/>
      <c r="AA292" s="316"/>
      <c r="AB292" s="316"/>
      <c r="AC292" s="316"/>
      <c r="AD292" s="316"/>
      <c r="AE292" s="316"/>
      <c r="AF292" s="163"/>
      <c r="AG292" s="163"/>
      <c r="AH292" s="164"/>
      <c r="AI292" s="164"/>
      <c r="AJ292" s="164"/>
      <c r="AK292" s="164"/>
      <c r="AL292" s="164"/>
      <c r="AM292" s="164"/>
      <c r="AN292" s="164"/>
      <c r="AO292" s="164"/>
      <c r="AP292" s="164"/>
      <c r="AQ292" s="164"/>
      <c r="AR292" s="164"/>
      <c r="AS292" s="164"/>
      <c r="AT292" s="164"/>
      <c r="AU292" s="164"/>
      <c r="AV292" s="164"/>
      <c r="AW292" s="164"/>
      <c r="AX292" s="164"/>
      <c r="AY292" s="164"/>
      <c r="AZ292" s="164"/>
      <c r="BA292" s="164"/>
      <c r="BB292" s="164"/>
      <c r="BC292" s="164"/>
      <c r="BD292" s="164"/>
      <c r="BE292" s="164"/>
      <c r="BF292" s="164"/>
      <c r="BG292" s="164"/>
      <c r="BH292" s="164"/>
      <c r="BI292" s="164"/>
      <c r="BJ292" s="164"/>
      <c r="BK292" s="164"/>
      <c r="BL292" s="164"/>
      <c r="BM292" s="164"/>
      <c r="BN292" s="164"/>
      <c r="BO292" s="164"/>
      <c r="BP292" s="164"/>
      <c r="BQ292" s="164"/>
      <c r="BR292" s="164"/>
      <c r="BS292" s="164"/>
    </row>
    <row r="293" spans="1:71" s="162" customFormat="1" ht="18.75" hidden="1" customHeight="1">
      <c r="B293" s="193" t="s">
        <v>61</v>
      </c>
      <c r="C293" s="210">
        <v>203.4</v>
      </c>
      <c r="D293" s="210">
        <v>1007.5</v>
      </c>
      <c r="E293" s="210">
        <v>1489.7</v>
      </c>
      <c r="F293" s="210">
        <v>1754.5</v>
      </c>
      <c r="G293" s="210">
        <v>536.70000000000005</v>
      </c>
      <c r="H293" s="210">
        <v>751.963122</v>
      </c>
      <c r="I293" s="210">
        <v>349.31307900000002</v>
      </c>
      <c r="J293" s="163">
        <v>353.78332899999998</v>
      </c>
      <c r="K293" s="163">
        <v>698.78184681782341</v>
      </c>
      <c r="L293" s="163">
        <v>237.24170517773302</v>
      </c>
      <c r="M293" s="163">
        <v>264.08306599999997</v>
      </c>
      <c r="N293" s="163">
        <v>4.6041600000000003</v>
      </c>
      <c r="O293" s="163">
        <v>3.837771</v>
      </c>
      <c r="P293" s="163">
        <v>0</v>
      </c>
      <c r="Q293" s="162">
        <v>0</v>
      </c>
      <c r="R293" s="321"/>
      <c r="S293" s="321"/>
      <c r="T293" s="321"/>
      <c r="U293" s="321"/>
      <c r="V293" s="321"/>
      <c r="W293" s="321"/>
      <c r="X293" s="321"/>
      <c r="Y293" s="321"/>
      <c r="Z293" s="321"/>
      <c r="AA293" s="321"/>
      <c r="AB293" s="321"/>
      <c r="AC293" s="321"/>
      <c r="AD293" s="321"/>
      <c r="AE293" s="321"/>
      <c r="AF293" s="163"/>
      <c r="AG293" s="163"/>
      <c r="AH293" s="164"/>
      <c r="AI293" s="164"/>
      <c r="AJ293" s="164"/>
      <c r="AK293" s="164"/>
      <c r="AL293" s="164"/>
      <c r="AM293" s="164"/>
      <c r="AN293" s="164"/>
      <c r="AO293" s="164"/>
      <c r="AP293" s="164"/>
      <c r="AQ293" s="164"/>
      <c r="AR293" s="164"/>
      <c r="AS293" s="164"/>
      <c r="AT293" s="164"/>
      <c r="AU293" s="164"/>
      <c r="AV293" s="164"/>
      <c r="AW293" s="164"/>
      <c r="AX293" s="164"/>
      <c r="AY293" s="164"/>
      <c r="AZ293" s="164"/>
      <c r="BA293" s="164"/>
      <c r="BB293" s="164"/>
      <c r="BC293" s="164"/>
      <c r="BD293" s="164"/>
      <c r="BE293" s="164"/>
      <c r="BF293" s="164"/>
      <c r="BG293" s="164"/>
      <c r="BH293" s="164"/>
      <c r="BI293" s="164"/>
      <c r="BJ293" s="164"/>
      <c r="BK293" s="164"/>
      <c r="BL293" s="164"/>
      <c r="BM293" s="164"/>
      <c r="BN293" s="164"/>
      <c r="BO293" s="164"/>
      <c r="BP293" s="164"/>
      <c r="BQ293" s="164"/>
      <c r="BR293" s="164"/>
      <c r="BS293" s="164"/>
    </row>
    <row r="294" spans="1:71" s="162" customFormat="1" ht="12" hidden="1" customHeight="1">
      <c r="B294" s="193" t="s">
        <v>388</v>
      </c>
      <c r="C294" s="163"/>
      <c r="D294" s="163"/>
      <c r="E294" s="163"/>
      <c r="F294" s="163"/>
      <c r="G294" s="163"/>
      <c r="H294" s="163"/>
      <c r="I294" s="163"/>
      <c r="J294" s="163">
        <v>0</v>
      </c>
      <c r="K294" s="163"/>
      <c r="L294" s="163"/>
      <c r="M294" s="163">
        <v>0</v>
      </c>
      <c r="N294" s="163">
        <v>271.75309106999975</v>
      </c>
      <c r="O294" s="163">
        <v>327.21380099999999</v>
      </c>
      <c r="P294" s="163">
        <v>637.30867463999994</v>
      </c>
      <c r="Q294" s="163">
        <v>739.02347524000049</v>
      </c>
      <c r="R294" s="316"/>
      <c r="S294" s="316"/>
      <c r="T294" s="316"/>
      <c r="U294" s="316"/>
      <c r="V294" s="316"/>
      <c r="W294" s="316"/>
      <c r="X294" s="316"/>
      <c r="Y294" s="316"/>
      <c r="Z294" s="316"/>
      <c r="AA294" s="316"/>
      <c r="AB294" s="316"/>
      <c r="AC294" s="316"/>
      <c r="AD294" s="316"/>
      <c r="AE294" s="316"/>
      <c r="AF294" s="163"/>
      <c r="AG294" s="163"/>
      <c r="AH294" s="164"/>
      <c r="AI294" s="164"/>
      <c r="AJ294" s="164"/>
      <c r="AK294" s="164"/>
      <c r="AL294" s="164"/>
      <c r="AM294" s="164"/>
      <c r="AN294" s="164"/>
      <c r="AO294" s="164"/>
      <c r="AP294" s="164"/>
      <c r="AQ294" s="164"/>
      <c r="AR294" s="164"/>
      <c r="AS294" s="164"/>
      <c r="AT294" s="164"/>
      <c r="AU294" s="164"/>
      <c r="AV294" s="164"/>
      <c r="AW294" s="164"/>
      <c r="AX294" s="164"/>
      <c r="AY294" s="164"/>
      <c r="AZ294" s="164"/>
      <c r="BA294" s="164"/>
      <c r="BB294" s="164"/>
      <c r="BC294" s="164"/>
      <c r="BD294" s="164"/>
      <c r="BE294" s="164"/>
      <c r="BF294" s="164"/>
      <c r="BG294" s="164"/>
      <c r="BH294" s="164"/>
      <c r="BI294" s="164"/>
      <c r="BJ294" s="164"/>
      <c r="BK294" s="164"/>
      <c r="BL294" s="164"/>
      <c r="BM294" s="164"/>
      <c r="BN294" s="164"/>
      <c r="BO294" s="164"/>
      <c r="BP294" s="164"/>
      <c r="BQ294" s="164"/>
      <c r="BR294" s="164"/>
      <c r="BS294" s="164"/>
    </row>
    <row r="295" spans="1:71" s="182" customFormat="1" ht="9" hidden="1" customHeight="1">
      <c r="A295" s="181"/>
      <c r="B295" s="23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313"/>
      <c r="S295" s="313"/>
      <c r="T295" s="313"/>
      <c r="U295" s="313"/>
      <c r="V295" s="313"/>
      <c r="W295" s="313"/>
      <c r="X295" s="313"/>
      <c r="Y295" s="313"/>
      <c r="Z295" s="313"/>
      <c r="AA295" s="313"/>
      <c r="AB295" s="313"/>
      <c r="AC295" s="313"/>
      <c r="AD295" s="313"/>
      <c r="AE295" s="313"/>
      <c r="AF295" s="145"/>
      <c r="AG295" s="145"/>
      <c r="AH295" s="171"/>
      <c r="AI295" s="171"/>
      <c r="AJ295" s="171"/>
      <c r="AK295" s="171"/>
      <c r="AL295" s="171"/>
      <c r="AM295" s="171"/>
      <c r="AN295" s="171"/>
      <c r="AO295" s="171"/>
      <c r="AP295" s="171"/>
      <c r="AQ295" s="171"/>
      <c r="AR295" s="171"/>
      <c r="AS295" s="171"/>
      <c r="AT295" s="171"/>
      <c r="AU295" s="171"/>
      <c r="AV295" s="171"/>
      <c r="AW295" s="171"/>
      <c r="AX295" s="171"/>
      <c r="AY295" s="171"/>
      <c r="AZ295" s="171"/>
      <c r="BA295" s="171"/>
      <c r="BB295" s="171"/>
      <c r="BC295" s="171"/>
      <c r="BD295" s="171"/>
      <c r="BE295" s="171"/>
      <c r="BF295" s="171"/>
      <c r="BG295" s="171"/>
      <c r="BH295" s="171"/>
      <c r="BI295" s="171"/>
      <c r="BJ295" s="171"/>
      <c r="BK295" s="171"/>
      <c r="BL295" s="171"/>
      <c r="BM295" s="171"/>
      <c r="BN295" s="171"/>
      <c r="BO295" s="171"/>
      <c r="BP295" s="171"/>
      <c r="BQ295" s="171"/>
      <c r="BR295" s="171"/>
      <c r="BS295" s="171"/>
    </row>
    <row r="296" spans="1:71" s="182" customFormat="1" ht="18.75" hidden="1" customHeight="1">
      <c r="A296" s="181"/>
      <c r="B296" s="235" t="s">
        <v>62</v>
      </c>
      <c r="C296" s="145">
        <v>141.50000000000003</v>
      </c>
      <c r="D296" s="145">
        <v>168.6</v>
      </c>
      <c r="E296" s="145">
        <v>229.8</v>
      </c>
      <c r="F296" s="145">
        <v>266.3</v>
      </c>
      <c r="G296" s="145">
        <v>293.99999999999994</v>
      </c>
      <c r="H296" s="145">
        <v>255.78124300000002</v>
      </c>
      <c r="I296" s="145">
        <v>265.56214700000004</v>
      </c>
      <c r="J296" s="145">
        <v>209.35414899999998</v>
      </c>
      <c r="K296" s="145">
        <v>180.1472243503537</v>
      </c>
      <c r="L296" s="145">
        <v>183.7381339285331</v>
      </c>
      <c r="M296" s="145">
        <v>209.18252100000001</v>
      </c>
      <c r="N296" s="145">
        <v>300.81956875999992</v>
      </c>
      <c r="O296" s="145">
        <v>348.30320599999999</v>
      </c>
      <c r="P296" s="145">
        <v>344.55713775999999</v>
      </c>
      <c r="Q296" s="145">
        <v>360.4073798</v>
      </c>
      <c r="R296" s="313"/>
      <c r="S296" s="313"/>
      <c r="T296" s="313"/>
      <c r="U296" s="313"/>
      <c r="V296" s="313"/>
      <c r="W296" s="313"/>
      <c r="X296" s="313"/>
      <c r="Y296" s="313"/>
      <c r="Z296" s="313"/>
      <c r="AA296" s="313"/>
      <c r="AB296" s="313"/>
      <c r="AC296" s="313"/>
      <c r="AD296" s="313"/>
      <c r="AE296" s="313"/>
      <c r="AF296" s="145"/>
      <c r="AG296" s="145"/>
      <c r="AH296" s="171"/>
      <c r="AI296" s="171"/>
      <c r="AJ296" s="171"/>
      <c r="AK296" s="171"/>
      <c r="AL296" s="171"/>
      <c r="AM296" s="171"/>
      <c r="AN296" s="171"/>
      <c r="AO296" s="171"/>
      <c r="AP296" s="171"/>
      <c r="AQ296" s="171"/>
      <c r="AR296" s="171"/>
      <c r="AS296" s="171"/>
      <c r="AT296" s="171"/>
      <c r="AU296" s="171"/>
      <c r="AV296" s="171"/>
      <c r="AW296" s="171"/>
      <c r="AX296" s="171"/>
      <c r="AY296" s="171"/>
      <c r="AZ296" s="171"/>
      <c r="BA296" s="171"/>
      <c r="BB296" s="171"/>
      <c r="BC296" s="171"/>
      <c r="BD296" s="171"/>
      <c r="BE296" s="171"/>
      <c r="BF296" s="171"/>
      <c r="BG296" s="171"/>
      <c r="BH296" s="171"/>
      <c r="BI296" s="171"/>
      <c r="BJ296" s="171"/>
      <c r="BK296" s="171"/>
      <c r="BL296" s="171"/>
      <c r="BM296" s="171"/>
      <c r="BN296" s="171"/>
      <c r="BO296" s="171"/>
      <c r="BP296" s="171"/>
      <c r="BQ296" s="171"/>
      <c r="BR296" s="171"/>
      <c r="BS296" s="171"/>
    </row>
    <row r="297" spans="1:71" s="162" customFormat="1" ht="18.75" hidden="1" customHeight="1">
      <c r="B297" s="193" t="s">
        <v>63</v>
      </c>
      <c r="C297" s="163">
        <v>14.4</v>
      </c>
      <c r="D297" s="163">
        <v>17.3</v>
      </c>
      <c r="E297" s="163">
        <v>24.9</v>
      </c>
      <c r="F297" s="163">
        <v>25.8</v>
      </c>
      <c r="G297" s="163">
        <v>30.1</v>
      </c>
      <c r="H297" s="163">
        <v>35.399478999999999</v>
      </c>
      <c r="I297" s="163">
        <v>108.925563</v>
      </c>
      <c r="J297" s="163">
        <v>59.694450000000003</v>
      </c>
      <c r="K297" s="163">
        <v>38.561999655799994</v>
      </c>
      <c r="L297" s="163">
        <v>33.32536049626659</v>
      </c>
      <c r="M297" s="163">
        <v>45.578457</v>
      </c>
      <c r="N297" s="163">
        <v>62.856177169999995</v>
      </c>
      <c r="O297" s="163">
        <v>77.722431999999998</v>
      </c>
      <c r="P297" s="163">
        <v>44.379290109999999</v>
      </c>
      <c r="Q297" s="163">
        <v>48.966582970000005</v>
      </c>
      <c r="R297" s="316"/>
      <c r="S297" s="316"/>
      <c r="T297" s="316"/>
      <c r="U297" s="316"/>
      <c r="V297" s="316"/>
      <c r="W297" s="316"/>
      <c r="X297" s="316"/>
      <c r="Y297" s="316"/>
      <c r="Z297" s="316"/>
      <c r="AA297" s="316"/>
      <c r="AB297" s="316"/>
      <c r="AC297" s="316"/>
      <c r="AD297" s="316"/>
      <c r="AE297" s="316"/>
      <c r="AF297" s="163"/>
      <c r="AG297" s="163"/>
      <c r="AH297" s="164"/>
      <c r="AI297" s="164"/>
      <c r="AJ297" s="164"/>
      <c r="AK297" s="164"/>
      <c r="AL297" s="164"/>
      <c r="AM297" s="164"/>
      <c r="AN297" s="164"/>
      <c r="AO297" s="164"/>
      <c r="AP297" s="164"/>
      <c r="AQ297" s="164"/>
      <c r="AR297" s="164"/>
      <c r="AS297" s="164"/>
      <c r="AT297" s="164"/>
      <c r="AU297" s="164"/>
      <c r="AV297" s="164"/>
      <c r="AW297" s="164"/>
      <c r="AX297" s="164"/>
      <c r="AY297" s="164"/>
      <c r="AZ297" s="164"/>
      <c r="BA297" s="164"/>
      <c r="BB297" s="164"/>
      <c r="BC297" s="164"/>
      <c r="BD297" s="164"/>
      <c r="BE297" s="164"/>
      <c r="BF297" s="164"/>
      <c r="BG297" s="164"/>
      <c r="BH297" s="164"/>
      <c r="BI297" s="164"/>
      <c r="BJ297" s="164"/>
      <c r="BK297" s="164"/>
      <c r="BL297" s="164"/>
      <c r="BM297" s="164"/>
      <c r="BN297" s="164"/>
      <c r="BO297" s="164"/>
      <c r="BP297" s="164"/>
      <c r="BQ297" s="164"/>
      <c r="BR297" s="164"/>
      <c r="BS297" s="164"/>
    </row>
    <row r="298" spans="1:71" s="162" customFormat="1" ht="18.75" hidden="1" customHeight="1">
      <c r="B298" s="193" t="s">
        <v>64</v>
      </c>
      <c r="C298" s="163">
        <v>56.8</v>
      </c>
      <c r="D298" s="163">
        <v>74.8</v>
      </c>
      <c r="E298" s="163">
        <v>87.4</v>
      </c>
      <c r="F298" s="163">
        <v>97.5</v>
      </c>
      <c r="G298" s="163">
        <v>145</v>
      </c>
      <c r="H298" s="163">
        <v>95.280591000000001</v>
      </c>
      <c r="I298" s="163">
        <v>81.075993999999994</v>
      </c>
      <c r="J298" s="163">
        <v>78.940620999999993</v>
      </c>
      <c r="K298" s="163">
        <v>76.196043636666673</v>
      </c>
      <c r="L298" s="163">
        <v>62.739617768399945</v>
      </c>
      <c r="M298" s="163">
        <v>67.993539999999996</v>
      </c>
      <c r="N298" s="163">
        <v>35.804027499999997</v>
      </c>
      <c r="O298" s="163">
        <v>155.90539000000001</v>
      </c>
      <c r="P298" s="163">
        <v>71.299115999999998</v>
      </c>
      <c r="Q298" s="163">
        <v>46.977386100000025</v>
      </c>
      <c r="R298" s="316"/>
      <c r="S298" s="316"/>
      <c r="T298" s="316"/>
      <c r="U298" s="316"/>
      <c r="V298" s="316"/>
      <c r="W298" s="316"/>
      <c r="X298" s="316"/>
      <c r="Y298" s="316"/>
      <c r="Z298" s="316"/>
      <c r="AA298" s="316"/>
      <c r="AB298" s="316"/>
      <c r="AC298" s="316"/>
      <c r="AD298" s="316"/>
      <c r="AE298" s="316"/>
      <c r="AF298" s="163"/>
      <c r="AG298" s="163"/>
      <c r="AH298" s="164"/>
      <c r="AI298" s="164"/>
      <c r="AJ298" s="164"/>
      <c r="AK298" s="164"/>
      <c r="AL298" s="164"/>
      <c r="AM298" s="164"/>
      <c r="AN298" s="164"/>
      <c r="AO298" s="164"/>
      <c r="AP298" s="164"/>
      <c r="AQ298" s="164"/>
      <c r="AR298" s="164"/>
      <c r="AS298" s="164"/>
      <c r="AT298" s="164"/>
      <c r="AU298" s="164"/>
      <c r="AV298" s="164"/>
      <c r="AW298" s="164"/>
      <c r="AX298" s="164"/>
      <c r="AY298" s="164"/>
      <c r="AZ298" s="164"/>
      <c r="BA298" s="164"/>
      <c r="BB298" s="164"/>
      <c r="BC298" s="164"/>
      <c r="BD298" s="164"/>
      <c r="BE298" s="164"/>
      <c r="BF298" s="164"/>
      <c r="BG298" s="164"/>
      <c r="BH298" s="164"/>
      <c r="BI298" s="164"/>
      <c r="BJ298" s="164"/>
      <c r="BK298" s="164"/>
      <c r="BL298" s="164"/>
      <c r="BM298" s="164"/>
      <c r="BN298" s="164"/>
      <c r="BO298" s="164"/>
      <c r="BP298" s="164"/>
      <c r="BQ298" s="164"/>
      <c r="BR298" s="164"/>
      <c r="BS298" s="164"/>
    </row>
    <row r="299" spans="1:71" s="162" customFormat="1" ht="18.75" hidden="1" customHeight="1">
      <c r="B299" s="193" t="s">
        <v>96</v>
      </c>
      <c r="C299" s="163">
        <v>9.9</v>
      </c>
      <c r="D299" s="163">
        <v>13.8</v>
      </c>
      <c r="E299" s="163">
        <v>10</v>
      </c>
      <c r="F299" s="163">
        <v>16.899999999999999</v>
      </c>
      <c r="G299" s="163">
        <v>18.600000000000001</v>
      </c>
      <c r="H299" s="163">
        <v>29.27197</v>
      </c>
      <c r="I299" s="163">
        <v>17.173514000000001</v>
      </c>
      <c r="J299" s="163">
        <v>20.235569000000002</v>
      </c>
      <c r="K299" s="163">
        <v>35.617013287887019</v>
      </c>
      <c r="L299" s="163">
        <v>23.905161736933323</v>
      </c>
      <c r="M299" s="163">
        <v>27.574041999999999</v>
      </c>
      <c r="N299" s="163">
        <v>26.957459039999989</v>
      </c>
      <c r="O299" s="163">
        <v>32.610194</v>
      </c>
      <c r="P299" s="163">
        <v>31.466308000000001</v>
      </c>
      <c r="Q299" s="163">
        <v>51.402953969999999</v>
      </c>
      <c r="R299" s="316"/>
      <c r="S299" s="316"/>
      <c r="T299" s="316"/>
      <c r="U299" s="316"/>
      <c r="V299" s="316"/>
      <c r="W299" s="316"/>
      <c r="X299" s="316"/>
      <c r="Y299" s="316"/>
      <c r="Z299" s="316"/>
      <c r="AA299" s="316"/>
      <c r="AB299" s="316"/>
      <c r="AC299" s="316"/>
      <c r="AD299" s="316"/>
      <c r="AE299" s="316"/>
      <c r="AF299" s="163"/>
      <c r="AG299" s="163"/>
      <c r="AH299" s="164"/>
      <c r="AI299" s="164"/>
      <c r="AJ299" s="164"/>
      <c r="AK299" s="164"/>
      <c r="AL299" s="164"/>
      <c r="AM299" s="164"/>
      <c r="AN299" s="164"/>
      <c r="AO299" s="164"/>
      <c r="AP299" s="164"/>
      <c r="AQ299" s="164"/>
      <c r="AR299" s="164"/>
      <c r="AS299" s="164"/>
      <c r="AT299" s="164"/>
      <c r="AU299" s="164"/>
      <c r="AV299" s="164"/>
      <c r="AW299" s="164"/>
      <c r="AX299" s="164"/>
      <c r="AY299" s="164"/>
      <c r="AZ299" s="164"/>
      <c r="BA299" s="164"/>
      <c r="BB299" s="164"/>
      <c r="BC299" s="164"/>
      <c r="BD299" s="164"/>
      <c r="BE299" s="164"/>
      <c r="BF299" s="164"/>
      <c r="BG299" s="164"/>
      <c r="BH299" s="164"/>
      <c r="BI299" s="164"/>
      <c r="BJ299" s="164"/>
      <c r="BK299" s="164"/>
      <c r="BL299" s="164"/>
      <c r="BM299" s="164"/>
      <c r="BN299" s="164"/>
      <c r="BO299" s="164"/>
      <c r="BP299" s="164"/>
      <c r="BQ299" s="164"/>
      <c r="BR299" s="164"/>
      <c r="BS299" s="164"/>
    </row>
    <row r="300" spans="1:71" s="162" customFormat="1" ht="18.75" hidden="1" customHeight="1">
      <c r="B300" s="193" t="s">
        <v>65</v>
      </c>
      <c r="C300" s="163">
        <v>55.6</v>
      </c>
      <c r="D300" s="163">
        <v>56.9</v>
      </c>
      <c r="E300" s="163">
        <v>100.1</v>
      </c>
      <c r="F300" s="163">
        <v>107.8</v>
      </c>
      <c r="G300" s="163">
        <v>80.099999999999994</v>
      </c>
      <c r="H300" s="163">
        <v>78.335824000000002</v>
      </c>
      <c r="I300" s="163">
        <v>43.838565000000003</v>
      </c>
      <c r="J300" s="163">
        <v>33.652334000000003</v>
      </c>
      <c r="K300" s="163">
        <v>11.989777</v>
      </c>
      <c r="L300" s="163">
        <v>47.257638467066606</v>
      </c>
      <c r="M300" s="163">
        <v>52.352131999999997</v>
      </c>
      <c r="N300" s="163">
        <v>33.053981409999999</v>
      </c>
      <c r="O300" s="163">
        <v>48.876987999999997</v>
      </c>
      <c r="P300" s="163">
        <v>103.028464</v>
      </c>
      <c r="Q300" s="163">
        <v>143.52988227999998</v>
      </c>
      <c r="R300" s="316"/>
      <c r="S300" s="316"/>
      <c r="T300" s="316"/>
      <c r="U300" s="316"/>
      <c r="V300" s="316"/>
      <c r="W300" s="316"/>
      <c r="X300" s="316"/>
      <c r="Y300" s="316"/>
      <c r="Z300" s="316"/>
      <c r="AA300" s="316"/>
      <c r="AB300" s="316"/>
      <c r="AC300" s="316"/>
      <c r="AD300" s="316"/>
      <c r="AE300" s="316"/>
      <c r="AF300" s="163"/>
      <c r="AG300" s="163"/>
      <c r="AH300" s="164"/>
      <c r="AI300" s="164"/>
      <c r="AJ300" s="164"/>
      <c r="AK300" s="164"/>
      <c r="AL300" s="164"/>
      <c r="AM300" s="164"/>
      <c r="AN300" s="164"/>
      <c r="AO300" s="164"/>
      <c r="AP300" s="164"/>
      <c r="AQ300" s="164"/>
      <c r="AR300" s="164"/>
      <c r="AS300" s="164"/>
      <c r="AT300" s="164"/>
      <c r="AU300" s="164"/>
      <c r="AV300" s="164"/>
      <c r="AW300" s="164"/>
      <c r="AX300" s="164"/>
      <c r="AY300" s="164"/>
      <c r="AZ300" s="164"/>
      <c r="BA300" s="164"/>
      <c r="BB300" s="164"/>
      <c r="BC300" s="164"/>
      <c r="BD300" s="164"/>
      <c r="BE300" s="164"/>
      <c r="BF300" s="164"/>
      <c r="BG300" s="164"/>
      <c r="BH300" s="164"/>
      <c r="BI300" s="164"/>
      <c r="BJ300" s="164"/>
      <c r="BK300" s="164"/>
      <c r="BL300" s="164"/>
      <c r="BM300" s="164"/>
      <c r="BN300" s="164"/>
      <c r="BO300" s="164"/>
      <c r="BP300" s="164"/>
      <c r="BQ300" s="164"/>
      <c r="BR300" s="164"/>
      <c r="BS300" s="164"/>
    </row>
    <row r="301" spans="1:71" s="162" customFormat="1" ht="18.75" hidden="1" customHeight="1">
      <c r="B301" s="193" t="s">
        <v>66</v>
      </c>
      <c r="C301" s="163">
        <v>4.8</v>
      </c>
      <c r="D301" s="163">
        <v>5.8</v>
      </c>
      <c r="E301" s="163">
        <v>7.4</v>
      </c>
      <c r="F301" s="163">
        <v>18.3</v>
      </c>
      <c r="G301" s="163">
        <v>20.2</v>
      </c>
      <c r="H301" s="163">
        <v>17.493379000000001</v>
      </c>
      <c r="I301" s="163">
        <v>14.548511</v>
      </c>
      <c r="J301" s="163">
        <v>16.831175000000002</v>
      </c>
      <c r="K301" s="163">
        <v>17.782390769999996</v>
      </c>
      <c r="L301" s="163">
        <v>16.510355459866659</v>
      </c>
      <c r="M301" s="163">
        <v>15.68435</v>
      </c>
      <c r="N301" s="163">
        <v>140.28595263999998</v>
      </c>
      <c r="O301" s="163">
        <v>31.397749000000001</v>
      </c>
      <c r="P301" s="163">
        <v>92.426890650000004</v>
      </c>
      <c r="Q301" s="163">
        <v>67.927054109999986</v>
      </c>
      <c r="R301" s="316"/>
      <c r="S301" s="316"/>
      <c r="T301" s="316"/>
      <c r="U301" s="316"/>
      <c r="V301" s="316"/>
      <c r="W301" s="316"/>
      <c r="X301" s="316"/>
      <c r="Y301" s="316"/>
      <c r="Z301" s="316"/>
      <c r="AA301" s="316"/>
      <c r="AB301" s="316"/>
      <c r="AC301" s="316"/>
      <c r="AD301" s="316"/>
      <c r="AE301" s="316"/>
      <c r="AF301" s="163"/>
      <c r="AG301" s="163"/>
      <c r="AH301" s="164"/>
      <c r="AI301" s="164"/>
      <c r="AJ301" s="164"/>
      <c r="AK301" s="164"/>
      <c r="AL301" s="164"/>
      <c r="AM301" s="164"/>
      <c r="AN301" s="164"/>
      <c r="AO301" s="164"/>
      <c r="AP301" s="164"/>
      <c r="AQ301" s="164"/>
      <c r="AR301" s="164"/>
      <c r="AS301" s="164"/>
      <c r="AT301" s="164"/>
      <c r="AU301" s="164"/>
      <c r="AV301" s="164"/>
      <c r="AW301" s="164"/>
      <c r="AX301" s="164"/>
      <c r="AY301" s="164"/>
      <c r="AZ301" s="164"/>
      <c r="BA301" s="164"/>
      <c r="BB301" s="164"/>
      <c r="BC301" s="164"/>
      <c r="BD301" s="164"/>
      <c r="BE301" s="164"/>
      <c r="BF301" s="164"/>
      <c r="BG301" s="164"/>
      <c r="BH301" s="164"/>
      <c r="BI301" s="164"/>
      <c r="BJ301" s="164"/>
      <c r="BK301" s="164"/>
      <c r="BL301" s="164"/>
      <c r="BM301" s="164"/>
      <c r="BN301" s="164"/>
      <c r="BO301" s="164"/>
      <c r="BP301" s="164"/>
      <c r="BQ301" s="164"/>
      <c r="BR301" s="164"/>
      <c r="BS301" s="164"/>
    </row>
    <row r="302" spans="1:71" s="162" customFormat="1" ht="12" hidden="1" customHeight="1">
      <c r="B302" s="193" t="s">
        <v>69</v>
      </c>
      <c r="C302" s="163"/>
      <c r="D302" s="163"/>
      <c r="E302" s="163">
        <v>0</v>
      </c>
      <c r="F302" s="163">
        <v>0</v>
      </c>
      <c r="G302" s="163">
        <v>0</v>
      </c>
      <c r="H302" s="163">
        <v>0</v>
      </c>
      <c r="I302" s="163">
        <v>0</v>
      </c>
      <c r="J302" s="163">
        <v>0</v>
      </c>
      <c r="K302" s="163">
        <v>0</v>
      </c>
      <c r="L302" s="163">
        <v>0</v>
      </c>
      <c r="M302" s="163">
        <v>0</v>
      </c>
      <c r="N302" s="163">
        <v>1.861971</v>
      </c>
      <c r="O302" s="163">
        <v>1.7904530000000001</v>
      </c>
      <c r="P302" s="163">
        <v>1.9570689999999999</v>
      </c>
      <c r="Q302" s="163">
        <v>1.6035203699999998</v>
      </c>
      <c r="R302" s="316"/>
      <c r="S302" s="316"/>
      <c r="T302" s="316"/>
      <c r="U302" s="316"/>
      <c r="V302" s="316"/>
      <c r="W302" s="316"/>
      <c r="X302" s="316"/>
      <c r="Y302" s="316"/>
      <c r="Z302" s="316"/>
      <c r="AA302" s="316"/>
      <c r="AB302" s="316"/>
      <c r="AC302" s="316"/>
      <c r="AD302" s="316"/>
      <c r="AE302" s="316"/>
      <c r="AF302" s="163"/>
      <c r="AG302" s="163"/>
      <c r="AH302" s="164"/>
      <c r="AI302" s="164"/>
      <c r="AJ302" s="164"/>
      <c r="AK302" s="164"/>
      <c r="AL302" s="164"/>
      <c r="AM302" s="164"/>
      <c r="AN302" s="164"/>
      <c r="AO302" s="164"/>
      <c r="AP302" s="164"/>
      <c r="AQ302" s="164"/>
      <c r="AR302" s="164"/>
      <c r="AS302" s="164"/>
      <c r="AT302" s="164"/>
      <c r="AU302" s="164"/>
      <c r="AV302" s="164"/>
      <c r="AW302" s="164"/>
      <c r="AX302" s="164"/>
      <c r="AY302" s="164"/>
      <c r="AZ302" s="164"/>
      <c r="BA302" s="164"/>
      <c r="BB302" s="164"/>
      <c r="BC302" s="164"/>
      <c r="BD302" s="164"/>
      <c r="BE302" s="164"/>
      <c r="BF302" s="164"/>
      <c r="BG302" s="164"/>
      <c r="BH302" s="164"/>
      <c r="BI302" s="164"/>
      <c r="BJ302" s="164"/>
      <c r="BK302" s="164"/>
      <c r="BL302" s="164"/>
      <c r="BM302" s="164"/>
      <c r="BN302" s="164"/>
      <c r="BO302" s="164"/>
      <c r="BP302" s="164"/>
      <c r="BQ302" s="164"/>
      <c r="BR302" s="164"/>
      <c r="BS302" s="164"/>
    </row>
    <row r="303" spans="1:71" s="182" customFormat="1" ht="9" hidden="1" customHeight="1">
      <c r="A303" s="181"/>
      <c r="B303" s="23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313"/>
      <c r="S303" s="313"/>
      <c r="T303" s="313"/>
      <c r="U303" s="313"/>
      <c r="V303" s="313"/>
      <c r="W303" s="313"/>
      <c r="X303" s="313"/>
      <c r="Y303" s="313"/>
      <c r="Z303" s="313"/>
      <c r="AA303" s="313"/>
      <c r="AB303" s="313"/>
      <c r="AC303" s="313"/>
      <c r="AD303" s="313"/>
      <c r="AE303" s="313"/>
      <c r="AF303" s="145"/>
      <c r="AG303" s="145"/>
      <c r="AH303" s="171"/>
      <c r="AI303" s="171"/>
      <c r="AJ303" s="171"/>
      <c r="AK303" s="171"/>
      <c r="AL303" s="171"/>
      <c r="AM303" s="171"/>
      <c r="AN303" s="171"/>
      <c r="AO303" s="171"/>
      <c r="AP303" s="171"/>
      <c r="AQ303" s="171"/>
      <c r="AR303" s="171"/>
      <c r="AS303" s="171"/>
      <c r="AT303" s="171"/>
      <c r="AU303" s="171"/>
      <c r="AV303" s="171"/>
      <c r="AW303" s="171"/>
      <c r="AX303" s="171"/>
      <c r="AY303" s="171"/>
      <c r="AZ303" s="171"/>
      <c r="BA303" s="171"/>
      <c r="BB303" s="171"/>
      <c r="BC303" s="171"/>
      <c r="BD303" s="171"/>
      <c r="BE303" s="171"/>
      <c r="BF303" s="171"/>
      <c r="BG303" s="171"/>
      <c r="BH303" s="171"/>
      <c r="BI303" s="171"/>
      <c r="BJ303" s="171"/>
      <c r="BK303" s="171"/>
      <c r="BL303" s="171"/>
      <c r="BM303" s="171"/>
      <c r="BN303" s="171"/>
      <c r="BO303" s="171"/>
      <c r="BP303" s="171"/>
      <c r="BQ303" s="171"/>
      <c r="BR303" s="171"/>
      <c r="BS303" s="171"/>
    </row>
    <row r="304" spans="1:71" s="182" customFormat="1" ht="18.75" hidden="1" customHeight="1">
      <c r="A304" s="181"/>
      <c r="B304" s="235" t="s">
        <v>487</v>
      </c>
      <c r="C304" s="145">
        <v>138.6</v>
      </c>
      <c r="D304" s="145">
        <v>154.9</v>
      </c>
      <c r="E304" s="145">
        <v>198.8</v>
      </c>
      <c r="F304" s="145">
        <v>234.3</v>
      </c>
      <c r="G304" s="145">
        <v>280</v>
      </c>
      <c r="H304" s="145">
        <v>617.87877800000001</v>
      </c>
      <c r="I304" s="145">
        <v>662.05533700000001</v>
      </c>
      <c r="J304" s="145">
        <v>725.78473299999996</v>
      </c>
      <c r="K304" s="145">
        <v>934.16925499071203</v>
      </c>
      <c r="L304" s="145">
        <v>924.83604556651198</v>
      </c>
      <c r="M304" s="145">
        <v>1107.0812289999999</v>
      </c>
      <c r="N304" s="145">
        <v>956.72619699999996</v>
      </c>
      <c r="O304" s="145">
        <v>978.34736899999996</v>
      </c>
      <c r="P304" s="145">
        <v>1347.6498610000001</v>
      </c>
      <c r="Q304" s="145">
        <v>1182.28911582</v>
      </c>
      <c r="R304" s="313"/>
      <c r="S304" s="313"/>
      <c r="T304" s="313"/>
      <c r="U304" s="313"/>
      <c r="V304" s="313"/>
      <c r="W304" s="313"/>
      <c r="X304" s="313"/>
      <c r="Y304" s="313"/>
      <c r="Z304" s="313"/>
      <c r="AA304" s="313"/>
      <c r="AB304" s="313"/>
      <c r="AC304" s="313"/>
      <c r="AD304" s="313"/>
      <c r="AE304" s="313"/>
      <c r="AF304" s="145"/>
      <c r="AG304" s="145"/>
      <c r="AH304" s="171"/>
      <c r="AI304" s="171"/>
      <c r="AJ304" s="171"/>
      <c r="AK304" s="171"/>
      <c r="AL304" s="171"/>
      <c r="AM304" s="171"/>
      <c r="AN304" s="171"/>
      <c r="AO304" s="171"/>
      <c r="AP304" s="171"/>
      <c r="AQ304" s="171"/>
      <c r="AR304" s="171"/>
      <c r="AS304" s="171"/>
      <c r="AT304" s="171"/>
      <c r="AU304" s="171"/>
      <c r="AV304" s="171"/>
      <c r="AW304" s="171"/>
      <c r="AX304" s="171"/>
      <c r="AY304" s="171"/>
      <c r="AZ304" s="171"/>
      <c r="BA304" s="171"/>
      <c r="BB304" s="171"/>
      <c r="BC304" s="171"/>
      <c r="BD304" s="171"/>
      <c r="BE304" s="171"/>
      <c r="BF304" s="171"/>
      <c r="BG304" s="171"/>
      <c r="BH304" s="171"/>
      <c r="BI304" s="171"/>
      <c r="BJ304" s="171"/>
      <c r="BK304" s="171"/>
      <c r="BL304" s="171"/>
      <c r="BM304" s="171"/>
      <c r="BN304" s="171"/>
      <c r="BO304" s="171"/>
      <c r="BP304" s="171"/>
      <c r="BQ304" s="171"/>
      <c r="BR304" s="171"/>
      <c r="BS304" s="171"/>
    </row>
    <row r="305" spans="1:71" s="182" customFormat="1" ht="9" hidden="1" customHeight="1">
      <c r="A305" s="181"/>
      <c r="B305" s="23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313"/>
      <c r="S305" s="313"/>
      <c r="T305" s="313"/>
      <c r="U305" s="313"/>
      <c r="V305" s="313"/>
      <c r="W305" s="313"/>
      <c r="X305" s="313"/>
      <c r="Y305" s="313"/>
      <c r="Z305" s="313"/>
      <c r="AA305" s="313"/>
      <c r="AB305" s="313"/>
      <c r="AC305" s="313"/>
      <c r="AD305" s="313"/>
      <c r="AE305" s="313"/>
      <c r="AF305" s="145"/>
      <c r="AG305" s="145"/>
      <c r="AH305" s="171"/>
      <c r="AI305" s="171"/>
      <c r="AJ305" s="171"/>
      <c r="AK305" s="171"/>
      <c r="AL305" s="171"/>
      <c r="AM305" s="171"/>
      <c r="AN305" s="171"/>
      <c r="AO305" s="171"/>
      <c r="AP305" s="171"/>
      <c r="AQ305" s="171"/>
      <c r="AR305" s="171"/>
      <c r="AS305" s="171"/>
      <c r="AT305" s="171"/>
      <c r="AU305" s="171"/>
      <c r="AV305" s="171"/>
      <c r="AW305" s="171"/>
      <c r="AX305" s="171"/>
      <c r="AY305" s="171"/>
      <c r="AZ305" s="171"/>
      <c r="BA305" s="171"/>
      <c r="BB305" s="171"/>
      <c r="BC305" s="171"/>
      <c r="BD305" s="171"/>
      <c r="BE305" s="171"/>
      <c r="BF305" s="171"/>
      <c r="BG305" s="171"/>
      <c r="BH305" s="171"/>
      <c r="BI305" s="171"/>
      <c r="BJ305" s="171"/>
      <c r="BK305" s="171"/>
      <c r="BL305" s="171"/>
      <c r="BM305" s="171"/>
      <c r="BN305" s="171"/>
      <c r="BO305" s="171"/>
      <c r="BP305" s="171"/>
      <c r="BQ305" s="171"/>
      <c r="BR305" s="171"/>
      <c r="BS305" s="171"/>
    </row>
    <row r="306" spans="1:71" ht="18.75" hidden="1" customHeight="1">
      <c r="B306" s="112" t="s">
        <v>50</v>
      </c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312"/>
      <c r="S306" s="312"/>
      <c r="T306" s="312"/>
      <c r="U306" s="312"/>
      <c r="V306" s="312"/>
      <c r="W306" s="312"/>
      <c r="X306" s="312"/>
      <c r="Y306" s="312"/>
      <c r="Z306" s="312"/>
      <c r="AA306" s="312"/>
      <c r="AB306" s="312"/>
      <c r="AC306" s="312"/>
      <c r="AD306" s="312"/>
      <c r="AE306" s="312"/>
      <c r="AF306" s="114"/>
      <c r="AG306" s="114"/>
    </row>
    <row r="307" spans="1:71" s="124" customFormat="1" ht="18.75" hidden="1" customHeight="1">
      <c r="A307" s="177"/>
      <c r="B307" s="262" t="s">
        <v>71</v>
      </c>
      <c r="C307" s="125">
        <v>0</v>
      </c>
      <c r="D307" s="125">
        <v>0.8</v>
      </c>
      <c r="E307" s="125">
        <v>0</v>
      </c>
      <c r="F307" s="125">
        <v>0.9</v>
      </c>
      <c r="G307" s="125">
        <v>0.2</v>
      </c>
      <c r="H307" s="125">
        <v>1.1656</v>
      </c>
      <c r="I307" s="125">
        <v>0</v>
      </c>
      <c r="J307" s="125">
        <v>8.7040279999999992</v>
      </c>
      <c r="K307" s="125">
        <v>30.932796869599997</v>
      </c>
      <c r="L307" s="125">
        <v>61.816024759999998</v>
      </c>
      <c r="M307" s="125">
        <v>46.362653000000002</v>
      </c>
      <c r="N307" s="125">
        <v>0</v>
      </c>
      <c r="O307" s="125">
        <v>5.5719279999999998</v>
      </c>
      <c r="P307" s="125">
        <v>55.088943999999998</v>
      </c>
      <c r="Q307" s="125">
        <v>113.76190484999999</v>
      </c>
      <c r="R307" s="322"/>
      <c r="S307" s="322"/>
      <c r="T307" s="322"/>
      <c r="U307" s="322"/>
      <c r="V307" s="322"/>
      <c r="W307" s="322"/>
      <c r="X307" s="322"/>
      <c r="Y307" s="322"/>
      <c r="Z307" s="322"/>
      <c r="AA307" s="322"/>
      <c r="AB307" s="322"/>
      <c r="AC307" s="322"/>
      <c r="AD307" s="322"/>
      <c r="AE307" s="322"/>
      <c r="AF307" s="125"/>
      <c r="AG307" s="125"/>
      <c r="AH307" s="167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168"/>
      <c r="AT307" s="168"/>
      <c r="AU307" s="168"/>
      <c r="AV307" s="168"/>
      <c r="AW307" s="168"/>
      <c r="AX307" s="168"/>
      <c r="AY307" s="168"/>
      <c r="AZ307" s="168"/>
      <c r="BA307" s="168"/>
      <c r="BB307" s="168"/>
      <c r="BC307" s="168"/>
      <c r="BD307" s="168"/>
      <c r="BE307" s="168"/>
      <c r="BF307" s="168"/>
      <c r="BG307" s="168"/>
      <c r="BH307" s="168"/>
      <c r="BI307" s="168"/>
      <c r="BJ307" s="168"/>
      <c r="BK307" s="168"/>
      <c r="BL307" s="168"/>
      <c r="BM307" s="168"/>
      <c r="BN307" s="168"/>
      <c r="BO307" s="168"/>
      <c r="BP307" s="168"/>
      <c r="BQ307" s="168"/>
      <c r="BR307" s="168"/>
      <c r="BS307" s="168"/>
    </row>
    <row r="308" spans="1:71" s="124" customFormat="1" ht="18.75" hidden="1" customHeight="1">
      <c r="A308" s="177"/>
      <c r="B308" s="262" t="s">
        <v>450</v>
      </c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322"/>
      <c r="S308" s="322"/>
      <c r="T308" s="322"/>
      <c r="U308" s="322"/>
      <c r="V308" s="322"/>
      <c r="W308" s="322"/>
      <c r="X308" s="322"/>
      <c r="Y308" s="322"/>
      <c r="Z308" s="322"/>
      <c r="AA308" s="322"/>
      <c r="AB308" s="322"/>
      <c r="AC308" s="322"/>
      <c r="AD308" s="322"/>
      <c r="AE308" s="322"/>
      <c r="AF308" s="125"/>
      <c r="AG308" s="125"/>
      <c r="AI308" s="230"/>
      <c r="AJ308" s="230"/>
      <c r="AK308" s="230"/>
      <c r="AL308" s="230"/>
      <c r="AM308" s="230"/>
      <c r="AN308" s="230"/>
      <c r="AO308" s="230"/>
      <c r="AP308" s="230"/>
      <c r="AQ308" s="230"/>
      <c r="AR308" s="230"/>
      <c r="AS308" s="230"/>
      <c r="AT308" s="230"/>
      <c r="AU308" s="230"/>
      <c r="AV308" s="230"/>
      <c r="AW308" s="230"/>
      <c r="AX308" s="230"/>
      <c r="AY308" s="230"/>
      <c r="AZ308" s="230"/>
      <c r="BA308" s="230"/>
      <c r="BB308" s="230"/>
      <c r="BC308" s="230"/>
      <c r="BD308" s="230"/>
      <c r="BE308" s="230"/>
      <c r="BF308" s="230"/>
      <c r="BG308" s="230"/>
      <c r="BH308" s="230"/>
      <c r="BI308" s="230"/>
      <c r="BJ308" s="230"/>
      <c r="BK308" s="230"/>
      <c r="BL308" s="230"/>
      <c r="BM308" s="230"/>
      <c r="BN308" s="230"/>
      <c r="BO308" s="230"/>
      <c r="BP308" s="230"/>
      <c r="BQ308" s="230"/>
      <c r="BR308" s="230"/>
      <c r="BS308" s="230"/>
    </row>
    <row r="309" spans="1:71" s="124" customFormat="1" ht="18.75" hidden="1" customHeight="1">
      <c r="A309" s="177"/>
      <c r="B309" s="264" t="s">
        <v>8</v>
      </c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322"/>
      <c r="S309" s="322"/>
      <c r="T309" s="322"/>
      <c r="U309" s="322"/>
      <c r="V309" s="322"/>
      <c r="W309" s="322"/>
      <c r="X309" s="322"/>
      <c r="Y309" s="322"/>
      <c r="Z309" s="322"/>
      <c r="AA309" s="322"/>
      <c r="AB309" s="322"/>
      <c r="AC309" s="322"/>
      <c r="AD309" s="322"/>
      <c r="AE309" s="322"/>
      <c r="AF309" s="125"/>
      <c r="AG309" s="125"/>
      <c r="AI309" s="230"/>
      <c r="AJ309" s="230"/>
      <c r="AK309" s="230"/>
      <c r="AL309" s="230"/>
      <c r="AM309" s="230"/>
      <c r="AN309" s="230"/>
      <c r="AO309" s="230"/>
      <c r="AP309" s="230"/>
      <c r="AQ309" s="230"/>
      <c r="AR309" s="230"/>
      <c r="AS309" s="230"/>
      <c r="AT309" s="230"/>
      <c r="AU309" s="230"/>
      <c r="AV309" s="230"/>
      <c r="AW309" s="230"/>
      <c r="AX309" s="230"/>
      <c r="AY309" s="230"/>
      <c r="AZ309" s="230"/>
      <c r="BA309" s="230"/>
      <c r="BB309" s="230"/>
      <c r="BC309" s="230"/>
      <c r="BD309" s="230"/>
      <c r="BE309" s="230"/>
      <c r="BF309" s="230"/>
      <c r="BG309" s="230"/>
      <c r="BH309" s="230"/>
      <c r="BI309" s="230"/>
      <c r="BJ309" s="230"/>
      <c r="BK309" s="230"/>
      <c r="BL309" s="230"/>
      <c r="BM309" s="230"/>
      <c r="BN309" s="230"/>
      <c r="BO309" s="230"/>
      <c r="BP309" s="230"/>
      <c r="BQ309" s="230"/>
      <c r="BR309" s="230"/>
      <c r="BS309" s="230"/>
    </row>
    <row r="310" spans="1:71" ht="18.75" hidden="1" customHeight="1"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315"/>
      <c r="S310" s="315"/>
      <c r="T310" s="315"/>
      <c r="U310" s="315"/>
      <c r="V310" s="315"/>
      <c r="W310" s="315"/>
      <c r="X310" s="315"/>
      <c r="Y310" s="315"/>
      <c r="Z310" s="315"/>
      <c r="AA310" s="315"/>
      <c r="AB310" s="315"/>
      <c r="AC310" s="315"/>
      <c r="AD310" s="315"/>
      <c r="AE310" s="315"/>
      <c r="AF310" s="70"/>
      <c r="AG310" s="70"/>
    </row>
    <row r="311" spans="1:71" s="206" customFormat="1" ht="18.75" hidden="1" customHeight="1">
      <c r="A311" s="204"/>
      <c r="B311" s="277" t="s">
        <v>445</v>
      </c>
      <c r="C311" s="279"/>
      <c r="D311" s="279"/>
      <c r="E311" s="279"/>
      <c r="F311" s="279"/>
      <c r="G311" s="279"/>
      <c r="H311" s="279"/>
      <c r="I311" s="279"/>
      <c r="J311" s="279"/>
      <c r="K311" s="279"/>
      <c r="L311" s="279"/>
      <c r="M311" s="279"/>
      <c r="N311" s="279"/>
      <c r="O311" s="279"/>
      <c r="P311" s="279"/>
      <c r="Q311" s="279"/>
      <c r="R311" s="319"/>
      <c r="S311" s="319"/>
      <c r="T311" s="319"/>
      <c r="U311" s="319"/>
      <c r="V311" s="319"/>
      <c r="W311" s="319"/>
      <c r="X311" s="319"/>
      <c r="Y311" s="319"/>
      <c r="Z311" s="319"/>
      <c r="AA311" s="319"/>
      <c r="AB311" s="319"/>
      <c r="AC311" s="319"/>
      <c r="AD311" s="319"/>
      <c r="AE311" s="319"/>
      <c r="AF311" s="208"/>
      <c r="AG311" s="208"/>
      <c r="AH311" s="205"/>
      <c r="AI311" s="205"/>
      <c r="AJ311" s="205"/>
      <c r="AK311" s="205"/>
      <c r="AL311" s="205"/>
      <c r="AM311" s="205"/>
      <c r="AN311" s="205"/>
      <c r="AO311" s="205"/>
      <c r="AP311" s="205"/>
      <c r="AQ311" s="205"/>
      <c r="AR311" s="205"/>
      <c r="AS311" s="205"/>
      <c r="AT311" s="205"/>
      <c r="AU311" s="205"/>
      <c r="AV311" s="205"/>
      <c r="AW311" s="205"/>
      <c r="AX311" s="205"/>
      <c r="AY311" s="205"/>
      <c r="AZ311" s="205"/>
      <c r="BA311" s="205"/>
      <c r="BB311" s="205"/>
      <c r="BC311" s="205"/>
      <c r="BD311" s="205"/>
      <c r="BE311" s="205"/>
      <c r="BF311" s="205"/>
      <c r="BG311" s="205"/>
      <c r="BH311" s="205"/>
      <c r="BI311" s="205"/>
      <c r="BJ311" s="205"/>
      <c r="BK311" s="205"/>
      <c r="BL311" s="205"/>
      <c r="BM311" s="205"/>
      <c r="BN311" s="205"/>
      <c r="BO311" s="205"/>
      <c r="BP311" s="205"/>
      <c r="BQ311" s="205"/>
      <c r="BR311" s="205"/>
      <c r="BS311" s="205"/>
    </row>
    <row r="312" spans="1:71" s="206" customFormat="1" ht="18.75" hidden="1" customHeight="1">
      <c r="A312" s="204"/>
      <c r="B312" s="278" t="s">
        <v>0</v>
      </c>
      <c r="C312" s="279"/>
      <c r="D312" s="279"/>
      <c r="E312" s="279"/>
      <c r="F312" s="279"/>
      <c r="G312" s="279"/>
      <c r="H312" s="279"/>
      <c r="I312" s="279"/>
      <c r="J312" s="279"/>
      <c r="K312" s="279"/>
      <c r="L312" s="279"/>
      <c r="M312" s="279"/>
      <c r="N312" s="279"/>
      <c r="O312" s="279"/>
      <c r="P312" s="279"/>
      <c r="Q312" s="279"/>
      <c r="R312" s="319"/>
      <c r="S312" s="319"/>
      <c r="T312" s="319"/>
      <c r="U312" s="319"/>
      <c r="V312" s="319"/>
      <c r="W312" s="319"/>
      <c r="X312" s="319"/>
      <c r="Y312" s="319"/>
      <c r="Z312" s="319"/>
      <c r="AA312" s="319"/>
      <c r="AB312" s="319"/>
      <c r="AC312" s="319"/>
      <c r="AD312" s="319"/>
      <c r="AE312" s="319"/>
      <c r="AF312" s="208"/>
      <c r="AG312" s="208"/>
      <c r="AH312" s="205"/>
      <c r="AI312" s="205"/>
      <c r="AJ312" s="205"/>
      <c r="AK312" s="205"/>
      <c r="AL312" s="205"/>
      <c r="AM312" s="205"/>
      <c r="AN312" s="205"/>
      <c r="AO312" s="205"/>
      <c r="AP312" s="205"/>
      <c r="AQ312" s="205"/>
      <c r="AR312" s="205"/>
      <c r="AS312" s="205"/>
      <c r="AT312" s="205"/>
      <c r="AU312" s="205"/>
      <c r="AV312" s="205"/>
      <c r="AW312" s="205"/>
      <c r="AX312" s="205"/>
      <c r="AY312" s="205"/>
      <c r="AZ312" s="205"/>
      <c r="BA312" s="205"/>
      <c r="BB312" s="205"/>
      <c r="BC312" s="205"/>
      <c r="BD312" s="205"/>
      <c r="BE312" s="205"/>
      <c r="BF312" s="205"/>
      <c r="BG312" s="205"/>
      <c r="BH312" s="205"/>
      <c r="BI312" s="205"/>
      <c r="BJ312" s="205"/>
      <c r="BK312" s="205"/>
      <c r="BL312" s="205"/>
      <c r="BM312" s="205"/>
      <c r="BN312" s="205"/>
      <c r="BO312" s="205"/>
      <c r="BP312" s="205"/>
      <c r="BQ312" s="205"/>
      <c r="BR312" s="205"/>
      <c r="BS312" s="205"/>
    </row>
    <row r="313" spans="1:71" ht="12" hidden="1" customHeight="1">
      <c r="B313" s="9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323"/>
      <c r="S313" s="323"/>
      <c r="T313" s="323"/>
      <c r="U313" s="323"/>
      <c r="V313" s="323"/>
      <c r="W313" s="323"/>
      <c r="X313" s="323"/>
      <c r="Y313" s="323"/>
      <c r="Z313" s="323"/>
      <c r="AA313" s="323"/>
      <c r="AB313" s="323"/>
      <c r="AC313" s="323"/>
      <c r="AD313" s="323"/>
      <c r="AE313" s="323"/>
      <c r="AF313" s="116"/>
      <c r="AG313" s="116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</row>
    <row r="314" spans="1:71" s="132" customFormat="1" ht="18.75" hidden="1" customHeight="1">
      <c r="A314" s="129"/>
      <c r="B314" s="410" t="s">
        <v>1</v>
      </c>
      <c r="C314" s="281">
        <v>2004</v>
      </c>
      <c r="D314" s="281">
        <v>2005</v>
      </c>
      <c r="E314" s="281">
        <v>2006</v>
      </c>
      <c r="F314" s="281">
        <v>2007</v>
      </c>
      <c r="G314" s="281">
        <v>2008</v>
      </c>
      <c r="H314" s="281">
        <v>2009</v>
      </c>
      <c r="I314" s="281">
        <v>2010</v>
      </c>
      <c r="J314" s="281">
        <v>2011</v>
      </c>
      <c r="K314" s="281">
        <v>2012</v>
      </c>
      <c r="L314" s="281">
        <v>2012</v>
      </c>
      <c r="M314" s="281">
        <v>2012</v>
      </c>
      <c r="N314" s="281">
        <v>2013</v>
      </c>
      <c r="O314" s="281">
        <v>2014</v>
      </c>
      <c r="P314" s="281">
        <v>2015</v>
      </c>
      <c r="Q314" s="281">
        <v>2016</v>
      </c>
      <c r="R314" s="310"/>
      <c r="S314" s="310"/>
      <c r="T314" s="310"/>
      <c r="U314" s="310"/>
      <c r="V314" s="310"/>
      <c r="W314" s="310"/>
      <c r="X314" s="310"/>
      <c r="Y314" s="310"/>
      <c r="Z314" s="310"/>
      <c r="AA314" s="310"/>
      <c r="AB314" s="310"/>
      <c r="AC314" s="310"/>
      <c r="AD314" s="310"/>
      <c r="AE314" s="310"/>
      <c r="AF314" s="281"/>
      <c r="AG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  <c r="AV314" s="131"/>
      <c r="AW314" s="131"/>
      <c r="AX314" s="131"/>
      <c r="AY314" s="131"/>
      <c r="AZ314" s="131"/>
      <c r="BA314" s="131"/>
      <c r="BB314" s="131"/>
      <c r="BC314" s="131"/>
      <c r="BD314" s="135"/>
      <c r="BE314" s="135"/>
      <c r="BF314" s="135"/>
      <c r="BG314" s="135"/>
      <c r="BH314" s="135"/>
      <c r="BI314" s="135"/>
      <c r="BJ314" s="135"/>
      <c r="BK314" s="135"/>
      <c r="BL314" s="135"/>
      <c r="BM314" s="135"/>
      <c r="BN314" s="135"/>
      <c r="BO314" s="135"/>
      <c r="BP314" s="135"/>
      <c r="BQ314" s="135"/>
      <c r="BR314" s="131"/>
      <c r="BS314" s="131"/>
    </row>
    <row r="315" spans="1:71" s="132" customFormat="1" ht="18.75" hidden="1" customHeight="1">
      <c r="A315" s="129"/>
      <c r="B315" s="410"/>
      <c r="C315" s="282"/>
      <c r="D315" s="282"/>
      <c r="E315" s="282"/>
      <c r="F315" s="282"/>
      <c r="G315" s="282"/>
      <c r="H315" s="282"/>
      <c r="I315" s="282"/>
      <c r="J315" s="282" t="s">
        <v>185</v>
      </c>
      <c r="K315" s="282" t="s">
        <v>191</v>
      </c>
      <c r="L315" s="282" t="s">
        <v>138</v>
      </c>
      <c r="M315" s="282" t="s">
        <v>185</v>
      </c>
      <c r="N315" s="282" t="s">
        <v>185</v>
      </c>
      <c r="O315" s="282" t="s">
        <v>185</v>
      </c>
      <c r="P315" s="282" t="s">
        <v>185</v>
      </c>
      <c r="Q315" s="282" t="s">
        <v>185</v>
      </c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282"/>
      <c r="AG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4"/>
      <c r="AX315" s="134"/>
      <c r="AY315" s="134"/>
      <c r="AZ315" s="134"/>
      <c r="BA315" s="134"/>
      <c r="BB315" s="134"/>
      <c r="BC315" s="134"/>
      <c r="BD315" s="136"/>
      <c r="BE315" s="136"/>
      <c r="BF315" s="136"/>
      <c r="BG315" s="136"/>
      <c r="BH315" s="136"/>
      <c r="BI315" s="136"/>
      <c r="BJ315" s="136"/>
      <c r="BK315" s="136"/>
      <c r="BL315" s="136"/>
      <c r="BM315" s="136"/>
      <c r="BN315" s="136"/>
      <c r="BO315" s="136"/>
      <c r="BP315" s="136"/>
      <c r="BQ315" s="136"/>
      <c r="BR315" s="134"/>
      <c r="BS315" s="134"/>
    </row>
    <row r="316" spans="1:71" ht="18.75" hidden="1" customHeight="1">
      <c r="B316" s="273"/>
      <c r="C316" s="274"/>
      <c r="D316" s="274"/>
      <c r="E316" s="274"/>
      <c r="F316" s="274"/>
      <c r="G316" s="274"/>
      <c r="H316" s="274"/>
      <c r="I316" s="274"/>
      <c r="J316" s="274"/>
      <c r="K316" s="274" t="s">
        <v>192</v>
      </c>
      <c r="L316" s="274"/>
      <c r="M316" s="274"/>
      <c r="N316" s="274"/>
      <c r="O316" s="274"/>
      <c r="P316" s="274"/>
      <c r="Q316" s="274"/>
      <c r="R316" s="311"/>
      <c r="S316" s="311"/>
      <c r="T316" s="311"/>
      <c r="U316" s="311"/>
      <c r="V316" s="311"/>
      <c r="W316" s="311"/>
      <c r="X316" s="311"/>
      <c r="Y316" s="311"/>
      <c r="Z316" s="311"/>
      <c r="AA316" s="311"/>
      <c r="AB316" s="311"/>
      <c r="AC316" s="311"/>
      <c r="AD316" s="311"/>
      <c r="AE316" s="311"/>
      <c r="AF316" s="274"/>
      <c r="AG316" s="274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</row>
    <row r="317" spans="1:71" ht="8.25" hidden="1" customHeight="1"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315"/>
      <c r="S317" s="315"/>
      <c r="T317" s="315"/>
      <c r="U317" s="315"/>
      <c r="V317" s="315"/>
      <c r="W317" s="315"/>
      <c r="X317" s="315"/>
      <c r="Y317" s="315"/>
      <c r="Z317" s="315"/>
      <c r="AA317" s="315"/>
      <c r="AB317" s="315"/>
      <c r="AC317" s="315"/>
      <c r="AD317" s="315"/>
      <c r="AE317" s="315"/>
      <c r="AF317" s="70"/>
      <c r="AG317" s="70"/>
    </row>
    <row r="318" spans="1:71" s="142" customFormat="1" ht="18.75" hidden="1" customHeight="1">
      <c r="A318" s="139"/>
      <c r="B318" s="283" t="s">
        <v>484</v>
      </c>
      <c r="C318" s="284">
        <v>794.5</v>
      </c>
      <c r="D318" s="284">
        <v>1014.3000000000002</v>
      </c>
      <c r="E318" s="284">
        <v>1349.616309</v>
      </c>
      <c r="F318" s="284">
        <v>1723.1000000000001</v>
      </c>
      <c r="G318" s="284">
        <v>2712.7999999999997</v>
      </c>
      <c r="H318" s="284">
        <v>2214.6986589999997</v>
      </c>
      <c r="I318" s="284">
        <v>2445.9177938999997</v>
      </c>
      <c r="J318" s="284">
        <v>2782.9104139999999</v>
      </c>
      <c r="K318" s="284">
        <v>3959.1555620354384</v>
      </c>
      <c r="L318" s="284">
        <v>3052.5338907489891</v>
      </c>
      <c r="M318" s="284">
        <v>2793.5176700000002</v>
      </c>
      <c r="N318" s="284">
        <v>1957.5564169399997</v>
      </c>
      <c r="O318" s="284">
        <v>2462.8850039999998</v>
      </c>
      <c r="P318" s="284">
        <v>4658.3671360299995</v>
      </c>
      <c r="Q318" s="284">
        <v>9310.7304053799999</v>
      </c>
      <c r="R318" s="313"/>
      <c r="S318" s="313"/>
      <c r="T318" s="313"/>
      <c r="U318" s="313"/>
      <c r="V318" s="313"/>
      <c r="W318" s="313"/>
      <c r="X318" s="313"/>
      <c r="Y318" s="313"/>
      <c r="Z318" s="313"/>
      <c r="AA318" s="313"/>
      <c r="AB318" s="313"/>
      <c r="AC318" s="313"/>
      <c r="AD318" s="313"/>
      <c r="AE318" s="313"/>
      <c r="AF318" s="284"/>
      <c r="AG318" s="140"/>
      <c r="AH318" s="141"/>
      <c r="AI318" s="141"/>
      <c r="AJ318" s="141"/>
      <c r="AK318" s="141">
        <v>0</v>
      </c>
      <c r="AL318" s="141">
        <v>0</v>
      </c>
      <c r="AM318" s="141">
        <v>0</v>
      </c>
      <c r="AN318" s="141">
        <v>0</v>
      </c>
      <c r="AO318" s="141">
        <v>0</v>
      </c>
      <c r="AP318" s="141">
        <v>0</v>
      </c>
      <c r="AQ318" s="141">
        <v>0</v>
      </c>
      <c r="AR318" s="141">
        <v>0</v>
      </c>
      <c r="AS318" s="141"/>
      <c r="AT318" s="141"/>
      <c r="AU318" s="141"/>
      <c r="AV318" s="141"/>
      <c r="AW318" s="141"/>
      <c r="AX318" s="141"/>
      <c r="AY318" s="141"/>
      <c r="AZ318" s="141"/>
      <c r="BA318" s="141"/>
      <c r="BB318" s="141"/>
      <c r="BC318" s="141"/>
      <c r="BD318" s="141"/>
      <c r="BE318" s="141"/>
      <c r="BF318" s="141"/>
      <c r="BG318" s="141"/>
      <c r="BH318" s="141"/>
      <c r="BI318" s="141"/>
      <c r="BJ318" s="141"/>
      <c r="BK318" s="141"/>
      <c r="BL318" s="141"/>
      <c r="BM318" s="141"/>
      <c r="BN318" s="141"/>
      <c r="BO318" s="141"/>
      <c r="BP318" s="141"/>
      <c r="BQ318" s="141"/>
      <c r="BR318" s="141"/>
      <c r="BS318" s="141"/>
    </row>
    <row r="319" spans="1:71" s="182" customFormat="1" ht="9" hidden="1" customHeight="1">
      <c r="A319" s="181"/>
      <c r="C319" s="170"/>
      <c r="D319" s="170"/>
      <c r="E319" s="170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314"/>
      <c r="S319" s="314"/>
      <c r="T319" s="314"/>
      <c r="U319" s="314"/>
      <c r="V319" s="314"/>
      <c r="W319" s="314"/>
      <c r="X319" s="314"/>
      <c r="Y319" s="314"/>
      <c r="Z319" s="314"/>
      <c r="AA319" s="314"/>
      <c r="AB319" s="314"/>
      <c r="AC319" s="314"/>
      <c r="AD319" s="314"/>
      <c r="AE319" s="314"/>
      <c r="AF319" s="170"/>
      <c r="AG319" s="170"/>
      <c r="AH319" s="171"/>
      <c r="AI319" s="172"/>
      <c r="AJ319" s="172"/>
      <c r="AK319" s="172"/>
      <c r="AL319" s="172"/>
      <c r="AM319" s="172"/>
      <c r="AN319" s="172"/>
      <c r="AO319" s="172"/>
      <c r="AP319" s="172"/>
      <c r="AQ319" s="172"/>
      <c r="AR319" s="172"/>
      <c r="AS319" s="172"/>
      <c r="AT319" s="172"/>
      <c r="AU319" s="172"/>
      <c r="AV319" s="172"/>
      <c r="AW319" s="172"/>
      <c r="AX319" s="172"/>
      <c r="AY319" s="172"/>
      <c r="AZ319" s="172"/>
      <c r="BA319" s="172"/>
      <c r="BB319" s="172"/>
      <c r="BC319" s="172"/>
      <c r="BD319" s="172"/>
      <c r="BE319" s="172"/>
      <c r="BF319" s="172"/>
      <c r="BG319" s="172"/>
      <c r="BH319" s="172"/>
      <c r="BI319" s="172"/>
      <c r="BJ319" s="172"/>
      <c r="BK319" s="172"/>
      <c r="BL319" s="172"/>
      <c r="BM319" s="172"/>
      <c r="BN319" s="172"/>
      <c r="BO319" s="172"/>
      <c r="BP319" s="172"/>
      <c r="BQ319" s="172"/>
      <c r="BR319" s="172"/>
      <c r="BS319" s="172"/>
    </row>
    <row r="320" spans="1:71" s="147" customFormat="1" ht="18.75" hidden="1" customHeight="1">
      <c r="A320" s="143"/>
      <c r="B320" s="285" t="s">
        <v>70</v>
      </c>
      <c r="C320" s="286">
        <v>991</v>
      </c>
      <c r="D320" s="286">
        <v>1132.1000000000001</v>
      </c>
      <c r="E320" s="286">
        <v>1458.4</v>
      </c>
      <c r="F320" s="286">
        <v>1765.3000000000002</v>
      </c>
      <c r="G320" s="286">
        <v>2879.2</v>
      </c>
      <c r="H320" s="286">
        <v>2365.5349919999999</v>
      </c>
      <c r="I320" s="286">
        <v>2627.2177938999998</v>
      </c>
      <c r="J320" s="286">
        <v>3181.9104139999999</v>
      </c>
      <c r="K320" s="286">
        <v>4085.1555620354384</v>
      </c>
      <c r="L320" s="286">
        <v>3122.8338907489892</v>
      </c>
      <c r="M320" s="286">
        <v>2883.7493060000002</v>
      </c>
      <c r="N320" s="286">
        <v>2093.0414239399997</v>
      </c>
      <c r="O320" s="286">
        <v>2585.0470539999997</v>
      </c>
      <c r="P320" s="286">
        <v>4762.3853820299992</v>
      </c>
      <c r="Q320" s="286">
        <v>9354.2666005299998</v>
      </c>
      <c r="R320" s="313"/>
      <c r="S320" s="313"/>
      <c r="T320" s="313"/>
      <c r="U320" s="313"/>
      <c r="V320" s="313"/>
      <c r="W320" s="313"/>
      <c r="X320" s="313"/>
      <c r="Y320" s="313"/>
      <c r="Z320" s="313"/>
      <c r="AA320" s="313"/>
      <c r="AB320" s="313"/>
      <c r="AC320" s="313"/>
      <c r="AD320" s="313"/>
      <c r="AE320" s="313"/>
      <c r="AF320" s="286"/>
      <c r="AG320" s="234"/>
      <c r="AH320" s="146"/>
      <c r="AI320" s="146"/>
      <c r="AJ320" s="146"/>
      <c r="AK320" s="146"/>
      <c r="AL320" s="146"/>
      <c r="AM320" s="146"/>
      <c r="AN320" s="146"/>
      <c r="AO320" s="146"/>
      <c r="AP320" s="146"/>
      <c r="AQ320" s="146"/>
      <c r="AR320" s="146"/>
      <c r="AS320" s="146"/>
      <c r="AT320" s="146"/>
      <c r="AU320" s="146"/>
      <c r="AV320" s="146"/>
      <c r="AW320" s="146"/>
      <c r="AX320" s="146"/>
      <c r="AY320" s="146"/>
      <c r="AZ320" s="146"/>
      <c r="BA320" s="146"/>
      <c r="BB320" s="146"/>
      <c r="BC320" s="146"/>
      <c r="BD320" s="146"/>
      <c r="BE320" s="146"/>
      <c r="BF320" s="146"/>
      <c r="BG320" s="146"/>
      <c r="BH320" s="146"/>
      <c r="BI320" s="146"/>
      <c r="BJ320" s="146"/>
      <c r="BK320" s="146"/>
      <c r="BL320" s="146"/>
      <c r="BM320" s="146"/>
      <c r="BN320" s="146"/>
      <c r="BO320" s="146"/>
      <c r="BP320" s="146"/>
      <c r="BQ320" s="146"/>
      <c r="BR320" s="146"/>
      <c r="BS320" s="146"/>
    </row>
    <row r="321" spans="1:71" ht="9" hidden="1" customHeight="1"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315"/>
      <c r="S321" s="315"/>
      <c r="T321" s="315"/>
      <c r="U321" s="315"/>
      <c r="V321" s="315"/>
      <c r="W321" s="315"/>
      <c r="X321" s="315"/>
      <c r="Y321" s="315"/>
      <c r="Z321" s="315"/>
      <c r="AA321" s="315"/>
      <c r="AB321" s="315"/>
      <c r="AC321" s="315"/>
      <c r="AD321" s="315"/>
      <c r="AE321" s="315"/>
      <c r="AF321" s="70"/>
      <c r="AG321" s="70"/>
      <c r="AH321" s="69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  <c r="AV321" s="74"/>
      <c r="AW321" s="74"/>
      <c r="AX321" s="74"/>
      <c r="AY321" s="74"/>
      <c r="AZ321" s="74"/>
      <c r="BA321" s="74"/>
      <c r="BB321" s="74"/>
      <c r="BC321" s="74"/>
      <c r="BD321" s="74"/>
      <c r="BE321" s="74"/>
      <c r="BF321" s="74"/>
      <c r="BG321" s="74"/>
      <c r="BH321" s="74"/>
      <c r="BI321" s="74"/>
      <c r="BJ321" s="74"/>
      <c r="BK321" s="74"/>
      <c r="BL321" s="74"/>
      <c r="BM321" s="74"/>
      <c r="BN321" s="74"/>
      <c r="BO321" s="74"/>
      <c r="BP321" s="74"/>
      <c r="BQ321" s="74"/>
      <c r="BR321" s="74"/>
      <c r="BS321" s="74"/>
    </row>
    <row r="322" spans="1:71" s="182" customFormat="1" ht="18.75" hidden="1" customHeight="1">
      <c r="A322" s="181"/>
      <c r="B322" s="235" t="s">
        <v>54</v>
      </c>
      <c r="C322" s="145">
        <v>221.49999999999997</v>
      </c>
      <c r="D322" s="145">
        <v>349.7</v>
      </c>
      <c r="E322" s="145">
        <v>471.00000000000006</v>
      </c>
      <c r="F322" s="145">
        <v>808.9</v>
      </c>
      <c r="G322" s="145">
        <v>498.79999999999995</v>
      </c>
      <c r="H322" s="145">
        <v>696.52141600000004</v>
      </c>
      <c r="I322" s="145">
        <v>635.70163600000001</v>
      </c>
      <c r="J322" s="145">
        <v>879.56406700000002</v>
      </c>
      <c r="K322" s="145">
        <v>437.22191084070801</v>
      </c>
      <c r="L322" s="145">
        <v>708.97998263999966</v>
      </c>
      <c r="M322" s="145">
        <v>1139.8289990000001</v>
      </c>
      <c r="N322" s="145">
        <v>462.58586595999998</v>
      </c>
      <c r="O322" s="145">
        <v>679.01722999999993</v>
      </c>
      <c r="P322" s="145">
        <v>2079.0821064299998</v>
      </c>
      <c r="Q322" s="145">
        <v>2986.4961494000004</v>
      </c>
      <c r="R322" s="313"/>
      <c r="S322" s="313"/>
      <c r="T322" s="313"/>
      <c r="U322" s="313"/>
      <c r="V322" s="313"/>
      <c r="W322" s="313"/>
      <c r="X322" s="313"/>
      <c r="Y322" s="313"/>
      <c r="Z322" s="313"/>
      <c r="AA322" s="313"/>
      <c r="AB322" s="313"/>
      <c r="AC322" s="313"/>
      <c r="AD322" s="313"/>
      <c r="AE322" s="313"/>
      <c r="AF322" s="145"/>
      <c r="AG322" s="145"/>
      <c r="AH322" s="171"/>
      <c r="AI322" s="171"/>
      <c r="AJ322" s="171"/>
      <c r="AK322" s="171"/>
      <c r="AL322" s="171"/>
      <c r="AM322" s="171"/>
      <c r="AN322" s="171"/>
      <c r="AO322" s="171"/>
      <c r="AP322" s="171"/>
      <c r="AQ322" s="171"/>
      <c r="AR322" s="171"/>
      <c r="AS322" s="171"/>
      <c r="AT322" s="171"/>
      <c r="AU322" s="171"/>
      <c r="AV322" s="171"/>
      <c r="AW322" s="171"/>
      <c r="AX322" s="171"/>
      <c r="AY322" s="171"/>
      <c r="AZ322" s="171"/>
      <c r="BA322" s="171"/>
      <c r="BB322" s="171"/>
      <c r="BC322" s="171"/>
      <c r="BD322" s="171"/>
      <c r="BE322" s="171"/>
      <c r="BF322" s="171"/>
      <c r="BG322" s="171"/>
      <c r="BH322" s="171"/>
      <c r="BI322" s="171"/>
      <c r="BJ322" s="171"/>
      <c r="BK322" s="171"/>
      <c r="BL322" s="171"/>
      <c r="BM322" s="171"/>
      <c r="BN322" s="171"/>
      <c r="BO322" s="171"/>
      <c r="BP322" s="171"/>
      <c r="BQ322" s="171"/>
      <c r="BR322" s="171"/>
      <c r="BS322" s="171"/>
    </row>
    <row r="323" spans="1:71" s="162" customFormat="1" ht="19.5" hidden="1" customHeight="1">
      <c r="A323" s="161"/>
      <c r="B323" s="193" t="s">
        <v>55</v>
      </c>
      <c r="C323" s="163">
        <v>114.09999999999998</v>
      </c>
      <c r="D323" s="163">
        <v>209.2</v>
      </c>
      <c r="E323" s="163">
        <v>338.6</v>
      </c>
      <c r="F323" s="163">
        <v>465.50000000000006</v>
      </c>
      <c r="G323" s="163">
        <v>300.39999999999998</v>
      </c>
      <c r="H323" s="163">
        <v>557.45811400000002</v>
      </c>
      <c r="I323" s="163">
        <v>524.06922099999997</v>
      </c>
      <c r="J323" s="163">
        <v>33.651007999999997</v>
      </c>
      <c r="K323" s="163">
        <v>41.512322554993716</v>
      </c>
      <c r="L323" s="163">
        <v>21.625041253333329</v>
      </c>
      <c r="M323" s="164">
        <v>967.18460399999992</v>
      </c>
      <c r="N323" s="164">
        <v>254.18770169000001</v>
      </c>
      <c r="O323" s="164">
        <v>432.35995500000001</v>
      </c>
      <c r="P323" s="258">
        <v>1056.8424239999999</v>
      </c>
      <c r="Q323" s="258">
        <v>1661.0787798400004</v>
      </c>
      <c r="R323" s="324"/>
      <c r="S323" s="324"/>
      <c r="T323" s="324"/>
      <c r="U323" s="324"/>
      <c r="V323" s="324"/>
      <c r="W323" s="324"/>
      <c r="X323" s="324"/>
      <c r="Y323" s="324"/>
      <c r="Z323" s="324"/>
      <c r="AA323" s="324"/>
      <c r="AB323" s="324"/>
      <c r="AC323" s="324"/>
      <c r="AD323" s="324"/>
      <c r="AE323" s="324"/>
      <c r="AF323" s="258"/>
      <c r="AG323" s="258"/>
      <c r="AH323" s="164"/>
      <c r="AI323" s="164"/>
      <c r="AJ323" s="164"/>
      <c r="AK323" s="164"/>
      <c r="AL323" s="164"/>
      <c r="AM323" s="164"/>
      <c r="AN323" s="164"/>
      <c r="AO323" s="164"/>
      <c r="AP323" s="164"/>
      <c r="AQ323" s="164"/>
      <c r="AR323" s="164"/>
      <c r="AS323" s="164"/>
      <c r="AT323" s="164"/>
      <c r="AU323" s="164"/>
      <c r="AV323" s="164"/>
      <c r="AW323" s="164"/>
      <c r="AX323" s="164"/>
      <c r="AY323" s="164"/>
      <c r="AZ323" s="164"/>
      <c r="BA323" s="164"/>
      <c r="BB323" s="164"/>
      <c r="BC323" s="164"/>
      <c r="BD323" s="164"/>
      <c r="BE323" s="164"/>
      <c r="BF323" s="164"/>
      <c r="BG323" s="164"/>
      <c r="BH323" s="164"/>
      <c r="BI323" s="164"/>
      <c r="BJ323" s="164"/>
      <c r="BK323" s="164"/>
      <c r="BL323" s="164"/>
      <c r="BM323" s="164"/>
      <c r="BN323" s="164"/>
      <c r="BO323" s="164"/>
      <c r="BP323" s="164"/>
      <c r="BQ323" s="164"/>
      <c r="BR323" s="164"/>
      <c r="BS323" s="164"/>
    </row>
    <row r="324" spans="1:71" s="162" customFormat="1" ht="18.75" hidden="1" customHeight="1">
      <c r="A324" s="161"/>
      <c r="B324" s="193" t="s">
        <v>118</v>
      </c>
      <c r="C324" s="163">
        <v>0</v>
      </c>
      <c r="D324" s="163">
        <v>51</v>
      </c>
      <c r="E324" s="163">
        <v>32.200000000000003</v>
      </c>
      <c r="F324" s="163">
        <v>71.099999999999994</v>
      </c>
      <c r="G324" s="163">
        <v>37.299999999999997</v>
      </c>
      <c r="H324" s="163">
        <v>39.637543000000001</v>
      </c>
      <c r="I324" s="163">
        <v>18.016133</v>
      </c>
      <c r="J324" s="163">
        <v>392.140671</v>
      </c>
      <c r="K324" s="163">
        <v>116.44689228571428</v>
      </c>
      <c r="L324" s="163">
        <v>537.37991679999971</v>
      </c>
      <c r="M324" s="164">
        <v>12.031162</v>
      </c>
      <c r="N324" s="164">
        <v>2.399518</v>
      </c>
      <c r="O324" s="164">
        <v>88.919511</v>
      </c>
      <c r="P324" s="164">
        <v>172.01989833000002</v>
      </c>
      <c r="Q324" s="164">
        <v>260.63223118999997</v>
      </c>
      <c r="R324" s="325"/>
      <c r="S324" s="325"/>
      <c r="T324" s="325"/>
      <c r="U324" s="325"/>
      <c r="V324" s="325"/>
      <c r="W324" s="325"/>
      <c r="X324" s="325"/>
      <c r="Y324" s="325"/>
      <c r="Z324" s="325"/>
      <c r="AA324" s="325"/>
      <c r="AB324" s="325"/>
      <c r="AC324" s="325"/>
      <c r="AD324" s="325"/>
      <c r="AE324" s="325"/>
      <c r="AF324" s="164"/>
      <c r="AG324" s="164"/>
      <c r="AH324" s="164"/>
      <c r="AI324" s="164"/>
      <c r="AJ324" s="164"/>
      <c r="AK324" s="164"/>
      <c r="AL324" s="164"/>
      <c r="AM324" s="164"/>
      <c r="AN324" s="164"/>
      <c r="AO324" s="164"/>
      <c r="AP324" s="164"/>
      <c r="AQ324" s="164"/>
      <c r="AR324" s="164"/>
      <c r="AS324" s="164"/>
      <c r="AT324" s="164"/>
      <c r="AU324" s="164"/>
      <c r="AV324" s="164"/>
      <c r="AW324" s="164"/>
      <c r="AX324" s="164"/>
      <c r="AY324" s="164"/>
      <c r="AZ324" s="164"/>
      <c r="BA324" s="164"/>
      <c r="BB324" s="164"/>
      <c r="BC324" s="164"/>
      <c r="BD324" s="164"/>
      <c r="BE324" s="164"/>
      <c r="BF324" s="164"/>
      <c r="BG324" s="164"/>
      <c r="BH324" s="164"/>
      <c r="BI324" s="164"/>
      <c r="BJ324" s="164"/>
      <c r="BK324" s="164"/>
      <c r="BL324" s="164"/>
      <c r="BM324" s="164"/>
      <c r="BN324" s="164"/>
      <c r="BO324" s="164"/>
      <c r="BP324" s="164"/>
      <c r="BQ324" s="164"/>
      <c r="BR324" s="164"/>
      <c r="BS324" s="164"/>
    </row>
    <row r="325" spans="1:71" s="162" customFormat="1" ht="18.75" hidden="1" customHeight="1">
      <c r="A325" s="161"/>
      <c r="B325" s="193" t="s">
        <v>257</v>
      </c>
      <c r="C325" s="163"/>
      <c r="D325" s="163"/>
      <c r="E325" s="163"/>
      <c r="F325" s="163"/>
      <c r="G325" s="163"/>
      <c r="H325" s="163"/>
      <c r="I325" s="163"/>
      <c r="J325" s="163">
        <v>39.440274000000002</v>
      </c>
      <c r="K325" s="163">
        <v>24.035023600000002</v>
      </c>
      <c r="L325" s="163">
        <v>33.113280439999997</v>
      </c>
      <c r="M325" s="164">
        <v>10.650998</v>
      </c>
      <c r="N325" s="164">
        <v>2.3856899999999999</v>
      </c>
      <c r="O325" s="164">
        <v>88.764154000000005</v>
      </c>
      <c r="P325" s="258">
        <v>171.13646033000001</v>
      </c>
      <c r="Q325" s="258">
        <v>259.61359825</v>
      </c>
      <c r="R325" s="324"/>
      <c r="S325" s="324"/>
      <c r="T325" s="324"/>
      <c r="U325" s="324"/>
      <c r="V325" s="324"/>
      <c r="W325" s="324"/>
      <c r="X325" s="324"/>
      <c r="Y325" s="324"/>
      <c r="Z325" s="324"/>
      <c r="AA325" s="324"/>
      <c r="AB325" s="324"/>
      <c r="AC325" s="324"/>
      <c r="AD325" s="324"/>
      <c r="AE325" s="324"/>
      <c r="AF325" s="258"/>
      <c r="AG325" s="258"/>
      <c r="AH325" s="164"/>
      <c r="AI325" s="164"/>
      <c r="AJ325" s="164"/>
      <c r="AK325" s="164"/>
      <c r="AL325" s="164"/>
      <c r="AM325" s="164"/>
      <c r="AN325" s="164"/>
      <c r="AO325" s="164"/>
      <c r="AP325" s="164"/>
      <c r="AQ325" s="164"/>
      <c r="AR325" s="164"/>
      <c r="AS325" s="164"/>
      <c r="AT325" s="164"/>
      <c r="AU325" s="164"/>
      <c r="AV325" s="164"/>
      <c r="AW325" s="164"/>
      <c r="AX325" s="164"/>
      <c r="AY325" s="164"/>
      <c r="AZ325" s="164"/>
      <c r="BA325" s="164"/>
      <c r="BB325" s="164"/>
      <c r="BC325" s="164"/>
      <c r="BD325" s="164"/>
      <c r="BE325" s="164"/>
      <c r="BF325" s="164"/>
      <c r="BG325" s="164"/>
      <c r="BH325" s="164"/>
      <c r="BI325" s="164"/>
      <c r="BJ325" s="164"/>
      <c r="BK325" s="164"/>
      <c r="BL325" s="164"/>
      <c r="BM325" s="164"/>
      <c r="BN325" s="164"/>
      <c r="BO325" s="164"/>
      <c r="BP325" s="164"/>
      <c r="BQ325" s="164"/>
      <c r="BR325" s="164"/>
      <c r="BS325" s="164"/>
    </row>
    <row r="326" spans="1:71" s="162" customFormat="1" ht="18.75" hidden="1" customHeight="1">
      <c r="A326" s="161"/>
      <c r="B326" s="193" t="s">
        <v>258</v>
      </c>
      <c r="C326" s="163"/>
      <c r="D326" s="163"/>
      <c r="E326" s="163"/>
      <c r="F326" s="163"/>
      <c r="G326" s="163"/>
      <c r="H326" s="163"/>
      <c r="I326" s="163"/>
      <c r="J326" s="163">
        <v>9.7469E-2</v>
      </c>
      <c r="K326" s="163">
        <v>0.16489999999999999</v>
      </c>
      <c r="L326" s="163">
        <v>8.7091013333333342E-2</v>
      </c>
      <c r="M326" s="164">
        <v>1.3801639999999999</v>
      </c>
      <c r="N326" s="164">
        <v>1.3828E-2</v>
      </c>
      <c r="O326" s="164">
        <v>0.155357</v>
      </c>
      <c r="P326" s="258">
        <v>0.88343799999999995</v>
      </c>
      <c r="Q326" s="258">
        <v>1.01863294</v>
      </c>
      <c r="R326" s="324"/>
      <c r="S326" s="324"/>
      <c r="T326" s="324"/>
      <c r="U326" s="324"/>
      <c r="V326" s="324"/>
      <c r="W326" s="324"/>
      <c r="X326" s="324"/>
      <c r="Y326" s="324"/>
      <c r="Z326" s="324"/>
      <c r="AA326" s="324"/>
      <c r="AB326" s="324"/>
      <c r="AC326" s="324"/>
      <c r="AD326" s="324"/>
      <c r="AE326" s="324"/>
      <c r="AF326" s="258"/>
      <c r="AG326" s="258"/>
      <c r="AH326" s="164"/>
      <c r="AI326" s="164"/>
      <c r="AJ326" s="164"/>
      <c r="AK326" s="164"/>
      <c r="AL326" s="164"/>
      <c r="AM326" s="164"/>
      <c r="AN326" s="164"/>
      <c r="AO326" s="164"/>
      <c r="AP326" s="164"/>
      <c r="AQ326" s="164"/>
      <c r="AR326" s="164"/>
      <c r="AS326" s="164"/>
      <c r="AT326" s="164"/>
      <c r="AU326" s="164"/>
      <c r="AV326" s="164"/>
      <c r="AW326" s="164"/>
      <c r="AX326" s="164"/>
      <c r="AY326" s="164"/>
      <c r="AZ326" s="164"/>
      <c r="BA326" s="164"/>
      <c r="BB326" s="164"/>
      <c r="BC326" s="164"/>
      <c r="BD326" s="164"/>
      <c r="BE326" s="164"/>
      <c r="BF326" s="164"/>
      <c r="BG326" s="164"/>
      <c r="BH326" s="164"/>
      <c r="BI326" s="164"/>
      <c r="BJ326" s="164"/>
      <c r="BK326" s="164"/>
      <c r="BL326" s="164"/>
      <c r="BM326" s="164"/>
      <c r="BN326" s="164"/>
      <c r="BO326" s="164"/>
      <c r="BP326" s="164"/>
      <c r="BQ326" s="164"/>
      <c r="BR326" s="164"/>
      <c r="BS326" s="164"/>
    </row>
    <row r="327" spans="1:71" s="162" customFormat="1" ht="18.75" hidden="1" customHeight="1">
      <c r="A327" s="161"/>
      <c r="B327" s="193" t="s">
        <v>56</v>
      </c>
      <c r="C327" s="163">
        <v>99.7</v>
      </c>
      <c r="D327" s="163">
        <v>82.7</v>
      </c>
      <c r="E327" s="163">
        <v>87.9</v>
      </c>
      <c r="F327" s="163">
        <v>225.4</v>
      </c>
      <c r="G327" s="163">
        <v>149.1</v>
      </c>
      <c r="H327" s="163">
        <v>73.816480999999996</v>
      </c>
      <c r="I327" s="163">
        <v>59.56033</v>
      </c>
      <c r="J327" s="163">
        <v>63.553004999999999</v>
      </c>
      <c r="K327" s="163">
        <v>140.482696</v>
      </c>
      <c r="L327" s="163">
        <v>31.061689586666667</v>
      </c>
      <c r="M327" s="164">
        <v>55.118071999999998</v>
      </c>
      <c r="N327" s="164">
        <v>66.5179136</v>
      </c>
      <c r="O327" s="164">
        <v>105.52811699999999</v>
      </c>
      <c r="P327" s="258">
        <v>169.18427500000001</v>
      </c>
      <c r="Q327" s="258">
        <v>319.88778911999992</v>
      </c>
      <c r="R327" s="324"/>
      <c r="S327" s="324"/>
      <c r="T327" s="324"/>
      <c r="U327" s="324"/>
      <c r="V327" s="324"/>
      <c r="W327" s="324"/>
      <c r="X327" s="324"/>
      <c r="Y327" s="324"/>
      <c r="Z327" s="324"/>
      <c r="AA327" s="324"/>
      <c r="AB327" s="324"/>
      <c r="AC327" s="324"/>
      <c r="AD327" s="324"/>
      <c r="AE327" s="324"/>
      <c r="AF327" s="258"/>
      <c r="AG327" s="258"/>
      <c r="AH327" s="164"/>
      <c r="AI327" s="164"/>
      <c r="AJ327" s="164"/>
      <c r="AK327" s="164"/>
      <c r="AL327" s="164"/>
      <c r="AM327" s="164"/>
      <c r="AN327" s="164"/>
      <c r="AO327" s="164"/>
      <c r="AP327" s="164"/>
      <c r="AQ327" s="164"/>
      <c r="AR327" s="164"/>
      <c r="AS327" s="164"/>
      <c r="AT327" s="164"/>
      <c r="AU327" s="164"/>
      <c r="AV327" s="164"/>
      <c r="AW327" s="164"/>
      <c r="AX327" s="164"/>
      <c r="AY327" s="164"/>
      <c r="AZ327" s="164"/>
      <c r="BA327" s="164"/>
      <c r="BB327" s="164"/>
      <c r="BC327" s="164"/>
      <c r="BD327" s="164"/>
      <c r="BE327" s="164"/>
      <c r="BF327" s="164"/>
      <c r="BG327" s="164"/>
      <c r="BH327" s="164"/>
      <c r="BI327" s="164"/>
      <c r="BJ327" s="164"/>
      <c r="BK327" s="164"/>
      <c r="BL327" s="164"/>
      <c r="BM327" s="164"/>
      <c r="BN327" s="164"/>
      <c r="BO327" s="164"/>
      <c r="BP327" s="164"/>
      <c r="BQ327" s="164"/>
      <c r="BR327" s="164"/>
      <c r="BS327" s="164"/>
    </row>
    <row r="328" spans="1:71" s="162" customFormat="1" ht="18.75" hidden="1" customHeight="1">
      <c r="A328" s="161"/>
      <c r="B328" s="193" t="s">
        <v>104</v>
      </c>
      <c r="C328" s="163">
        <v>7.7</v>
      </c>
      <c r="D328" s="163">
        <v>6.8</v>
      </c>
      <c r="E328" s="163">
        <v>12.3</v>
      </c>
      <c r="F328" s="163">
        <v>46.9</v>
      </c>
      <c r="G328" s="163">
        <v>12</v>
      </c>
      <c r="H328" s="163">
        <v>25.609278</v>
      </c>
      <c r="I328" s="163">
        <v>34.055951999999998</v>
      </c>
      <c r="J328" s="163">
        <v>390.21938299999999</v>
      </c>
      <c r="K328" s="163">
        <v>138.78</v>
      </c>
      <c r="L328" s="163">
        <v>118.913335</v>
      </c>
      <c r="M328" s="164">
        <v>105.495161</v>
      </c>
      <c r="N328" s="164">
        <v>139.48073266999998</v>
      </c>
      <c r="O328" s="164">
        <v>52.209646999999997</v>
      </c>
      <c r="P328" s="258">
        <v>681.03550910000001</v>
      </c>
      <c r="Q328" s="258">
        <v>744.89734924999993</v>
      </c>
      <c r="R328" s="324"/>
      <c r="S328" s="324"/>
      <c r="T328" s="324"/>
      <c r="U328" s="324"/>
      <c r="V328" s="324"/>
      <c r="W328" s="324"/>
      <c r="X328" s="324"/>
      <c r="Y328" s="324"/>
      <c r="Z328" s="324"/>
      <c r="AA328" s="324"/>
      <c r="AB328" s="324"/>
      <c r="AC328" s="324"/>
      <c r="AD328" s="324"/>
      <c r="AE328" s="324"/>
      <c r="AF328" s="258"/>
      <c r="AG328" s="258"/>
      <c r="AI328" s="164"/>
      <c r="AJ328" s="164"/>
      <c r="AK328" s="164"/>
      <c r="AL328" s="164"/>
      <c r="AM328" s="164"/>
      <c r="AN328" s="164"/>
      <c r="AO328" s="164"/>
      <c r="AP328" s="164"/>
      <c r="AQ328" s="164"/>
      <c r="AR328" s="164"/>
      <c r="AS328" s="164"/>
      <c r="AT328" s="164"/>
      <c r="AU328" s="164"/>
      <c r="AV328" s="164"/>
      <c r="AW328" s="164"/>
      <c r="AX328" s="164"/>
      <c r="AY328" s="164"/>
      <c r="AZ328" s="164"/>
      <c r="BA328" s="164"/>
      <c r="BB328" s="164"/>
      <c r="BC328" s="164"/>
      <c r="BD328" s="164"/>
      <c r="BE328" s="164"/>
      <c r="BF328" s="164"/>
      <c r="BG328" s="164"/>
      <c r="BH328" s="164"/>
      <c r="BI328" s="164"/>
      <c r="BJ328" s="164"/>
      <c r="BK328" s="164"/>
      <c r="BL328" s="164"/>
      <c r="BM328" s="164"/>
      <c r="BN328" s="164"/>
      <c r="BO328" s="164"/>
      <c r="BP328" s="164"/>
      <c r="BQ328" s="164"/>
      <c r="BR328" s="164"/>
      <c r="BS328" s="164"/>
    </row>
    <row r="329" spans="1:71" ht="9" hidden="1" customHeight="1">
      <c r="B329" s="77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315"/>
      <c r="S329" s="315"/>
      <c r="T329" s="315"/>
      <c r="U329" s="315"/>
      <c r="V329" s="315"/>
      <c r="W329" s="315"/>
      <c r="X329" s="315"/>
      <c r="Y329" s="315"/>
      <c r="Z329" s="315"/>
      <c r="AA329" s="315"/>
      <c r="AB329" s="315"/>
      <c r="AC329" s="315"/>
      <c r="AD329" s="315"/>
      <c r="AE329" s="315"/>
      <c r="AF329" s="70"/>
      <c r="AG329" s="70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</row>
    <row r="330" spans="1:71" ht="18.75" hidden="1" customHeight="1">
      <c r="B330" s="197" t="s">
        <v>57</v>
      </c>
      <c r="C330" s="87">
        <v>347.3</v>
      </c>
      <c r="D330" s="87">
        <v>272.70000000000005</v>
      </c>
      <c r="E330" s="87">
        <v>362.09999999999997</v>
      </c>
      <c r="F330" s="87">
        <v>626.5</v>
      </c>
      <c r="G330" s="87">
        <v>1443.3</v>
      </c>
      <c r="H330" s="87">
        <v>1087.278699</v>
      </c>
      <c r="I330" s="87">
        <v>1816.638207</v>
      </c>
      <c r="J330" s="87">
        <v>1383.244537</v>
      </c>
      <c r="K330" s="87">
        <v>3186.5118167540222</v>
      </c>
      <c r="L330" s="87">
        <v>1671.6735540156565</v>
      </c>
      <c r="M330" s="87">
        <v>1081.7647489999999</v>
      </c>
      <c r="N330" s="87">
        <v>1108.2257616500001</v>
      </c>
      <c r="O330" s="87">
        <v>1155.5744520000001</v>
      </c>
      <c r="P330" s="87">
        <v>1812.3305333000001</v>
      </c>
      <c r="Q330" s="87">
        <v>2670.6261622399998</v>
      </c>
      <c r="R330" s="312"/>
      <c r="S330" s="312"/>
      <c r="T330" s="312"/>
      <c r="U330" s="312"/>
      <c r="V330" s="312"/>
      <c r="W330" s="312"/>
      <c r="X330" s="312"/>
      <c r="Y330" s="312"/>
      <c r="Z330" s="312"/>
      <c r="AA330" s="312"/>
      <c r="AB330" s="312"/>
      <c r="AC330" s="312"/>
      <c r="AD330" s="312"/>
      <c r="AE330" s="312"/>
      <c r="AF330" s="87"/>
      <c r="AG330" s="87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</row>
    <row r="331" spans="1:71" s="162" customFormat="1" ht="18.75" hidden="1" customHeight="1">
      <c r="A331" s="161"/>
      <c r="B331" s="193" t="s">
        <v>58</v>
      </c>
      <c r="C331" s="163">
        <v>83.7</v>
      </c>
      <c r="D331" s="163">
        <v>83.1</v>
      </c>
      <c r="E331" s="163">
        <v>124.4</v>
      </c>
      <c r="F331" s="163">
        <v>164.4</v>
      </c>
      <c r="G331" s="163">
        <v>163.4</v>
      </c>
      <c r="H331" s="163">
        <v>133.543679</v>
      </c>
      <c r="I331" s="163">
        <v>54.517771000000003</v>
      </c>
      <c r="J331" s="163">
        <v>95.493024000000005</v>
      </c>
      <c r="K331" s="163">
        <v>131.47321343158998</v>
      </c>
      <c r="L331" s="163">
        <v>140.58479444491584</v>
      </c>
      <c r="M331" s="163">
        <v>108.05040099999999</v>
      </c>
      <c r="N331" s="163">
        <v>74.973524780000005</v>
      </c>
      <c r="O331" s="163">
        <v>100.486884</v>
      </c>
      <c r="P331" s="163">
        <v>272.82640853000004</v>
      </c>
      <c r="Q331" s="163">
        <v>436.71819460999984</v>
      </c>
      <c r="R331" s="316"/>
      <c r="S331" s="316"/>
      <c r="T331" s="316"/>
      <c r="U331" s="316"/>
      <c r="V331" s="316"/>
      <c r="W331" s="316"/>
      <c r="X331" s="316"/>
      <c r="Y331" s="316"/>
      <c r="Z331" s="316"/>
      <c r="AA331" s="316"/>
      <c r="AB331" s="316"/>
      <c r="AC331" s="316"/>
      <c r="AD331" s="316"/>
      <c r="AE331" s="316"/>
      <c r="AF331" s="163"/>
      <c r="AG331" s="163"/>
      <c r="AH331" s="164"/>
      <c r="AI331" s="164"/>
      <c r="AJ331" s="164"/>
      <c r="AK331" s="164"/>
      <c r="AL331" s="164"/>
      <c r="AM331" s="164"/>
      <c r="AN331" s="164"/>
      <c r="AO331" s="164"/>
      <c r="AP331" s="164"/>
      <c r="AQ331" s="164"/>
      <c r="AR331" s="164"/>
      <c r="AS331" s="164"/>
      <c r="AT331" s="164"/>
      <c r="AU331" s="164"/>
      <c r="AV331" s="164"/>
      <c r="AW331" s="164"/>
      <c r="AX331" s="164"/>
      <c r="AY331" s="164"/>
      <c r="AZ331" s="164"/>
      <c r="BA331" s="164"/>
      <c r="BB331" s="164"/>
      <c r="BC331" s="164"/>
      <c r="BD331" s="164"/>
      <c r="BE331" s="164"/>
      <c r="BF331" s="164"/>
      <c r="BG331" s="164"/>
      <c r="BH331" s="164"/>
      <c r="BI331" s="164"/>
      <c r="BJ331" s="164"/>
      <c r="BK331" s="164"/>
      <c r="BL331" s="164"/>
      <c r="BM331" s="164"/>
      <c r="BN331" s="164"/>
      <c r="BO331" s="164"/>
      <c r="BP331" s="164"/>
      <c r="BQ331" s="164"/>
      <c r="BR331" s="164"/>
      <c r="BS331" s="164"/>
    </row>
    <row r="332" spans="1:71" s="162" customFormat="1" ht="18.75" hidden="1" customHeight="1">
      <c r="A332" s="161"/>
      <c r="B332" s="193" t="s">
        <v>59</v>
      </c>
      <c r="C332" s="163">
        <v>64.400000000000006</v>
      </c>
      <c r="D332" s="163">
        <v>84.7</v>
      </c>
      <c r="E332" s="163">
        <v>127.3</v>
      </c>
      <c r="F332" s="163">
        <v>99.9</v>
      </c>
      <c r="G332" s="163">
        <v>289.10000000000002</v>
      </c>
      <c r="H332" s="163">
        <v>68.366566000000006</v>
      </c>
      <c r="I332" s="163">
        <v>43.913061999999996</v>
      </c>
      <c r="J332" s="163">
        <v>11.563515000000001</v>
      </c>
      <c r="K332" s="163">
        <v>616.084521</v>
      </c>
      <c r="L332" s="163">
        <v>4.3539654133333325</v>
      </c>
      <c r="M332" s="163">
        <v>7.7340239999999998</v>
      </c>
      <c r="N332" s="163">
        <v>21.803670879999999</v>
      </c>
      <c r="O332" s="163">
        <v>142.83905899999999</v>
      </c>
      <c r="P332" s="163">
        <v>292.79733672000003</v>
      </c>
      <c r="Q332" s="163">
        <v>1073.37786538</v>
      </c>
      <c r="R332" s="316"/>
      <c r="S332" s="316"/>
      <c r="T332" s="316"/>
      <c r="U332" s="316"/>
      <c r="V332" s="316"/>
      <c r="W332" s="316"/>
      <c r="X332" s="316"/>
      <c r="Y332" s="316"/>
      <c r="Z332" s="316"/>
      <c r="AA332" s="316"/>
      <c r="AB332" s="316"/>
      <c r="AC332" s="316"/>
      <c r="AD332" s="316"/>
      <c r="AE332" s="316"/>
      <c r="AF332" s="163"/>
      <c r="AG332" s="163"/>
      <c r="AH332" s="164"/>
      <c r="AI332" s="164"/>
      <c r="AJ332" s="164"/>
      <c r="AK332" s="164"/>
      <c r="AL332" s="164"/>
      <c r="AM332" s="164"/>
      <c r="AN332" s="164"/>
      <c r="AO332" s="164"/>
      <c r="AP332" s="164"/>
      <c r="AQ332" s="164"/>
      <c r="AR332" s="164"/>
      <c r="AS332" s="164"/>
      <c r="AT332" s="164"/>
      <c r="AU332" s="164"/>
      <c r="AV332" s="164"/>
      <c r="AW332" s="164"/>
      <c r="AX332" s="164"/>
      <c r="AY332" s="164"/>
      <c r="AZ332" s="164"/>
      <c r="BA332" s="164"/>
      <c r="BB332" s="164"/>
      <c r="BC332" s="164"/>
      <c r="BD332" s="164"/>
      <c r="BE332" s="164"/>
      <c r="BF332" s="164"/>
      <c r="BG332" s="164"/>
      <c r="BH332" s="164"/>
      <c r="BI332" s="164"/>
      <c r="BJ332" s="164"/>
      <c r="BK332" s="164"/>
      <c r="BL332" s="164"/>
      <c r="BM332" s="164"/>
      <c r="BN332" s="164"/>
      <c r="BO332" s="164"/>
      <c r="BP332" s="164"/>
      <c r="BQ332" s="164"/>
      <c r="BR332" s="164"/>
      <c r="BS332" s="164"/>
    </row>
    <row r="333" spans="1:71" s="162" customFormat="1" ht="18.75" hidden="1" customHeight="1">
      <c r="A333" s="161"/>
      <c r="B333" s="193" t="s">
        <v>67</v>
      </c>
      <c r="C333" s="163">
        <v>2.1</v>
      </c>
      <c r="D333" s="163">
        <v>0.5</v>
      </c>
      <c r="E333" s="163">
        <v>1.2</v>
      </c>
      <c r="F333" s="163">
        <v>4.0999999999999996</v>
      </c>
      <c r="G333" s="163">
        <v>2.2000000000000002</v>
      </c>
      <c r="H333" s="163">
        <v>0.54541200000000001</v>
      </c>
      <c r="I333" s="163">
        <v>0.43177199999999999</v>
      </c>
      <c r="J333" s="163">
        <v>2.5820259999999999</v>
      </c>
      <c r="K333" s="163">
        <v>5.6727910000000001</v>
      </c>
      <c r="L333" s="163">
        <v>2.8151453733333329</v>
      </c>
      <c r="M333" s="163">
        <v>0.556778</v>
      </c>
      <c r="N333" s="163">
        <v>1.21422221</v>
      </c>
      <c r="O333" s="163">
        <v>1.0108220000000001</v>
      </c>
      <c r="P333" s="163">
        <v>9.9215180000000007</v>
      </c>
      <c r="Q333" s="163">
        <v>12.988683299999998</v>
      </c>
      <c r="R333" s="326" t="s">
        <v>550</v>
      </c>
      <c r="S333" s="316"/>
      <c r="T333" s="316"/>
      <c r="U333" s="316"/>
      <c r="V333" s="316"/>
      <c r="W333" s="316"/>
      <c r="X333" s="316"/>
      <c r="Y333" s="316"/>
      <c r="Z333" s="316"/>
      <c r="AA333" s="316"/>
      <c r="AB333" s="316"/>
      <c r="AC333" s="316"/>
      <c r="AD333" s="316"/>
      <c r="AE333" s="316"/>
      <c r="AF333" s="163"/>
      <c r="AG333" s="163"/>
      <c r="AH333" s="164"/>
      <c r="AI333" s="164"/>
      <c r="AJ333" s="164"/>
      <c r="AK333" s="164"/>
      <c r="AL333" s="164"/>
      <c r="AM333" s="164"/>
      <c r="AN333" s="164"/>
      <c r="AO333" s="164"/>
      <c r="AP333" s="164"/>
      <c r="AQ333" s="164"/>
      <c r="AR333" s="164"/>
      <c r="AS333" s="164"/>
      <c r="AT333" s="164"/>
      <c r="AU333" s="164"/>
      <c r="AV333" s="164"/>
      <c r="AW333" s="164"/>
      <c r="AX333" s="164"/>
      <c r="AY333" s="164"/>
      <c r="AZ333" s="164"/>
      <c r="BA333" s="164"/>
      <c r="BB333" s="164"/>
      <c r="BC333" s="164"/>
      <c r="BD333" s="164"/>
      <c r="BE333" s="164"/>
      <c r="BF333" s="164"/>
      <c r="BG333" s="164"/>
      <c r="BH333" s="164"/>
      <c r="BI333" s="164"/>
      <c r="BJ333" s="164"/>
      <c r="BK333" s="164"/>
      <c r="BL333" s="164"/>
      <c r="BM333" s="164"/>
      <c r="BN333" s="164"/>
      <c r="BO333" s="164"/>
      <c r="BP333" s="164"/>
      <c r="BQ333" s="164"/>
      <c r="BR333" s="164"/>
      <c r="BS333" s="164"/>
    </row>
    <row r="334" spans="1:71" s="162" customFormat="1" ht="18.75" hidden="1" customHeight="1">
      <c r="A334" s="161"/>
      <c r="B334" s="193" t="s">
        <v>61</v>
      </c>
      <c r="C334" s="163">
        <v>197.1</v>
      </c>
      <c r="D334" s="163">
        <v>104.4</v>
      </c>
      <c r="E334" s="163">
        <v>109.2</v>
      </c>
      <c r="F334" s="163">
        <v>358.1</v>
      </c>
      <c r="G334" s="163">
        <v>988.6</v>
      </c>
      <c r="H334" s="163">
        <v>884.82304199999999</v>
      </c>
      <c r="I334" s="163">
        <v>1717.7756019999999</v>
      </c>
      <c r="J334" s="163">
        <v>1273.6059720000001</v>
      </c>
      <c r="K334" s="163">
        <v>2433.2812913224325</v>
      </c>
      <c r="L334" s="163">
        <v>1523.9196487840741</v>
      </c>
      <c r="M334" s="163">
        <v>965.42354599999999</v>
      </c>
      <c r="N334" s="163">
        <v>975.31386029999999</v>
      </c>
      <c r="O334" s="163">
        <v>768.75352099999998</v>
      </c>
      <c r="P334" s="163">
        <v>0</v>
      </c>
      <c r="Q334" s="162">
        <v>0</v>
      </c>
      <c r="R334" s="321"/>
      <c r="S334" s="321"/>
      <c r="T334" s="321"/>
      <c r="U334" s="321"/>
      <c r="V334" s="321"/>
      <c r="W334" s="321"/>
      <c r="X334" s="321"/>
      <c r="Y334" s="321"/>
      <c r="Z334" s="321"/>
      <c r="AA334" s="321"/>
      <c r="AB334" s="321"/>
      <c r="AC334" s="321"/>
      <c r="AD334" s="321"/>
      <c r="AE334" s="321"/>
      <c r="AF334" s="163"/>
      <c r="AG334" s="163"/>
      <c r="AH334" s="164"/>
      <c r="AI334" s="164"/>
      <c r="AJ334" s="164"/>
      <c r="AK334" s="164"/>
      <c r="AL334" s="164"/>
      <c r="AM334" s="164"/>
      <c r="AN334" s="164"/>
      <c r="AO334" s="164"/>
      <c r="AP334" s="164"/>
      <c r="AQ334" s="164"/>
      <c r="AR334" s="164"/>
      <c r="AS334" s="164"/>
      <c r="AT334" s="164"/>
      <c r="AU334" s="164"/>
      <c r="AV334" s="164"/>
      <c r="AW334" s="164"/>
      <c r="AX334" s="164"/>
      <c r="AY334" s="164"/>
      <c r="AZ334" s="164"/>
      <c r="BA334" s="164"/>
      <c r="BB334" s="164"/>
      <c r="BC334" s="164"/>
      <c r="BD334" s="164"/>
      <c r="BE334" s="164"/>
      <c r="BF334" s="164"/>
      <c r="BG334" s="164"/>
      <c r="BH334" s="164"/>
      <c r="BI334" s="164"/>
      <c r="BJ334" s="164"/>
      <c r="BK334" s="164"/>
      <c r="BL334" s="164"/>
      <c r="BM334" s="164"/>
      <c r="BN334" s="164"/>
      <c r="BO334" s="164"/>
      <c r="BP334" s="164"/>
      <c r="BQ334" s="164"/>
      <c r="BR334" s="164"/>
      <c r="BS334" s="164"/>
    </row>
    <row r="335" spans="1:71" s="162" customFormat="1" ht="18.75" hidden="1" customHeight="1">
      <c r="A335" s="161"/>
      <c r="B335" s="193" t="s">
        <v>388</v>
      </c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>
        <v>34.920483480000001</v>
      </c>
      <c r="O335" s="163">
        <v>142.48416599999999</v>
      </c>
      <c r="P335" s="163">
        <v>1236.78527005</v>
      </c>
      <c r="Q335" s="163">
        <v>1147.54141895</v>
      </c>
      <c r="R335" s="316"/>
      <c r="S335" s="316"/>
      <c r="T335" s="316"/>
      <c r="U335" s="316"/>
      <c r="V335" s="316"/>
      <c r="W335" s="316"/>
      <c r="X335" s="316"/>
      <c r="Y335" s="316"/>
      <c r="Z335" s="316"/>
      <c r="AA335" s="316"/>
      <c r="AB335" s="316"/>
      <c r="AC335" s="316"/>
      <c r="AD335" s="316"/>
      <c r="AE335" s="316"/>
      <c r="AF335" s="163"/>
      <c r="AG335" s="163"/>
      <c r="AH335" s="164"/>
      <c r="AI335" s="164"/>
      <c r="AJ335" s="164"/>
      <c r="AK335" s="164"/>
      <c r="AL335" s="164"/>
      <c r="AM335" s="164"/>
      <c r="AN335" s="164"/>
      <c r="AO335" s="164"/>
      <c r="AP335" s="164"/>
      <c r="AQ335" s="164"/>
      <c r="AR335" s="164"/>
      <c r="AS335" s="164"/>
      <c r="AT335" s="164"/>
      <c r="AU335" s="164"/>
      <c r="AV335" s="164"/>
      <c r="AW335" s="164"/>
      <c r="AX335" s="164"/>
      <c r="AY335" s="164"/>
      <c r="AZ335" s="164"/>
      <c r="BA335" s="164"/>
      <c r="BB335" s="164"/>
      <c r="BC335" s="164"/>
      <c r="BD335" s="164"/>
      <c r="BE335" s="164"/>
      <c r="BF335" s="164"/>
      <c r="BG335" s="164"/>
      <c r="BH335" s="164"/>
      <c r="BI335" s="164"/>
      <c r="BJ335" s="164"/>
      <c r="BK335" s="164"/>
      <c r="BL335" s="164"/>
      <c r="BM335" s="164"/>
      <c r="BN335" s="164"/>
      <c r="BO335" s="164"/>
      <c r="BP335" s="164"/>
      <c r="BQ335" s="164"/>
      <c r="BR335" s="164"/>
      <c r="BS335" s="164"/>
    </row>
    <row r="336" spans="1:71" ht="9" hidden="1" customHeight="1">
      <c r="B336" s="77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315"/>
      <c r="S336" s="315"/>
      <c r="T336" s="315"/>
      <c r="U336" s="315"/>
      <c r="V336" s="315"/>
      <c r="W336" s="315"/>
      <c r="X336" s="315"/>
      <c r="Y336" s="315"/>
      <c r="Z336" s="315"/>
      <c r="AA336" s="315"/>
      <c r="AB336" s="315"/>
      <c r="AC336" s="315"/>
      <c r="AD336" s="315"/>
      <c r="AE336" s="315"/>
      <c r="AF336" s="70"/>
      <c r="AG336" s="70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</row>
    <row r="337" spans="1:71" ht="18.75" hidden="1" customHeight="1">
      <c r="B337" s="235" t="s">
        <v>62</v>
      </c>
      <c r="C337" s="87">
        <v>422.20000000000005</v>
      </c>
      <c r="D337" s="87">
        <v>509.7</v>
      </c>
      <c r="E337" s="87">
        <v>625.30000000000007</v>
      </c>
      <c r="F337" s="87">
        <v>329.9</v>
      </c>
      <c r="G337" s="87">
        <v>937.10000000000014</v>
      </c>
      <c r="H337" s="87">
        <v>581.73487699999998</v>
      </c>
      <c r="I337" s="87">
        <v>174.8779509</v>
      </c>
      <c r="J337" s="87">
        <v>919.10181</v>
      </c>
      <c r="K337" s="87">
        <v>461.42183444070793</v>
      </c>
      <c r="L337" s="87">
        <v>742.18035409333299</v>
      </c>
      <c r="M337" s="87">
        <v>662.15555800000004</v>
      </c>
      <c r="N337" s="87">
        <v>522.22979633</v>
      </c>
      <c r="O337" s="87">
        <v>750.4553719999999</v>
      </c>
      <c r="P337" s="87">
        <v>870.97274229999994</v>
      </c>
      <c r="Q337" s="87">
        <v>3697.1442888899996</v>
      </c>
      <c r="R337" s="312"/>
      <c r="S337" s="312"/>
      <c r="T337" s="312"/>
      <c r="U337" s="312"/>
      <c r="V337" s="312"/>
      <c r="W337" s="312"/>
      <c r="X337" s="312"/>
      <c r="Y337" s="312"/>
      <c r="Z337" s="312"/>
      <c r="AA337" s="312"/>
      <c r="AB337" s="312"/>
      <c r="AC337" s="312"/>
      <c r="AD337" s="312"/>
      <c r="AE337" s="312"/>
      <c r="AF337" s="87"/>
      <c r="AG337" s="87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</row>
    <row r="338" spans="1:71" s="162" customFormat="1" ht="18.75" hidden="1" customHeight="1">
      <c r="A338" s="161"/>
      <c r="B338" s="193" t="s">
        <v>68</v>
      </c>
      <c r="C338" s="163">
        <v>10.8</v>
      </c>
      <c r="D338" s="163">
        <v>44.4</v>
      </c>
      <c r="E338" s="163">
        <v>87.1</v>
      </c>
      <c r="F338" s="163">
        <v>154.1</v>
      </c>
      <c r="G338" s="163">
        <v>129.69999999999999</v>
      </c>
      <c r="H338" s="163">
        <v>23.587022999999999</v>
      </c>
      <c r="I338" s="163">
        <v>37.776733</v>
      </c>
      <c r="J338" s="163">
        <v>33.651007999999997</v>
      </c>
      <c r="K338" s="163">
        <v>41.512322554993716</v>
      </c>
      <c r="L338" s="163">
        <v>21.625041253333329</v>
      </c>
      <c r="M338" s="163">
        <v>24.679010000000002</v>
      </c>
      <c r="N338" s="163">
        <v>7.6444678900000005</v>
      </c>
      <c r="O338" s="163">
        <v>16.246099999999998</v>
      </c>
      <c r="P338" s="163">
        <v>22.831656149999997</v>
      </c>
      <c r="Q338" s="163">
        <v>37.668139879999998</v>
      </c>
      <c r="R338" s="316"/>
      <c r="S338" s="316"/>
      <c r="T338" s="316"/>
      <c r="U338" s="316"/>
      <c r="V338" s="316"/>
      <c r="W338" s="316"/>
      <c r="X338" s="316"/>
      <c r="Y338" s="316"/>
      <c r="Z338" s="316"/>
      <c r="AA338" s="316"/>
      <c r="AB338" s="316"/>
      <c r="AC338" s="316"/>
      <c r="AD338" s="316"/>
      <c r="AE338" s="316"/>
      <c r="AF338" s="163"/>
      <c r="AG338" s="163"/>
      <c r="AH338" s="164"/>
      <c r="AI338" s="164"/>
      <c r="AJ338" s="164"/>
      <c r="AK338" s="164"/>
      <c r="AL338" s="164"/>
      <c r="AM338" s="164"/>
      <c r="AN338" s="164"/>
      <c r="AO338" s="164"/>
      <c r="AP338" s="164"/>
      <c r="AQ338" s="164"/>
      <c r="AR338" s="164"/>
      <c r="AS338" s="164"/>
      <c r="AT338" s="164"/>
      <c r="AU338" s="164"/>
      <c r="AV338" s="164"/>
      <c r="AW338" s="164"/>
      <c r="AX338" s="164"/>
      <c r="AY338" s="164"/>
      <c r="AZ338" s="164"/>
      <c r="BA338" s="164"/>
      <c r="BB338" s="164"/>
      <c r="BC338" s="164"/>
      <c r="BD338" s="164"/>
      <c r="BE338" s="164"/>
      <c r="BF338" s="164"/>
      <c r="BG338" s="164"/>
      <c r="BH338" s="164"/>
      <c r="BI338" s="164"/>
      <c r="BJ338" s="164"/>
      <c r="BK338" s="164"/>
      <c r="BL338" s="164"/>
      <c r="BM338" s="164"/>
      <c r="BN338" s="164"/>
      <c r="BO338" s="164"/>
      <c r="BP338" s="164"/>
      <c r="BQ338" s="164"/>
      <c r="BR338" s="164"/>
      <c r="BS338" s="164"/>
    </row>
    <row r="339" spans="1:71" s="162" customFormat="1" ht="18.75" hidden="1" customHeight="1">
      <c r="A339" s="161"/>
      <c r="B339" s="193" t="s">
        <v>64</v>
      </c>
      <c r="C339" s="163">
        <v>319.8</v>
      </c>
      <c r="D339" s="163">
        <v>363.4</v>
      </c>
      <c r="E339" s="163">
        <v>326.10000000000002</v>
      </c>
      <c r="F339" s="163">
        <v>74.7</v>
      </c>
      <c r="G339" s="163">
        <v>692.8</v>
      </c>
      <c r="H339" s="163">
        <v>10.808646</v>
      </c>
      <c r="I339" s="163">
        <v>38.970894999999999</v>
      </c>
      <c r="J339" s="163">
        <v>392.140671</v>
      </c>
      <c r="K339" s="163">
        <v>116.44689228571428</v>
      </c>
      <c r="L339" s="163">
        <v>537.37991679999971</v>
      </c>
      <c r="M339" s="163">
        <v>539.738832</v>
      </c>
      <c r="N339" s="163">
        <v>368.65407792000002</v>
      </c>
      <c r="O339" s="163">
        <v>579.69850299999996</v>
      </c>
      <c r="P339" s="163">
        <v>775.49623926999993</v>
      </c>
      <c r="Q339" s="163">
        <v>2970.6483614799999</v>
      </c>
      <c r="R339" s="316"/>
      <c r="S339" s="316"/>
      <c r="T339" s="316"/>
      <c r="U339" s="316"/>
      <c r="V339" s="316"/>
      <c r="W339" s="316"/>
      <c r="X339" s="316"/>
      <c r="Y339" s="316"/>
      <c r="Z339" s="316"/>
      <c r="AA339" s="316"/>
      <c r="AB339" s="316"/>
      <c r="AC339" s="316"/>
      <c r="AD339" s="316"/>
      <c r="AE339" s="316"/>
      <c r="AF339" s="163"/>
      <c r="AG339" s="163"/>
      <c r="AH339" s="164"/>
      <c r="AI339" s="164"/>
      <c r="AJ339" s="164"/>
      <c r="AK339" s="164"/>
      <c r="AL339" s="164"/>
      <c r="AM339" s="164"/>
      <c r="AN339" s="164"/>
      <c r="AO339" s="164"/>
      <c r="AP339" s="164"/>
      <c r="AQ339" s="164"/>
      <c r="AR339" s="164"/>
      <c r="AS339" s="164"/>
      <c r="AT339" s="164"/>
      <c r="AU339" s="164"/>
      <c r="AV339" s="164"/>
      <c r="AW339" s="164"/>
      <c r="AX339" s="164"/>
      <c r="AY339" s="164"/>
      <c r="AZ339" s="164"/>
      <c r="BA339" s="164"/>
      <c r="BB339" s="164"/>
      <c r="BC339" s="164"/>
      <c r="BD339" s="164"/>
      <c r="BE339" s="164"/>
      <c r="BF339" s="164"/>
      <c r="BG339" s="164"/>
      <c r="BH339" s="164"/>
      <c r="BI339" s="164"/>
      <c r="BJ339" s="164"/>
      <c r="BK339" s="164"/>
      <c r="BL339" s="164"/>
      <c r="BM339" s="164"/>
      <c r="BN339" s="164"/>
      <c r="BO339" s="164"/>
      <c r="BP339" s="164"/>
      <c r="BQ339" s="164"/>
      <c r="BR339" s="164"/>
      <c r="BS339" s="164"/>
    </row>
    <row r="340" spans="1:71" s="162" customFormat="1" ht="18.75" hidden="1" customHeight="1">
      <c r="A340" s="161"/>
      <c r="B340" s="193" t="s">
        <v>96</v>
      </c>
      <c r="C340" s="163">
        <v>38.5</v>
      </c>
      <c r="D340" s="163">
        <v>93.8</v>
      </c>
      <c r="E340" s="163">
        <v>43.2</v>
      </c>
      <c r="F340" s="163">
        <v>72</v>
      </c>
      <c r="G340" s="163">
        <v>17.100000000000001</v>
      </c>
      <c r="H340" s="163">
        <v>32.757654000000002</v>
      </c>
      <c r="I340" s="163">
        <v>26.097563999999998</v>
      </c>
      <c r="J340" s="163">
        <v>39.440274000000002</v>
      </c>
      <c r="K340" s="163">
        <v>24.035023600000002</v>
      </c>
      <c r="L340" s="163">
        <v>33.113280439999997</v>
      </c>
      <c r="M340" s="163">
        <v>39.200918999999999</v>
      </c>
      <c r="N340" s="163">
        <v>5.0254116199999999</v>
      </c>
      <c r="O340" s="163">
        <v>42.439954</v>
      </c>
      <c r="P340" s="163">
        <v>20.908233500000001</v>
      </c>
      <c r="Q340" s="163">
        <v>32.9913223</v>
      </c>
      <c r="R340" s="316"/>
      <c r="S340" s="316"/>
      <c r="T340" s="316"/>
      <c r="U340" s="316"/>
      <c r="V340" s="316"/>
      <c r="W340" s="316"/>
      <c r="X340" s="316"/>
      <c r="Y340" s="316"/>
      <c r="Z340" s="316"/>
      <c r="AA340" s="316"/>
      <c r="AB340" s="316"/>
      <c r="AC340" s="316"/>
      <c r="AD340" s="316"/>
      <c r="AE340" s="316"/>
      <c r="AF340" s="163"/>
      <c r="AG340" s="163"/>
      <c r="AH340" s="164"/>
      <c r="AI340" s="164"/>
      <c r="AJ340" s="164"/>
      <c r="AK340" s="164"/>
      <c r="AL340" s="164"/>
      <c r="AM340" s="164"/>
      <c r="AN340" s="164"/>
      <c r="AO340" s="164"/>
      <c r="AP340" s="164"/>
      <c r="AQ340" s="164"/>
      <c r="AR340" s="164"/>
      <c r="AS340" s="164"/>
      <c r="AT340" s="164"/>
      <c r="AU340" s="164"/>
      <c r="AV340" s="164"/>
      <c r="AW340" s="164"/>
      <c r="AX340" s="164"/>
      <c r="AY340" s="164"/>
      <c r="AZ340" s="164"/>
      <c r="BA340" s="164"/>
      <c r="BB340" s="164"/>
      <c r="BC340" s="164"/>
      <c r="BD340" s="164"/>
      <c r="BE340" s="164"/>
      <c r="BF340" s="164"/>
      <c r="BG340" s="164"/>
      <c r="BH340" s="164"/>
      <c r="BI340" s="164"/>
      <c r="BJ340" s="164"/>
      <c r="BK340" s="164"/>
      <c r="BL340" s="164"/>
      <c r="BM340" s="164"/>
      <c r="BN340" s="164"/>
      <c r="BO340" s="164"/>
      <c r="BP340" s="164"/>
      <c r="BQ340" s="164"/>
      <c r="BR340" s="164"/>
      <c r="BS340" s="164"/>
    </row>
    <row r="341" spans="1:71" s="162" customFormat="1" ht="18.75" hidden="1" customHeight="1">
      <c r="A341" s="161"/>
      <c r="B341" s="193" t="s">
        <v>65</v>
      </c>
      <c r="C341" s="163">
        <v>0.7</v>
      </c>
      <c r="D341" s="163">
        <v>0.5</v>
      </c>
      <c r="E341" s="163">
        <v>0.7</v>
      </c>
      <c r="F341" s="163">
        <v>0.4</v>
      </c>
      <c r="G341" s="163">
        <v>13.2</v>
      </c>
      <c r="H341" s="163">
        <v>0.13069</v>
      </c>
      <c r="I341" s="163">
        <v>3.0217360000000002</v>
      </c>
      <c r="J341" s="163">
        <v>9.7469E-2</v>
      </c>
      <c r="K341" s="163">
        <v>0.16489999999999999</v>
      </c>
      <c r="L341" s="163">
        <v>8.7091013333333342E-2</v>
      </c>
      <c r="M341" s="163">
        <v>0.167854</v>
      </c>
      <c r="N341" s="163">
        <v>7.0538000000000003E-2</v>
      </c>
      <c r="O341" s="163">
        <v>0.765787</v>
      </c>
      <c r="P341" s="163">
        <v>0.68068600000000001</v>
      </c>
      <c r="Q341" s="163">
        <v>0.56940856000000006</v>
      </c>
      <c r="R341" s="316"/>
      <c r="S341" s="316"/>
      <c r="T341" s="316"/>
      <c r="U341" s="316"/>
      <c r="V341" s="316"/>
      <c r="W341" s="316"/>
      <c r="X341" s="316"/>
      <c r="Y341" s="316"/>
      <c r="Z341" s="316"/>
      <c r="AA341" s="316"/>
      <c r="AB341" s="316"/>
      <c r="AC341" s="316"/>
      <c r="AD341" s="316"/>
      <c r="AE341" s="316"/>
      <c r="AF341" s="163"/>
      <c r="AG341" s="163"/>
      <c r="AH341" s="164"/>
      <c r="AI341" s="164"/>
      <c r="AJ341" s="164"/>
      <c r="AK341" s="164"/>
      <c r="AL341" s="164"/>
      <c r="AM341" s="164"/>
      <c r="AN341" s="164"/>
      <c r="AO341" s="164"/>
      <c r="AP341" s="164"/>
      <c r="AQ341" s="164"/>
      <c r="AR341" s="164"/>
      <c r="AS341" s="164"/>
      <c r="AT341" s="164"/>
      <c r="AU341" s="164"/>
      <c r="AV341" s="164"/>
      <c r="AW341" s="164"/>
      <c r="AX341" s="164"/>
      <c r="AY341" s="164"/>
      <c r="AZ341" s="164"/>
      <c r="BA341" s="164"/>
      <c r="BB341" s="164"/>
      <c r="BC341" s="164"/>
      <c r="BD341" s="164"/>
      <c r="BE341" s="164"/>
      <c r="BF341" s="164"/>
      <c r="BG341" s="164"/>
      <c r="BH341" s="164"/>
      <c r="BI341" s="164"/>
      <c r="BJ341" s="164"/>
      <c r="BK341" s="164"/>
      <c r="BL341" s="164"/>
      <c r="BM341" s="164"/>
      <c r="BN341" s="164"/>
      <c r="BO341" s="164"/>
      <c r="BP341" s="164"/>
      <c r="BQ341" s="164"/>
      <c r="BR341" s="164"/>
      <c r="BS341" s="164"/>
    </row>
    <row r="342" spans="1:71" s="162" customFormat="1" ht="18.75" hidden="1" customHeight="1">
      <c r="A342" s="161"/>
      <c r="B342" s="193" t="s">
        <v>66</v>
      </c>
      <c r="C342" s="163">
        <v>39.299999999999997</v>
      </c>
      <c r="D342" s="163">
        <v>0.3</v>
      </c>
      <c r="E342" s="163">
        <v>138.1</v>
      </c>
      <c r="F342" s="163">
        <v>24.5</v>
      </c>
      <c r="G342" s="163">
        <v>72.099999999999994</v>
      </c>
      <c r="H342" s="163">
        <v>488.44098200000002</v>
      </c>
      <c r="I342" s="163">
        <v>37.947304900000006</v>
      </c>
      <c r="J342" s="163">
        <v>63.553004999999999</v>
      </c>
      <c r="K342" s="163">
        <v>140.482696</v>
      </c>
      <c r="L342" s="163">
        <v>31.061689586666667</v>
      </c>
      <c r="M342" s="163">
        <v>38.882137</v>
      </c>
      <c r="N342" s="163">
        <v>27.925922</v>
      </c>
      <c r="O342" s="163">
        <v>20.208456999999999</v>
      </c>
      <c r="P342" s="163">
        <v>38.739479549999999</v>
      </c>
      <c r="Q342" s="163">
        <v>636.55744592999997</v>
      </c>
      <c r="R342" s="316"/>
      <c r="S342" s="316"/>
      <c r="T342" s="316"/>
      <c r="U342" s="316"/>
      <c r="V342" s="316"/>
      <c r="W342" s="316"/>
      <c r="X342" s="316"/>
      <c r="Y342" s="316"/>
      <c r="Z342" s="316"/>
      <c r="AA342" s="316"/>
      <c r="AB342" s="316"/>
      <c r="AC342" s="316"/>
      <c r="AD342" s="316"/>
      <c r="AE342" s="316"/>
      <c r="AF342" s="163"/>
      <c r="AG342" s="163"/>
      <c r="AH342" s="164"/>
      <c r="AI342" s="164"/>
      <c r="AJ342" s="164"/>
      <c r="AK342" s="164"/>
      <c r="AL342" s="164"/>
      <c r="AM342" s="164"/>
      <c r="AN342" s="164"/>
      <c r="AO342" s="164"/>
      <c r="AP342" s="164"/>
      <c r="AQ342" s="164"/>
      <c r="AR342" s="164"/>
      <c r="AS342" s="164"/>
      <c r="AT342" s="164"/>
      <c r="AU342" s="164"/>
      <c r="AV342" s="164"/>
      <c r="AW342" s="164"/>
      <c r="AX342" s="164"/>
      <c r="AY342" s="164"/>
      <c r="AZ342" s="164"/>
      <c r="BA342" s="164"/>
      <c r="BB342" s="164"/>
      <c r="BC342" s="164"/>
      <c r="BD342" s="164"/>
      <c r="BE342" s="164"/>
      <c r="BF342" s="164"/>
      <c r="BG342" s="164"/>
      <c r="BH342" s="164"/>
      <c r="BI342" s="164"/>
      <c r="BJ342" s="164"/>
      <c r="BK342" s="164"/>
      <c r="BL342" s="164"/>
      <c r="BM342" s="164"/>
      <c r="BN342" s="164"/>
      <c r="BO342" s="164"/>
      <c r="BP342" s="164"/>
      <c r="BQ342" s="164"/>
      <c r="BR342" s="164"/>
      <c r="BS342" s="164"/>
    </row>
    <row r="343" spans="1:71" s="162" customFormat="1" ht="18.75" hidden="1" customHeight="1">
      <c r="A343" s="161"/>
      <c r="B343" s="193" t="s">
        <v>69</v>
      </c>
      <c r="C343" s="163">
        <v>13.1</v>
      </c>
      <c r="D343" s="163">
        <v>7.3</v>
      </c>
      <c r="E343" s="163">
        <v>30.1</v>
      </c>
      <c r="F343" s="163">
        <v>4.2</v>
      </c>
      <c r="G343" s="163">
        <v>12.2</v>
      </c>
      <c r="H343" s="163">
        <v>26.009882000000001</v>
      </c>
      <c r="I343" s="163">
        <v>31.063718000000001</v>
      </c>
      <c r="J343" s="163">
        <v>390.21938299999999</v>
      </c>
      <c r="K343" s="163">
        <v>138.78</v>
      </c>
      <c r="L343" s="163">
        <v>118.913335</v>
      </c>
      <c r="M343" s="163">
        <v>19.486806000000001</v>
      </c>
      <c r="N343" s="163">
        <v>112.90937890000001</v>
      </c>
      <c r="O343" s="163">
        <v>91.096570999999997</v>
      </c>
      <c r="P343" s="163">
        <v>12.31644783</v>
      </c>
      <c r="Q343" s="163">
        <v>18.709610739999999</v>
      </c>
      <c r="R343" s="316"/>
      <c r="S343" s="316"/>
      <c r="T343" s="316"/>
      <c r="U343" s="316"/>
      <c r="V343" s="316"/>
      <c r="W343" s="316"/>
      <c r="X343" s="316"/>
      <c r="Y343" s="316"/>
      <c r="Z343" s="316"/>
      <c r="AA343" s="316"/>
      <c r="AB343" s="316"/>
      <c r="AC343" s="316"/>
      <c r="AD343" s="316"/>
      <c r="AE343" s="316"/>
      <c r="AF343" s="163"/>
      <c r="AG343" s="163"/>
      <c r="AH343" s="164"/>
      <c r="AI343" s="165"/>
      <c r="AJ343" s="165"/>
      <c r="AK343" s="165"/>
      <c r="AL343" s="165"/>
      <c r="AM343" s="165"/>
      <c r="AN343" s="165"/>
      <c r="AO343" s="165"/>
      <c r="AP343" s="165"/>
      <c r="AQ343" s="165"/>
      <c r="AR343" s="165"/>
      <c r="AS343" s="165"/>
      <c r="AT343" s="165"/>
      <c r="AU343" s="165"/>
      <c r="AV343" s="165"/>
      <c r="AW343" s="165"/>
      <c r="AX343" s="165"/>
      <c r="AY343" s="165"/>
      <c r="AZ343" s="165"/>
      <c r="BA343" s="165"/>
      <c r="BB343" s="165"/>
      <c r="BC343" s="165"/>
      <c r="BD343" s="165"/>
      <c r="BE343" s="165"/>
      <c r="BF343" s="165"/>
      <c r="BG343" s="165"/>
      <c r="BH343" s="165"/>
      <c r="BI343" s="165"/>
      <c r="BJ343" s="165"/>
      <c r="BK343" s="165"/>
      <c r="BL343" s="165"/>
      <c r="BM343" s="165"/>
      <c r="BN343" s="165"/>
      <c r="BO343" s="165"/>
      <c r="BP343" s="165"/>
      <c r="BQ343" s="165"/>
      <c r="BR343" s="165"/>
      <c r="BS343" s="165"/>
    </row>
    <row r="344" spans="1:71" ht="9" hidden="1" customHeight="1">
      <c r="B344" s="77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315"/>
      <c r="S344" s="315"/>
      <c r="T344" s="315"/>
      <c r="U344" s="315"/>
      <c r="V344" s="315"/>
      <c r="W344" s="315"/>
      <c r="X344" s="315"/>
      <c r="Y344" s="315"/>
      <c r="Z344" s="315"/>
      <c r="AA344" s="315"/>
      <c r="AB344" s="315"/>
      <c r="AC344" s="315"/>
      <c r="AD344" s="315"/>
      <c r="AE344" s="315"/>
      <c r="AF344" s="70"/>
      <c r="AG344" s="70"/>
      <c r="AH344" s="69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  <c r="AV344" s="74"/>
      <c r="AW344" s="74"/>
      <c r="AX344" s="74"/>
      <c r="AY344" s="74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74"/>
      <c r="BL344" s="74"/>
      <c r="BM344" s="74"/>
      <c r="BN344" s="74"/>
      <c r="BO344" s="74"/>
      <c r="BP344" s="74"/>
      <c r="BQ344" s="74"/>
      <c r="BR344" s="74"/>
      <c r="BS344" s="74"/>
    </row>
    <row r="345" spans="1:71" s="147" customFormat="1" ht="18.75" hidden="1" customHeight="1">
      <c r="A345" s="143"/>
      <c r="B345" s="285" t="s">
        <v>77</v>
      </c>
      <c r="C345" s="286">
        <v>-196.5</v>
      </c>
      <c r="D345" s="286">
        <v>-117.8</v>
      </c>
      <c r="E345" s="286">
        <v>-108.783691</v>
      </c>
      <c r="F345" s="286">
        <v>-42.2</v>
      </c>
      <c r="G345" s="286">
        <v>-166.4</v>
      </c>
      <c r="H345" s="286">
        <v>-150.836333</v>
      </c>
      <c r="I345" s="286">
        <v>-181.3</v>
      </c>
      <c r="J345" s="286">
        <v>-399</v>
      </c>
      <c r="K345" s="286">
        <v>-126</v>
      </c>
      <c r="L345" s="286">
        <v>-70.3</v>
      </c>
      <c r="M345" s="286">
        <v>-90.231635999999995</v>
      </c>
      <c r="N345" s="286">
        <v>-135.485007</v>
      </c>
      <c r="O345" s="286">
        <v>-122.16204999999999</v>
      </c>
      <c r="P345" s="286">
        <v>-104.018246</v>
      </c>
      <c r="Q345" s="286">
        <v>-43.536195150000012</v>
      </c>
      <c r="R345" s="313"/>
      <c r="S345" s="313"/>
      <c r="T345" s="313"/>
      <c r="U345" s="313"/>
      <c r="V345" s="313"/>
      <c r="W345" s="313"/>
      <c r="X345" s="313"/>
      <c r="Y345" s="313"/>
      <c r="Z345" s="313"/>
      <c r="AA345" s="313"/>
      <c r="AB345" s="313"/>
      <c r="AC345" s="313"/>
      <c r="AD345" s="313"/>
      <c r="AE345" s="313"/>
      <c r="AF345" s="286"/>
      <c r="AG345" s="234"/>
      <c r="AH345" s="146"/>
      <c r="AI345" s="146"/>
      <c r="AJ345" s="146"/>
      <c r="AK345" s="146"/>
      <c r="AL345" s="146"/>
      <c r="AM345" s="146"/>
      <c r="AN345" s="146"/>
      <c r="AO345" s="146"/>
      <c r="AP345" s="146"/>
      <c r="AQ345" s="146"/>
      <c r="AR345" s="146"/>
      <c r="AS345" s="146"/>
      <c r="AT345" s="146"/>
      <c r="AU345" s="146"/>
      <c r="AV345" s="146"/>
      <c r="AW345" s="146"/>
      <c r="AX345" s="146"/>
      <c r="AY345" s="146"/>
      <c r="AZ345" s="146"/>
      <c r="BA345" s="146"/>
      <c r="BB345" s="146"/>
      <c r="BC345" s="146"/>
      <c r="BD345" s="146"/>
      <c r="BE345" s="146"/>
      <c r="BF345" s="146"/>
      <c r="BG345" s="146"/>
      <c r="BH345" s="146"/>
      <c r="BI345" s="146"/>
      <c r="BJ345" s="146"/>
      <c r="BK345" s="146"/>
      <c r="BL345" s="146"/>
      <c r="BM345" s="146"/>
      <c r="BN345" s="146"/>
      <c r="BO345" s="146"/>
      <c r="BP345" s="146"/>
      <c r="BQ345" s="146"/>
      <c r="BR345" s="146"/>
      <c r="BS345" s="146"/>
    </row>
    <row r="346" spans="1:71" ht="9" hidden="1" customHeight="1"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315"/>
      <c r="S346" s="315"/>
      <c r="T346" s="315"/>
      <c r="U346" s="315"/>
      <c r="V346" s="315"/>
      <c r="W346" s="315"/>
      <c r="X346" s="315"/>
      <c r="Y346" s="315"/>
      <c r="Z346" s="315"/>
      <c r="AA346" s="315"/>
      <c r="AB346" s="315"/>
      <c r="AC346" s="315"/>
      <c r="AD346" s="315"/>
      <c r="AE346" s="315"/>
      <c r="AF346" s="70"/>
      <c r="AG346" s="70"/>
      <c r="AH346" s="69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  <c r="AV346" s="74"/>
      <c r="AW346" s="74"/>
      <c r="AX346" s="74"/>
      <c r="AY346" s="74"/>
      <c r="AZ346" s="74"/>
      <c r="BA346" s="74"/>
      <c r="BB346" s="74"/>
      <c r="BC346" s="74"/>
      <c r="BD346" s="74"/>
      <c r="BE346" s="74"/>
      <c r="BF346" s="74"/>
      <c r="BG346" s="74"/>
      <c r="BH346" s="74"/>
      <c r="BI346" s="74"/>
      <c r="BJ346" s="74"/>
      <c r="BK346" s="74"/>
      <c r="BL346" s="74"/>
      <c r="BM346" s="74"/>
      <c r="BN346" s="74"/>
      <c r="BO346" s="74"/>
      <c r="BP346" s="74"/>
      <c r="BQ346" s="74"/>
      <c r="BR346" s="74"/>
      <c r="BS346" s="74"/>
    </row>
    <row r="347" spans="1:71" ht="18.75" hidden="1" customHeight="1">
      <c r="B347" s="112" t="s">
        <v>50</v>
      </c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315"/>
      <c r="S347" s="315"/>
      <c r="T347" s="315"/>
      <c r="U347" s="315"/>
      <c r="V347" s="315"/>
      <c r="W347" s="315"/>
      <c r="X347" s="315"/>
      <c r="Y347" s="315"/>
      <c r="Z347" s="315"/>
      <c r="AA347" s="315"/>
      <c r="AB347" s="315"/>
      <c r="AC347" s="315"/>
      <c r="AD347" s="315"/>
      <c r="AE347" s="315"/>
      <c r="AF347" s="122"/>
      <c r="AG347" s="122"/>
      <c r="AH347" s="69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  <c r="AV347" s="74"/>
      <c r="AW347" s="74"/>
      <c r="AX347" s="74"/>
      <c r="AY347" s="74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74"/>
      <c r="BL347" s="74"/>
      <c r="BM347" s="74"/>
      <c r="BN347" s="74"/>
      <c r="BO347" s="74"/>
      <c r="BP347" s="74"/>
      <c r="BQ347" s="74"/>
      <c r="BR347" s="74"/>
      <c r="BS347" s="74"/>
    </row>
    <row r="348" spans="1:71" s="124" customFormat="1" ht="18.75" hidden="1" customHeight="1">
      <c r="A348" s="177"/>
      <c r="B348" s="126" t="s">
        <v>330</v>
      </c>
      <c r="C348" s="125"/>
      <c r="D348" s="125"/>
      <c r="E348" s="125"/>
      <c r="F348" s="125"/>
      <c r="G348" s="125"/>
      <c r="H348" s="125"/>
      <c r="I348" s="125"/>
      <c r="J348" s="125">
        <v>407.7</v>
      </c>
      <c r="K348" s="125"/>
      <c r="L348" s="125"/>
      <c r="M348" s="125">
        <v>136.594289</v>
      </c>
      <c r="N348" s="125">
        <v>135.485007</v>
      </c>
      <c r="O348" s="125">
        <v>127.73397799999999</v>
      </c>
      <c r="P348" s="125">
        <v>159.10719</v>
      </c>
      <c r="Q348" s="125">
        <v>156.84269225999904</v>
      </c>
      <c r="R348" s="322"/>
      <c r="S348" s="322"/>
      <c r="T348" s="322"/>
      <c r="U348" s="322"/>
      <c r="V348" s="322"/>
      <c r="W348" s="322"/>
      <c r="X348" s="322"/>
      <c r="Y348" s="322"/>
      <c r="Z348" s="322"/>
      <c r="AA348" s="322"/>
      <c r="AB348" s="322"/>
      <c r="AC348" s="322"/>
      <c r="AD348" s="322"/>
      <c r="AE348" s="322"/>
      <c r="AF348" s="125"/>
      <c r="AG348" s="125"/>
      <c r="AH348" s="167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168"/>
      <c r="AT348" s="168"/>
      <c r="AU348" s="168"/>
      <c r="AV348" s="168"/>
      <c r="AW348" s="168"/>
      <c r="AX348" s="168"/>
      <c r="AY348" s="168"/>
      <c r="AZ348" s="168"/>
      <c r="BA348" s="168"/>
      <c r="BB348" s="168"/>
      <c r="BC348" s="168"/>
      <c r="BD348" s="168"/>
      <c r="BE348" s="168"/>
      <c r="BF348" s="168"/>
      <c r="BG348" s="168"/>
      <c r="BH348" s="168"/>
      <c r="BI348" s="168"/>
      <c r="BJ348" s="168"/>
      <c r="BK348" s="168"/>
      <c r="BL348" s="168"/>
      <c r="BM348" s="168"/>
      <c r="BN348" s="168"/>
      <c r="BO348" s="168"/>
      <c r="BP348" s="168"/>
      <c r="BQ348" s="168"/>
      <c r="BR348" s="168"/>
      <c r="BS348" s="168"/>
    </row>
    <row r="349" spans="1:71" s="124" customFormat="1" ht="18.75" hidden="1" customHeight="1">
      <c r="A349" s="177"/>
      <c r="B349" s="126" t="s">
        <v>362</v>
      </c>
      <c r="C349" s="125"/>
      <c r="D349" s="125">
        <v>232.3</v>
      </c>
      <c r="E349" s="125"/>
      <c r="F349" s="125">
        <v>392.7</v>
      </c>
      <c r="G349" s="125">
        <v>390.30930799999999</v>
      </c>
      <c r="H349" s="125">
        <v>584.5</v>
      </c>
      <c r="I349" s="125">
        <v>877.1</v>
      </c>
      <c r="J349" s="125">
        <v>987.625587</v>
      </c>
      <c r="K349" s="125"/>
      <c r="L349" s="125">
        <v>2242.4</v>
      </c>
      <c r="M349" s="125">
        <v>1806.07971</v>
      </c>
      <c r="N349" s="125">
        <v>1632.2075219999999</v>
      </c>
      <c r="O349" s="125">
        <v>1413.2714820000001</v>
      </c>
      <c r="P349" s="125">
        <v>1171.8811539999999</v>
      </c>
      <c r="Q349" s="125">
        <v>1382.3823297500001</v>
      </c>
      <c r="R349" s="322"/>
      <c r="S349" s="322"/>
      <c r="T349" s="322"/>
      <c r="U349" s="322"/>
      <c r="V349" s="322"/>
      <c r="W349" s="322"/>
      <c r="X349" s="322"/>
      <c r="Y349" s="322"/>
      <c r="Z349" s="322"/>
      <c r="AA349" s="322"/>
      <c r="AB349" s="322"/>
      <c r="AC349" s="322"/>
      <c r="AD349" s="322"/>
      <c r="AE349" s="322"/>
      <c r="AF349" s="125"/>
      <c r="AG349" s="125"/>
      <c r="AH349" s="167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168"/>
      <c r="AT349" s="168" t="s">
        <v>439</v>
      </c>
      <c r="AU349" s="168"/>
      <c r="AV349" s="168"/>
      <c r="AW349" s="168"/>
      <c r="AX349" s="168"/>
      <c r="AY349" s="168"/>
      <c r="AZ349" s="168"/>
      <c r="BA349" s="168"/>
      <c r="BB349" s="168"/>
      <c r="BC349" s="168"/>
      <c r="BD349" s="168"/>
      <c r="BE349" s="168"/>
      <c r="BF349" s="168"/>
      <c r="BG349" s="168"/>
      <c r="BH349" s="168"/>
      <c r="BI349" s="168"/>
      <c r="BJ349" s="168"/>
      <c r="BK349" s="168"/>
      <c r="BL349" s="168"/>
      <c r="BM349" s="168"/>
      <c r="BN349" s="168"/>
      <c r="BO349" s="168"/>
      <c r="BP349" s="168"/>
      <c r="BQ349" s="168"/>
      <c r="BR349" s="168"/>
      <c r="BS349" s="168"/>
    </row>
    <row r="350" spans="1:71" s="124" customFormat="1" ht="18.75" hidden="1" customHeight="1">
      <c r="A350" s="177"/>
      <c r="B350" s="126" t="s">
        <v>363</v>
      </c>
      <c r="C350" s="125">
        <v>595.79999999999995</v>
      </c>
      <c r="D350" s="125">
        <v>467.3</v>
      </c>
      <c r="E350" s="125">
        <v>806.1</v>
      </c>
      <c r="F350" s="125">
        <v>1007.8</v>
      </c>
      <c r="G350" s="125">
        <v>1137.6071899999999</v>
      </c>
      <c r="H350" s="125">
        <v>778.8</v>
      </c>
      <c r="I350" s="125">
        <v>1283</v>
      </c>
      <c r="J350" s="125">
        <v>916.69999999999993</v>
      </c>
      <c r="K350" s="125"/>
      <c r="L350" s="125"/>
      <c r="M350" s="125">
        <v>1145.9000000000001</v>
      </c>
      <c r="N350" s="125">
        <v>1187.19235</v>
      </c>
      <c r="O350" s="125">
        <v>188.39416600000001</v>
      </c>
      <c r="P350" s="125">
        <v>648.39113899999995</v>
      </c>
      <c r="Q350" s="125">
        <v>2987.2736873199997</v>
      </c>
      <c r="R350" s="322"/>
      <c r="S350" s="322"/>
      <c r="T350" s="322"/>
      <c r="U350" s="322"/>
      <c r="V350" s="322"/>
      <c r="W350" s="322"/>
      <c r="X350" s="322"/>
      <c r="Y350" s="322"/>
      <c r="Z350" s="322"/>
      <c r="AA350" s="322"/>
      <c r="AB350" s="322"/>
      <c r="AC350" s="322"/>
      <c r="AD350" s="322"/>
      <c r="AE350" s="322"/>
      <c r="AF350" s="125"/>
      <c r="AG350" s="125"/>
      <c r="AH350" s="167"/>
      <c r="AI350" s="167"/>
      <c r="AJ350" s="167"/>
      <c r="AK350" s="167"/>
      <c r="AL350" s="167"/>
      <c r="AM350" s="167"/>
      <c r="AN350" s="167"/>
      <c r="AO350" s="167"/>
      <c r="AP350" s="167"/>
      <c r="AQ350" s="167"/>
      <c r="AR350" s="167"/>
      <c r="AS350" s="167"/>
      <c r="AT350" s="167"/>
      <c r="AU350" s="167"/>
      <c r="AV350" s="167"/>
      <c r="AW350" s="167"/>
      <c r="AX350" s="167"/>
      <c r="AY350" s="167"/>
      <c r="AZ350" s="167"/>
      <c r="BA350" s="167"/>
      <c r="BB350" s="167"/>
      <c r="BC350" s="167"/>
      <c r="BD350" s="167"/>
      <c r="BE350" s="167"/>
      <c r="BF350" s="167"/>
      <c r="BG350" s="167"/>
      <c r="BH350" s="167"/>
      <c r="BI350" s="167"/>
      <c r="BJ350" s="167"/>
      <c r="BK350" s="167"/>
      <c r="BL350" s="167"/>
      <c r="BM350" s="167"/>
      <c r="BN350" s="167"/>
      <c r="BO350" s="167"/>
      <c r="BP350" s="167"/>
      <c r="BQ350" s="167"/>
      <c r="BR350" s="167"/>
      <c r="BS350" s="167"/>
    </row>
    <row r="351" spans="1:71" s="124" customFormat="1" ht="18.75" hidden="1" customHeight="1">
      <c r="A351" s="177"/>
      <c r="B351" s="124" t="s">
        <v>503</v>
      </c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I351" s="230"/>
      <c r="AJ351" s="230"/>
      <c r="AK351" s="230"/>
      <c r="AL351" s="230"/>
      <c r="AM351" s="230"/>
      <c r="AN351" s="230"/>
      <c r="AO351" s="230"/>
      <c r="AP351" s="230"/>
      <c r="AQ351" s="230"/>
      <c r="AR351" s="230"/>
      <c r="AS351" s="230"/>
      <c r="AT351" s="230"/>
      <c r="AU351" s="230"/>
      <c r="AV351" s="230"/>
      <c r="AW351" s="230"/>
      <c r="AX351" s="230"/>
      <c r="AY351" s="230"/>
      <c r="AZ351" s="230"/>
      <c r="BA351" s="230"/>
      <c r="BB351" s="230"/>
      <c r="BC351" s="230"/>
      <c r="BD351" s="230"/>
      <c r="BE351" s="230"/>
      <c r="BF351" s="230"/>
      <c r="BG351" s="230"/>
      <c r="BH351" s="230"/>
      <c r="BI351" s="230"/>
      <c r="BJ351" s="230"/>
      <c r="BK351" s="230"/>
      <c r="BL351" s="230"/>
      <c r="BM351" s="230"/>
      <c r="BN351" s="230"/>
      <c r="BO351" s="230"/>
      <c r="BP351" s="230"/>
      <c r="BQ351" s="230"/>
      <c r="BR351" s="230"/>
      <c r="BS351" s="230"/>
    </row>
    <row r="352" spans="1:71" s="124" customFormat="1" ht="18.75" hidden="1" customHeight="1">
      <c r="A352" s="177"/>
      <c r="B352" s="126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I352" s="230"/>
      <c r="AJ352" s="230"/>
      <c r="AK352" s="230"/>
      <c r="AL352" s="230"/>
      <c r="AM352" s="230"/>
      <c r="AN352" s="230"/>
      <c r="AO352" s="230"/>
      <c r="AP352" s="230"/>
      <c r="AQ352" s="230"/>
      <c r="AR352" s="230"/>
      <c r="AS352" s="230"/>
      <c r="AT352" s="230"/>
      <c r="AU352" s="230"/>
      <c r="AV352" s="230"/>
      <c r="AW352" s="230"/>
      <c r="AX352" s="230"/>
      <c r="AY352" s="230"/>
      <c r="AZ352" s="230"/>
      <c r="BA352" s="230"/>
      <c r="BB352" s="230"/>
      <c r="BC352" s="230"/>
      <c r="BD352" s="230"/>
      <c r="BE352" s="230"/>
      <c r="BF352" s="230"/>
      <c r="BG352" s="230"/>
      <c r="BH352" s="230"/>
      <c r="BI352" s="230"/>
      <c r="BJ352" s="230"/>
      <c r="BK352" s="230"/>
      <c r="BL352" s="230"/>
      <c r="BM352" s="230"/>
      <c r="BN352" s="230"/>
      <c r="BO352" s="230"/>
      <c r="BP352" s="230"/>
      <c r="BQ352" s="230"/>
      <c r="BR352" s="230"/>
      <c r="BS352" s="230"/>
    </row>
    <row r="353" spans="1:71" s="124" customFormat="1" ht="18.75" hidden="1" customHeight="1">
      <c r="A353" s="177"/>
      <c r="B353" s="248" t="s">
        <v>8</v>
      </c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I353" s="230"/>
      <c r="AJ353" s="230"/>
      <c r="AK353" s="230"/>
      <c r="AL353" s="230"/>
      <c r="AM353" s="230"/>
      <c r="AN353" s="230"/>
      <c r="AO353" s="230"/>
      <c r="AP353" s="230"/>
      <c r="AQ353" s="230"/>
      <c r="AR353" s="230"/>
      <c r="AS353" s="230"/>
      <c r="AT353" s="230"/>
      <c r="AU353" s="230"/>
      <c r="AV353" s="230"/>
      <c r="AW353" s="230"/>
      <c r="AX353" s="230"/>
      <c r="AY353" s="230"/>
      <c r="AZ353" s="230"/>
      <c r="BA353" s="230"/>
      <c r="BB353" s="230"/>
      <c r="BC353" s="230"/>
      <c r="BD353" s="230"/>
      <c r="BE353" s="230"/>
      <c r="BF353" s="230"/>
      <c r="BG353" s="230"/>
      <c r="BH353" s="230"/>
      <c r="BI353" s="230"/>
      <c r="BJ353" s="230"/>
      <c r="BK353" s="230"/>
      <c r="BL353" s="230"/>
      <c r="BM353" s="230"/>
      <c r="BN353" s="230"/>
      <c r="BO353" s="230"/>
      <c r="BP353" s="230"/>
      <c r="BQ353" s="230"/>
      <c r="BR353" s="230"/>
      <c r="BS353" s="230"/>
    </row>
    <row r="354" spans="1:71" s="337" customFormat="1" ht="18.75" customHeight="1">
      <c r="A354" s="334"/>
      <c r="B354" s="335" t="s">
        <v>713</v>
      </c>
      <c r="C354" s="340"/>
      <c r="D354" s="340"/>
      <c r="E354" s="340"/>
      <c r="F354" s="340"/>
      <c r="G354" s="340"/>
      <c r="H354" s="340"/>
      <c r="I354" s="340"/>
      <c r="J354" s="340"/>
      <c r="K354" s="340"/>
      <c r="L354" s="340"/>
      <c r="M354" s="340"/>
      <c r="N354" s="340"/>
      <c r="O354" s="340"/>
      <c r="P354" s="340"/>
      <c r="Q354" s="340"/>
      <c r="R354" s="340"/>
      <c r="S354" s="340"/>
      <c r="T354" s="340"/>
      <c r="U354" s="340"/>
      <c r="V354" s="340"/>
      <c r="W354" s="340"/>
      <c r="X354" s="340"/>
      <c r="Y354" s="340"/>
      <c r="Z354" s="340"/>
      <c r="AA354" s="340"/>
      <c r="AB354" s="340"/>
      <c r="AC354" s="340"/>
      <c r="AD354" s="340"/>
      <c r="AE354" s="340"/>
      <c r="AF354" s="340"/>
      <c r="AG354" s="340"/>
      <c r="AH354" s="336"/>
      <c r="AI354" s="336"/>
      <c r="AJ354" s="336"/>
      <c r="AK354" s="336"/>
      <c r="AL354" s="336"/>
      <c r="AM354" s="336"/>
      <c r="AN354" s="336"/>
      <c r="AO354" s="336"/>
      <c r="AP354" s="336"/>
      <c r="AQ354" s="336"/>
      <c r="AR354" s="336"/>
      <c r="AS354" s="336"/>
      <c r="AT354" s="336"/>
      <c r="AU354" s="336"/>
      <c r="AV354" s="336"/>
      <c r="AW354" s="336"/>
      <c r="AX354" s="336"/>
      <c r="AY354" s="336"/>
      <c r="AZ354" s="336"/>
      <c r="BA354" s="336"/>
      <c r="BB354" s="336"/>
      <c r="BC354" s="336"/>
      <c r="BD354" s="336"/>
      <c r="BE354" s="336"/>
      <c r="BF354" s="336"/>
      <c r="BG354" s="336"/>
      <c r="BH354" s="336"/>
      <c r="BI354" s="336"/>
      <c r="BJ354" s="336"/>
      <c r="BK354" s="336"/>
      <c r="BL354" s="336"/>
      <c r="BM354" s="336"/>
      <c r="BN354" s="336"/>
      <c r="BO354" s="336"/>
      <c r="BP354" s="336"/>
      <c r="BQ354" s="336"/>
      <c r="BR354" s="336"/>
      <c r="BS354" s="336"/>
    </row>
    <row r="355" spans="1:71" s="337" customFormat="1" ht="18.75" customHeight="1">
      <c r="A355" s="334"/>
      <c r="B355" s="338" t="s">
        <v>0</v>
      </c>
      <c r="C355" s="340"/>
      <c r="D355" s="340"/>
      <c r="E355" s="340"/>
      <c r="F355" s="340"/>
      <c r="G355" s="340"/>
      <c r="H355" s="340"/>
      <c r="I355" s="340"/>
      <c r="J355" s="340"/>
      <c r="K355" s="340"/>
      <c r="L355" s="340"/>
      <c r="M355" s="340"/>
      <c r="N355" s="340"/>
      <c r="O355" s="340"/>
      <c r="P355" s="340"/>
      <c r="Q355" s="340"/>
      <c r="R355" s="340"/>
      <c r="S355" s="340"/>
      <c r="T355" s="340"/>
      <c r="U355" s="340"/>
      <c r="V355" s="340"/>
      <c r="W355" s="340"/>
      <c r="X355" s="340"/>
      <c r="Y355" s="340"/>
      <c r="Z355" s="340"/>
      <c r="AA355" s="340"/>
      <c r="AB355" s="340"/>
      <c r="AC355" s="340"/>
      <c r="AD355" s="340"/>
      <c r="AE355" s="340"/>
      <c r="AF355" s="340"/>
      <c r="AG355" s="340"/>
      <c r="AH355" s="336"/>
      <c r="AI355" s="336"/>
      <c r="AJ355" s="336"/>
      <c r="AK355" s="336"/>
      <c r="AL355" s="336"/>
      <c r="AM355" s="336"/>
      <c r="AN355" s="336"/>
      <c r="AO355" s="336"/>
      <c r="AP355" s="336"/>
      <c r="AQ355" s="336"/>
      <c r="AR355" s="336"/>
      <c r="AS355" s="336"/>
      <c r="AT355" s="336"/>
      <c r="AU355" s="336"/>
      <c r="AV355" s="336"/>
      <c r="AW355" s="336"/>
      <c r="AX355" s="336"/>
      <c r="AY355" s="336"/>
      <c r="AZ355" s="336"/>
      <c r="BA355" s="336"/>
      <c r="BB355" s="336"/>
      <c r="BC355" s="336"/>
      <c r="BD355" s="336"/>
      <c r="BE355" s="336"/>
      <c r="BF355" s="336"/>
      <c r="BG355" s="336"/>
      <c r="BH355" s="336"/>
      <c r="BI355" s="336"/>
      <c r="BJ355" s="336"/>
      <c r="BK355" s="336"/>
      <c r="BL355" s="336"/>
      <c r="BM355" s="336"/>
      <c r="BN355" s="336"/>
      <c r="BO355" s="336"/>
      <c r="BP355" s="336"/>
      <c r="BQ355" s="336"/>
      <c r="BR355" s="336"/>
      <c r="BS355" s="336"/>
    </row>
    <row r="356" spans="1:71" ht="12" customHeight="1">
      <c r="B356" s="9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</row>
    <row r="357" spans="1:71" s="132" customFormat="1" ht="18.75" customHeight="1">
      <c r="A357" s="129"/>
      <c r="B357" s="409" t="s">
        <v>1</v>
      </c>
      <c r="C357" s="393">
        <v>2004</v>
      </c>
      <c r="D357" s="393">
        <v>2005</v>
      </c>
      <c r="E357" s="393">
        <v>2006</v>
      </c>
      <c r="F357" s="393">
        <v>2007</v>
      </c>
      <c r="G357" s="393">
        <v>2008</v>
      </c>
      <c r="H357" s="393">
        <v>2009</v>
      </c>
      <c r="I357" s="393">
        <v>2010</v>
      </c>
      <c r="J357" s="393">
        <v>2011</v>
      </c>
      <c r="K357" s="393">
        <v>2012</v>
      </c>
      <c r="L357" s="393">
        <v>2012</v>
      </c>
      <c r="M357" s="393">
        <v>2012</v>
      </c>
      <c r="N357" s="393">
        <v>2013</v>
      </c>
      <c r="O357" s="393">
        <v>2014</v>
      </c>
      <c r="P357" s="393">
        <v>2015</v>
      </c>
      <c r="Q357" s="393">
        <v>2016</v>
      </c>
      <c r="R357" s="393">
        <v>2017</v>
      </c>
      <c r="S357" s="387">
        <v>2018</v>
      </c>
      <c r="T357" s="387">
        <v>2019</v>
      </c>
      <c r="U357" s="387">
        <v>2020</v>
      </c>
      <c r="V357" s="387">
        <v>2021</v>
      </c>
      <c r="W357" s="387">
        <v>2022</v>
      </c>
      <c r="X357" s="387">
        <v>2023</v>
      </c>
      <c r="Y357" s="387">
        <v>2024</v>
      </c>
      <c r="Z357" s="306"/>
      <c r="AA357" s="306"/>
      <c r="AB357" s="306"/>
      <c r="AC357" s="306"/>
      <c r="AD357" s="306"/>
      <c r="AE357" s="306"/>
      <c r="AF357" s="281"/>
      <c r="AG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  <c r="AV357" s="131"/>
      <c r="AW357" s="131"/>
      <c r="AX357" s="131"/>
      <c r="AY357" s="131"/>
      <c r="AZ357" s="131"/>
      <c r="BA357" s="131"/>
      <c r="BB357" s="131"/>
      <c r="BC357" s="131"/>
      <c r="BD357" s="135"/>
      <c r="BE357" s="135"/>
      <c r="BF357" s="135"/>
      <c r="BG357" s="135"/>
      <c r="BH357" s="135"/>
      <c r="BI357" s="135"/>
      <c r="BJ357" s="135"/>
      <c r="BK357" s="135"/>
      <c r="BL357" s="135"/>
      <c r="BM357" s="135"/>
      <c r="BN357" s="135"/>
      <c r="BO357" s="135"/>
      <c r="BP357" s="135"/>
      <c r="BQ357" s="135"/>
      <c r="BR357" s="131"/>
      <c r="BS357" s="131"/>
    </row>
    <row r="358" spans="1:71" s="132" customFormat="1" ht="18.75" customHeight="1">
      <c r="A358" s="129"/>
      <c r="B358" s="409"/>
      <c r="C358" s="394"/>
      <c r="D358" s="394"/>
      <c r="E358" s="394"/>
      <c r="F358" s="394"/>
      <c r="G358" s="394"/>
      <c r="H358" s="394"/>
      <c r="I358" s="394"/>
      <c r="J358" s="394" t="s">
        <v>185</v>
      </c>
      <c r="K358" s="394" t="s">
        <v>191</v>
      </c>
      <c r="L358" s="394" t="s">
        <v>138</v>
      </c>
      <c r="M358" s="394" t="s">
        <v>185</v>
      </c>
      <c r="N358" s="394" t="s">
        <v>185</v>
      </c>
      <c r="O358" s="394" t="s">
        <v>185</v>
      </c>
      <c r="P358" s="394" t="s">
        <v>185</v>
      </c>
      <c r="Q358" s="394" t="s">
        <v>185</v>
      </c>
      <c r="R358" s="394" t="s">
        <v>185</v>
      </c>
      <c r="S358" s="388" t="s">
        <v>185</v>
      </c>
      <c r="T358" s="388" t="s">
        <v>185</v>
      </c>
      <c r="U358" s="388" t="s">
        <v>185</v>
      </c>
      <c r="V358" s="388" t="s">
        <v>138</v>
      </c>
      <c r="W358" s="388" t="s">
        <v>548</v>
      </c>
      <c r="X358" s="388" t="s">
        <v>548</v>
      </c>
      <c r="Y358" s="388" t="s">
        <v>548</v>
      </c>
      <c r="Z358" s="307"/>
      <c r="AA358" s="307"/>
      <c r="AB358" s="307"/>
      <c r="AC358" s="307"/>
      <c r="AD358" s="307"/>
      <c r="AE358" s="307"/>
      <c r="AF358" s="282"/>
      <c r="AG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4"/>
      <c r="AX358" s="134"/>
      <c r="AY358" s="134"/>
      <c r="AZ358" s="134"/>
      <c r="BA358" s="134"/>
      <c r="BB358" s="134"/>
      <c r="BC358" s="134"/>
      <c r="BD358" s="136"/>
      <c r="BE358" s="136"/>
      <c r="BF358" s="136"/>
      <c r="BG358" s="136"/>
      <c r="BH358" s="136"/>
      <c r="BI358" s="136"/>
      <c r="BJ358" s="136"/>
      <c r="BK358" s="136"/>
      <c r="BL358" s="136"/>
      <c r="BM358" s="136"/>
      <c r="BN358" s="136"/>
      <c r="BO358" s="136"/>
      <c r="BP358" s="136"/>
      <c r="BQ358" s="136"/>
      <c r="BR358" s="134"/>
      <c r="BS358" s="134"/>
    </row>
    <row r="359" spans="1:71" ht="18.75" hidden="1" customHeight="1">
      <c r="B359" s="273"/>
      <c r="C359" s="274"/>
      <c r="D359" s="274"/>
      <c r="E359" s="274"/>
      <c r="F359" s="274"/>
      <c r="G359" s="274"/>
      <c r="H359" s="274"/>
      <c r="I359" s="274"/>
      <c r="J359" s="274"/>
      <c r="K359" s="274" t="s">
        <v>192</v>
      </c>
      <c r="L359" s="274"/>
      <c r="M359" s="274"/>
      <c r="N359" s="274"/>
      <c r="O359" s="274"/>
      <c r="P359" s="274"/>
      <c r="Q359" s="274"/>
      <c r="R359" s="274"/>
      <c r="S359" s="274"/>
      <c r="T359" s="274"/>
      <c r="U359" s="274"/>
      <c r="V359" s="274"/>
      <c r="W359" s="274"/>
      <c r="X359" s="274"/>
      <c r="Y359" s="274"/>
      <c r="Z359" s="274"/>
      <c r="AA359" s="274"/>
      <c r="AB359" s="274"/>
      <c r="AC359" s="274"/>
      <c r="AD359" s="274"/>
      <c r="AE359" s="274"/>
      <c r="AF359" s="274"/>
      <c r="AG359" s="274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</row>
    <row r="360" spans="1:71" ht="8.25" customHeight="1"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</row>
    <row r="361" spans="1:71" s="142" customFormat="1" ht="18.75" customHeight="1">
      <c r="A361" s="139"/>
      <c r="B361" s="391" t="s">
        <v>551</v>
      </c>
      <c r="C361" s="392">
        <v>794.5</v>
      </c>
      <c r="D361" s="392">
        <v>1014.3000000000002</v>
      </c>
      <c r="E361" s="399" t="s">
        <v>11</v>
      </c>
      <c r="F361" s="399" t="s">
        <v>11</v>
      </c>
      <c r="G361" s="399" t="s">
        <v>11</v>
      </c>
      <c r="H361" s="399" t="s">
        <v>11</v>
      </c>
      <c r="I361" s="399" t="s">
        <v>11</v>
      </c>
      <c r="J361" s="399" t="s">
        <v>11</v>
      </c>
      <c r="K361" s="399" t="s">
        <v>11</v>
      </c>
      <c r="L361" s="399" t="s">
        <v>11</v>
      </c>
      <c r="M361" s="399" t="s">
        <v>11</v>
      </c>
      <c r="N361" s="399" t="s">
        <v>11</v>
      </c>
      <c r="O361" s="399" t="s">
        <v>11</v>
      </c>
      <c r="P361" s="399" t="s">
        <v>11</v>
      </c>
      <c r="Q361" s="399" t="s">
        <v>11</v>
      </c>
      <c r="R361" s="392">
        <v>24951.085512999998</v>
      </c>
      <c r="S361" s="392">
        <v>28165.257862999999</v>
      </c>
      <c r="T361" s="392">
        <v>38397.830906999996</v>
      </c>
      <c r="U361" s="392">
        <v>30156.529875</v>
      </c>
      <c r="V361" s="392">
        <v>37167.687519000006</v>
      </c>
      <c r="W361" s="392">
        <v>36999.280549999996</v>
      </c>
      <c r="X361" s="392">
        <v>41094.407262999994</v>
      </c>
      <c r="Y361" s="392">
        <v>40108.272162000001</v>
      </c>
      <c r="Z361" s="303"/>
      <c r="AA361" s="303"/>
      <c r="AB361" s="303"/>
      <c r="AC361" s="303"/>
      <c r="AD361" s="303"/>
      <c r="AE361" s="303"/>
      <c r="AF361" s="284"/>
      <c r="AG361" s="140"/>
      <c r="AH361" s="141"/>
      <c r="AI361" s="141"/>
      <c r="AJ361" s="141"/>
      <c r="AK361" s="141" t="e">
        <v>#REF!</v>
      </c>
      <c r="AL361" s="141" t="e">
        <v>#REF!</v>
      </c>
      <c r="AM361" s="141" t="e">
        <v>#REF!</v>
      </c>
      <c r="AN361" s="141" t="e">
        <v>#REF!</v>
      </c>
      <c r="AO361" s="141" t="e">
        <v>#REF!</v>
      </c>
      <c r="AP361" s="141" t="e">
        <v>#REF!</v>
      </c>
      <c r="AQ361" s="141" t="e">
        <v>#REF!</v>
      </c>
      <c r="AR361" s="141" t="e">
        <v>#REF!</v>
      </c>
      <c r="AS361" s="141"/>
      <c r="AT361" s="141"/>
      <c r="AU361" s="141"/>
      <c r="AV361" s="141"/>
      <c r="AW361" s="141"/>
      <c r="AX361" s="141"/>
      <c r="AY361" s="141"/>
      <c r="AZ361" s="141"/>
      <c r="BA361" s="141"/>
      <c r="BB361" s="141"/>
      <c r="BC361" s="141"/>
      <c r="BD361" s="141"/>
      <c r="BE361" s="141"/>
      <c r="BF361" s="141"/>
      <c r="BG361" s="141"/>
      <c r="BH361" s="141"/>
      <c r="BI361" s="141"/>
      <c r="BJ361" s="141"/>
      <c r="BK361" s="141"/>
      <c r="BL361" s="141"/>
      <c r="BM361" s="141"/>
      <c r="BN361" s="141"/>
      <c r="BO361" s="141"/>
      <c r="BP361" s="141"/>
      <c r="BQ361" s="141"/>
      <c r="BR361" s="141"/>
      <c r="BS361" s="141"/>
    </row>
    <row r="362" spans="1:71" s="182" customFormat="1" ht="9" customHeight="1">
      <c r="A362" s="181"/>
      <c r="C362" s="170"/>
      <c r="D362" s="170"/>
      <c r="E362" s="170"/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/>
      <c r="S362" s="170"/>
      <c r="T362" s="170"/>
      <c r="U362" s="170"/>
      <c r="V362" s="170"/>
      <c r="W362" s="170"/>
      <c r="X362" s="170"/>
      <c r="Y362" s="170"/>
      <c r="Z362" s="170"/>
      <c r="AA362" s="170"/>
      <c r="AB362" s="170"/>
      <c r="AC362" s="170"/>
      <c r="AD362" s="170"/>
      <c r="AE362" s="170"/>
      <c r="AF362" s="170"/>
      <c r="AG362" s="170"/>
      <c r="AH362" s="171"/>
      <c r="AI362" s="172"/>
      <c r="AJ362" s="172"/>
      <c r="AK362" s="172"/>
      <c r="AL362" s="172"/>
      <c r="AM362" s="172"/>
      <c r="AN362" s="172"/>
      <c r="AO362" s="172"/>
      <c r="AP362" s="172"/>
      <c r="AQ362" s="172"/>
      <c r="AR362" s="172"/>
      <c r="AS362" s="172"/>
      <c r="AT362" s="172"/>
      <c r="AU362" s="172"/>
      <c r="AV362" s="172"/>
      <c r="AW362" s="172"/>
      <c r="AX362" s="172"/>
      <c r="AY362" s="172"/>
      <c r="AZ362" s="172"/>
      <c r="BA362" s="172"/>
      <c r="BB362" s="172"/>
      <c r="BC362" s="172"/>
      <c r="BD362" s="172"/>
      <c r="BE362" s="172"/>
      <c r="BF362" s="172"/>
      <c r="BG362" s="172"/>
      <c r="BH362" s="172"/>
      <c r="BI362" s="172"/>
      <c r="BJ362" s="172"/>
      <c r="BK362" s="172"/>
      <c r="BL362" s="172"/>
      <c r="BM362" s="172"/>
      <c r="BN362" s="172"/>
      <c r="BO362" s="172"/>
      <c r="BP362" s="172"/>
      <c r="BQ362" s="172"/>
      <c r="BR362" s="172"/>
      <c r="BS362" s="172"/>
    </row>
    <row r="363" spans="1:71" ht="9" customHeight="1"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69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  <c r="BS363" s="74"/>
    </row>
    <row r="364" spans="1:71" s="182" customFormat="1" ht="18.75" customHeight="1">
      <c r="A364" s="181"/>
      <c r="B364" s="235" t="s">
        <v>552</v>
      </c>
      <c r="C364" s="145">
        <v>221.49999999999997</v>
      </c>
      <c r="D364" s="145">
        <v>349.7</v>
      </c>
      <c r="E364" s="237" t="s">
        <v>11</v>
      </c>
      <c r="F364" s="237" t="s">
        <v>11</v>
      </c>
      <c r="G364" s="237" t="s">
        <v>11</v>
      </c>
      <c r="H364" s="237" t="s">
        <v>11</v>
      </c>
      <c r="I364" s="237" t="s">
        <v>11</v>
      </c>
      <c r="J364" s="237" t="s">
        <v>11</v>
      </c>
      <c r="K364" s="237" t="s">
        <v>11</v>
      </c>
      <c r="L364" s="237" t="s">
        <v>11</v>
      </c>
      <c r="M364" s="237" t="s">
        <v>11</v>
      </c>
      <c r="N364" s="237" t="s">
        <v>11</v>
      </c>
      <c r="O364" s="237" t="s">
        <v>11</v>
      </c>
      <c r="P364" s="237" t="s">
        <v>11</v>
      </c>
      <c r="Q364" s="237" t="s">
        <v>11</v>
      </c>
      <c r="R364" s="348">
        <v>4640.8130680000004</v>
      </c>
      <c r="S364" s="348">
        <v>4233.1044980000006</v>
      </c>
      <c r="T364" s="348">
        <v>3992.863233</v>
      </c>
      <c r="U364" s="348">
        <v>3969.8059190000004</v>
      </c>
      <c r="V364" s="348">
        <v>8546.4871770000009</v>
      </c>
      <c r="W364" s="348">
        <v>7520.8291379999991</v>
      </c>
      <c r="X364" s="348">
        <v>10014.041802</v>
      </c>
      <c r="Y364" s="348">
        <v>7841.2553400000006</v>
      </c>
      <c r="Z364" s="145"/>
      <c r="AA364" s="145"/>
      <c r="AB364" s="145"/>
      <c r="AC364" s="145"/>
      <c r="AD364" s="145"/>
      <c r="AE364" s="145"/>
      <c r="AF364" s="145"/>
      <c r="AG364" s="145"/>
      <c r="AH364" s="171"/>
      <c r="AI364" s="171"/>
      <c r="AJ364" s="171"/>
      <c r="AK364" s="171"/>
      <c r="AL364" s="171"/>
      <c r="AM364" s="171"/>
      <c r="AN364" s="171"/>
      <c r="AO364" s="171"/>
      <c r="AP364" s="171"/>
      <c r="AQ364" s="171"/>
      <c r="AR364" s="171"/>
      <c r="AS364" s="171"/>
      <c r="AT364" s="171"/>
      <c r="AU364" s="171"/>
      <c r="AV364" s="171"/>
      <c r="AW364" s="171"/>
      <c r="AX364" s="171"/>
      <c r="AY364" s="171"/>
      <c r="AZ364" s="171"/>
      <c r="BA364" s="171"/>
      <c r="BB364" s="171"/>
      <c r="BC364" s="171"/>
      <c r="BD364" s="171"/>
      <c r="BE364" s="171"/>
      <c r="BF364" s="327"/>
      <c r="BG364" s="171"/>
      <c r="BH364" s="171"/>
      <c r="BI364" s="171"/>
      <c r="BJ364" s="171"/>
      <c r="BK364" s="171"/>
      <c r="BL364" s="171"/>
      <c r="BM364" s="171"/>
      <c r="BN364" s="171"/>
      <c r="BO364" s="171"/>
      <c r="BP364" s="171"/>
      <c r="BQ364" s="171"/>
      <c r="BR364" s="171"/>
      <c r="BS364" s="171"/>
    </row>
    <row r="365" spans="1:71" s="162" customFormat="1" ht="19.5" customHeight="1">
      <c r="A365" s="161"/>
      <c r="B365" s="193" t="s">
        <v>553</v>
      </c>
      <c r="C365" s="163">
        <v>114.09999999999998</v>
      </c>
      <c r="D365" s="163">
        <v>209.2</v>
      </c>
      <c r="E365" s="237" t="s">
        <v>11</v>
      </c>
      <c r="F365" s="237" t="s">
        <v>11</v>
      </c>
      <c r="G365" s="237" t="s">
        <v>11</v>
      </c>
      <c r="H365" s="237" t="s">
        <v>11</v>
      </c>
      <c r="I365" s="237" t="s">
        <v>11</v>
      </c>
      <c r="J365" s="237" t="s">
        <v>11</v>
      </c>
      <c r="K365" s="237" t="s">
        <v>11</v>
      </c>
      <c r="L365" s="237" t="s">
        <v>11</v>
      </c>
      <c r="M365" s="237" t="s">
        <v>11</v>
      </c>
      <c r="N365" s="237" t="s">
        <v>11</v>
      </c>
      <c r="O365" s="237" t="s">
        <v>11</v>
      </c>
      <c r="P365" s="237" t="s">
        <v>11</v>
      </c>
      <c r="Q365" s="237" t="s">
        <v>11</v>
      </c>
      <c r="R365" s="347">
        <v>996.14412500000003</v>
      </c>
      <c r="S365" s="347">
        <v>983.41541400000006</v>
      </c>
      <c r="T365" s="347">
        <v>1141.5590560000001</v>
      </c>
      <c r="U365" s="347">
        <v>1040.382261</v>
      </c>
      <c r="V365" s="347">
        <v>1223.2272149999999</v>
      </c>
      <c r="W365" s="347">
        <v>1579.0308419999999</v>
      </c>
      <c r="X365" s="347">
        <v>1558.9807000000001</v>
      </c>
      <c r="Y365" s="347">
        <v>1554.550929</v>
      </c>
      <c r="Z365" s="170"/>
      <c r="AA365" s="170"/>
      <c r="AB365" s="170"/>
      <c r="AC365" s="170"/>
      <c r="AD365" s="170"/>
      <c r="AE365" s="170"/>
      <c r="AF365" s="258"/>
      <c r="AG365" s="258"/>
      <c r="AH365" s="164"/>
      <c r="AI365" s="164"/>
      <c r="AJ365" s="164"/>
      <c r="AK365" s="164"/>
      <c r="AL365" s="164"/>
      <c r="AM365" s="164"/>
      <c r="AN365" s="164"/>
      <c r="AO365" s="164"/>
      <c r="AP365" s="164"/>
      <c r="AQ365" s="164"/>
      <c r="AR365" s="164"/>
      <c r="AS365" s="164"/>
      <c r="AT365" s="164"/>
      <c r="AU365" s="164"/>
      <c r="AV365" s="164"/>
      <c r="AW365" s="164"/>
      <c r="AX365" s="164"/>
      <c r="AY365" s="164"/>
      <c r="AZ365" s="164"/>
      <c r="BA365" s="164"/>
      <c r="BB365" s="164"/>
      <c r="BC365" s="164"/>
      <c r="BD365" s="164"/>
      <c r="BE365" s="164"/>
      <c r="BF365" s="327"/>
      <c r="BG365" s="164"/>
      <c r="BH365" s="164"/>
      <c r="BI365" s="164"/>
      <c r="BJ365" s="164"/>
      <c r="BK365" s="164"/>
      <c r="BL365" s="164"/>
      <c r="BM365" s="164"/>
      <c r="BN365" s="164"/>
      <c r="BO365" s="164"/>
      <c r="BP365" s="164"/>
      <c r="BQ365" s="164"/>
      <c r="BR365" s="164"/>
      <c r="BS365" s="164"/>
    </row>
    <row r="366" spans="1:71" s="162" customFormat="1" ht="18.75" customHeight="1">
      <c r="A366" s="161"/>
      <c r="B366" s="193" t="s">
        <v>554</v>
      </c>
      <c r="C366" s="163">
        <v>0</v>
      </c>
      <c r="D366" s="163">
        <v>51</v>
      </c>
      <c r="E366" s="237" t="s">
        <v>11</v>
      </c>
      <c r="F366" s="237" t="s">
        <v>11</v>
      </c>
      <c r="G366" s="237" t="s">
        <v>11</v>
      </c>
      <c r="H366" s="237" t="s">
        <v>11</v>
      </c>
      <c r="I366" s="237" t="s">
        <v>11</v>
      </c>
      <c r="J366" s="237" t="s">
        <v>11</v>
      </c>
      <c r="K366" s="237" t="s">
        <v>11</v>
      </c>
      <c r="L366" s="237" t="s">
        <v>11</v>
      </c>
      <c r="M366" s="237" t="s">
        <v>11</v>
      </c>
      <c r="N366" s="237" t="s">
        <v>11</v>
      </c>
      <c r="O366" s="237" t="s">
        <v>11</v>
      </c>
      <c r="P366" s="237" t="s">
        <v>11</v>
      </c>
      <c r="Q366" s="237" t="s">
        <v>11</v>
      </c>
      <c r="R366" s="347">
        <v>143.36808600000001</v>
      </c>
      <c r="S366" s="347">
        <v>177.21018100000001</v>
      </c>
      <c r="T366" s="347">
        <v>185.94350700000001</v>
      </c>
      <c r="U366" s="347">
        <v>132.43512100000001</v>
      </c>
      <c r="V366" s="347">
        <v>206.71318600000001</v>
      </c>
      <c r="W366" s="347">
        <v>136.352834</v>
      </c>
      <c r="X366" s="347">
        <v>178.133444</v>
      </c>
      <c r="Y366" s="347">
        <v>157.63582400000001</v>
      </c>
      <c r="Z366" s="170"/>
      <c r="AA366" s="170"/>
      <c r="AB366" s="170"/>
      <c r="AC366" s="170"/>
      <c r="AD366" s="170"/>
      <c r="AE366" s="170"/>
      <c r="AF366" s="164"/>
      <c r="AG366" s="164"/>
      <c r="AH366" s="164"/>
      <c r="AI366" s="164"/>
      <c r="AJ366" s="164"/>
      <c r="AK366" s="164"/>
      <c r="AL366" s="164"/>
      <c r="AM366" s="164"/>
      <c r="AN366" s="164"/>
      <c r="AO366" s="164"/>
      <c r="AP366" s="164"/>
      <c r="AQ366" s="164"/>
      <c r="AR366" s="164"/>
      <c r="AS366" s="164"/>
      <c r="AT366" s="164"/>
      <c r="AU366" s="164"/>
      <c r="AV366" s="164"/>
      <c r="AW366" s="164"/>
      <c r="AX366" s="164"/>
      <c r="AY366" s="164"/>
      <c r="AZ366" s="164"/>
      <c r="BA366" s="164"/>
      <c r="BB366" s="164"/>
      <c r="BC366" s="164"/>
      <c r="BD366" s="164"/>
      <c r="BE366" s="164"/>
      <c r="BF366" s="327"/>
      <c r="BG366" s="164"/>
      <c r="BH366" s="164"/>
      <c r="BI366" s="164"/>
      <c r="BJ366" s="164"/>
      <c r="BK366" s="164"/>
      <c r="BL366" s="164"/>
      <c r="BM366" s="164"/>
      <c r="BN366" s="164"/>
      <c r="BO366" s="164"/>
      <c r="BP366" s="164"/>
      <c r="BQ366" s="164"/>
      <c r="BR366" s="164"/>
      <c r="BS366" s="164"/>
    </row>
    <row r="367" spans="1:71" s="162" customFormat="1" ht="18.75" customHeight="1">
      <c r="A367" s="161"/>
      <c r="B367" s="193" t="s">
        <v>555</v>
      </c>
      <c r="C367" s="163"/>
      <c r="D367" s="163"/>
      <c r="E367" s="237" t="s">
        <v>11</v>
      </c>
      <c r="F367" s="237" t="s">
        <v>11</v>
      </c>
      <c r="G367" s="237" t="s">
        <v>11</v>
      </c>
      <c r="H367" s="237" t="s">
        <v>11</v>
      </c>
      <c r="I367" s="237" t="s">
        <v>11</v>
      </c>
      <c r="J367" s="237" t="s">
        <v>11</v>
      </c>
      <c r="K367" s="237" t="s">
        <v>11</v>
      </c>
      <c r="L367" s="237" t="s">
        <v>11</v>
      </c>
      <c r="M367" s="237" t="s">
        <v>11</v>
      </c>
      <c r="N367" s="237" t="s">
        <v>11</v>
      </c>
      <c r="O367" s="237" t="s">
        <v>11</v>
      </c>
      <c r="P367" s="237" t="s">
        <v>11</v>
      </c>
      <c r="Q367" s="237" t="s">
        <v>11</v>
      </c>
      <c r="R367" s="347">
        <v>3501.3008570000002</v>
      </c>
      <c r="S367" s="347">
        <v>3072.4789030000002</v>
      </c>
      <c r="T367" s="347">
        <v>2665.36067</v>
      </c>
      <c r="U367" s="347">
        <v>2796.9885370000002</v>
      </c>
      <c r="V367" s="347">
        <v>7116.546776000001</v>
      </c>
      <c r="W367" s="347">
        <v>5776.9675619999998</v>
      </c>
      <c r="X367" s="347">
        <v>8247.9940160000006</v>
      </c>
      <c r="Y367" s="347">
        <v>6099.6655310000006</v>
      </c>
      <c r="Z367" s="170"/>
      <c r="AA367" s="170"/>
      <c r="AB367" s="170"/>
      <c r="AC367" s="170"/>
      <c r="AD367" s="170"/>
      <c r="AE367" s="170"/>
      <c r="AF367" s="258"/>
      <c r="AG367" s="258"/>
      <c r="AH367" s="164"/>
      <c r="AI367" s="164"/>
      <c r="AJ367" s="164"/>
      <c r="AK367" s="164"/>
      <c r="AL367" s="164"/>
      <c r="AM367" s="164"/>
      <c r="AN367" s="164"/>
      <c r="AO367" s="164"/>
      <c r="AP367" s="164"/>
      <c r="AQ367" s="164"/>
      <c r="AR367" s="164"/>
      <c r="AS367" s="164"/>
      <c r="AT367" s="164"/>
      <c r="AU367" s="164"/>
      <c r="AV367" s="164"/>
      <c r="AW367" s="164"/>
      <c r="AX367" s="164"/>
      <c r="AY367" s="164"/>
      <c r="AZ367" s="164"/>
      <c r="BA367" s="164"/>
      <c r="BB367" s="164"/>
      <c r="BC367" s="164"/>
      <c r="BD367" s="164"/>
      <c r="BE367" s="164"/>
      <c r="BF367" s="327"/>
      <c r="BG367" s="164"/>
      <c r="BH367" s="164"/>
      <c r="BI367" s="164"/>
      <c r="BJ367" s="164"/>
      <c r="BK367" s="164"/>
      <c r="BL367" s="164"/>
      <c r="BM367" s="164"/>
      <c r="BN367" s="164"/>
      <c r="BO367" s="164"/>
      <c r="BP367" s="164"/>
      <c r="BQ367" s="164"/>
      <c r="BR367" s="164"/>
      <c r="BS367" s="164"/>
    </row>
    <row r="368" spans="1:71" s="162" customFormat="1" ht="18.75" customHeight="1">
      <c r="A368" s="161"/>
      <c r="B368" s="193" t="s">
        <v>552</v>
      </c>
      <c r="C368" s="163"/>
      <c r="D368" s="163"/>
      <c r="E368" s="237"/>
      <c r="F368" s="237"/>
      <c r="G368" s="237"/>
      <c r="H368" s="237"/>
      <c r="I368" s="237"/>
      <c r="J368" s="237"/>
      <c r="K368" s="237"/>
      <c r="L368" s="237"/>
      <c r="M368" s="237" t="s">
        <v>11</v>
      </c>
      <c r="N368" s="237" t="s">
        <v>11</v>
      </c>
      <c r="O368" s="237" t="s">
        <v>11</v>
      </c>
      <c r="P368" s="237" t="s">
        <v>11</v>
      </c>
      <c r="Q368" s="347">
        <v>0</v>
      </c>
      <c r="R368" s="347">
        <v>0</v>
      </c>
      <c r="S368" s="347">
        <v>0</v>
      </c>
      <c r="T368" s="347">
        <v>0</v>
      </c>
      <c r="U368" s="347">
        <v>0</v>
      </c>
      <c r="V368" s="347">
        <v>0</v>
      </c>
      <c r="W368" s="347">
        <v>28.477900000000002</v>
      </c>
      <c r="X368" s="347">
        <v>28.933641999999999</v>
      </c>
      <c r="Y368" s="347">
        <v>29.403055999999999</v>
      </c>
      <c r="Z368" s="170"/>
      <c r="AA368" s="170"/>
      <c r="AB368" s="170"/>
      <c r="AC368" s="170"/>
      <c r="AD368" s="170"/>
      <c r="AE368" s="170"/>
      <c r="AF368" s="258"/>
      <c r="AG368" s="258"/>
      <c r="AH368" s="164"/>
      <c r="AI368" s="164"/>
      <c r="AJ368" s="164"/>
      <c r="AK368" s="164"/>
      <c r="AL368" s="164"/>
      <c r="AM368" s="164"/>
      <c r="AN368" s="164"/>
      <c r="AO368" s="164"/>
      <c r="AP368" s="164"/>
      <c r="AQ368" s="164"/>
      <c r="AR368" s="164"/>
      <c r="AS368" s="164"/>
      <c r="AT368" s="164"/>
      <c r="AU368" s="164"/>
      <c r="AV368" s="164"/>
      <c r="AW368" s="164"/>
      <c r="AX368" s="164"/>
      <c r="AY368" s="164"/>
      <c r="AZ368" s="164"/>
      <c r="BA368" s="164"/>
      <c r="BB368" s="164"/>
      <c r="BC368" s="164"/>
      <c r="BD368" s="164"/>
      <c r="BE368" s="164"/>
      <c r="BF368" s="327"/>
      <c r="BG368" s="164"/>
      <c r="BH368" s="164"/>
      <c r="BI368" s="164"/>
      <c r="BJ368" s="164"/>
      <c r="BK368" s="164"/>
      <c r="BL368" s="164"/>
      <c r="BM368" s="164"/>
      <c r="BN368" s="164"/>
      <c r="BO368" s="164"/>
      <c r="BP368" s="164"/>
      <c r="BQ368" s="164"/>
      <c r="BR368" s="164"/>
      <c r="BS368" s="164"/>
    </row>
    <row r="369" spans="1:71" s="162" customFormat="1" ht="18.75" customHeight="1">
      <c r="A369" s="161"/>
      <c r="B369" s="193"/>
      <c r="C369" s="163"/>
      <c r="D369" s="163"/>
      <c r="E369" s="237"/>
      <c r="F369" s="237"/>
      <c r="G369" s="237"/>
      <c r="H369" s="237"/>
      <c r="I369" s="237"/>
      <c r="J369" s="237"/>
      <c r="K369" s="237"/>
      <c r="L369" s="237"/>
      <c r="M369" s="237"/>
      <c r="N369" s="237"/>
      <c r="O369" s="237"/>
      <c r="P369" s="237"/>
      <c r="Q369" s="237"/>
      <c r="R369" s="353"/>
      <c r="S369" s="353"/>
      <c r="T369" s="353"/>
      <c r="U369" s="353"/>
      <c r="V369" s="353"/>
      <c r="W369" s="353"/>
      <c r="X369" s="353"/>
      <c r="Y369" s="353"/>
      <c r="Z369" s="258"/>
      <c r="AA369" s="258"/>
      <c r="AB369" s="258"/>
      <c r="AC369" s="258"/>
      <c r="AD369" s="258"/>
      <c r="AE369" s="258"/>
      <c r="AF369" s="258"/>
      <c r="AG369" s="258"/>
      <c r="AH369" s="164"/>
      <c r="AI369" s="164"/>
      <c r="AJ369" s="164"/>
      <c r="AK369" s="164"/>
      <c r="AL369" s="164"/>
      <c r="AM369" s="164"/>
      <c r="AN369" s="164"/>
      <c r="AO369" s="164"/>
      <c r="AP369" s="164"/>
      <c r="AQ369" s="164"/>
      <c r="AR369" s="164"/>
      <c r="AS369" s="164"/>
      <c r="AT369" s="164"/>
      <c r="AU369" s="164"/>
      <c r="AV369" s="164"/>
      <c r="AW369" s="164"/>
      <c r="AX369" s="164"/>
      <c r="AY369" s="164"/>
      <c r="AZ369" s="164"/>
      <c r="BA369" s="164"/>
      <c r="BB369" s="164"/>
      <c r="BC369" s="164"/>
      <c r="BD369" s="164"/>
      <c r="BE369" s="164"/>
      <c r="BF369" s="327"/>
      <c r="BG369" s="164"/>
      <c r="BH369" s="164"/>
      <c r="BI369" s="164"/>
      <c r="BJ369" s="164"/>
      <c r="BK369" s="164"/>
      <c r="BL369" s="164"/>
      <c r="BM369" s="164"/>
      <c r="BN369" s="164"/>
      <c r="BO369" s="164"/>
      <c r="BP369" s="164"/>
      <c r="BQ369" s="164"/>
      <c r="BR369" s="164"/>
      <c r="BS369" s="164"/>
    </row>
    <row r="370" spans="1:71" s="162" customFormat="1" ht="18.75" customHeight="1">
      <c r="A370" s="161"/>
      <c r="B370" s="235" t="s">
        <v>556</v>
      </c>
      <c r="C370" s="163">
        <v>99.7</v>
      </c>
      <c r="D370" s="163">
        <v>82.7</v>
      </c>
      <c r="E370" s="237" t="s">
        <v>11</v>
      </c>
      <c r="F370" s="237" t="s">
        <v>11</v>
      </c>
      <c r="G370" s="237" t="s">
        <v>11</v>
      </c>
      <c r="H370" s="237" t="s">
        <v>11</v>
      </c>
      <c r="I370" s="237" t="s">
        <v>11</v>
      </c>
      <c r="J370" s="237" t="s">
        <v>11</v>
      </c>
      <c r="K370" s="237" t="s">
        <v>11</v>
      </c>
      <c r="L370" s="237" t="s">
        <v>11</v>
      </c>
      <c r="M370" s="237" t="s">
        <v>11</v>
      </c>
      <c r="N370" s="237" t="s">
        <v>11</v>
      </c>
      <c r="O370" s="237" t="s">
        <v>11</v>
      </c>
      <c r="P370" s="237" t="s">
        <v>11</v>
      </c>
      <c r="Q370" s="237" t="s">
        <v>11</v>
      </c>
      <c r="R370" s="348">
        <v>2659.0690300000001</v>
      </c>
      <c r="S370" s="348">
        <v>2995.246905</v>
      </c>
      <c r="T370" s="348">
        <v>3041.7876770000003</v>
      </c>
      <c r="U370" s="348">
        <v>2913.4222030000001</v>
      </c>
      <c r="V370" s="348">
        <v>3367.7664519999998</v>
      </c>
      <c r="W370" s="348">
        <v>3602.989039</v>
      </c>
      <c r="X370" s="348">
        <v>3584.8908929999998</v>
      </c>
      <c r="Y370" s="348">
        <v>3664.6822080000002</v>
      </c>
      <c r="Z370" s="145"/>
      <c r="AA370" s="145"/>
      <c r="AB370" s="145"/>
      <c r="AC370" s="145"/>
      <c r="AD370" s="145"/>
      <c r="AE370" s="145"/>
      <c r="AF370" s="258"/>
      <c r="AG370" s="258"/>
      <c r="AH370" s="164"/>
      <c r="AI370" s="164"/>
      <c r="AJ370" s="164"/>
      <c r="AK370" s="164"/>
      <c r="AL370" s="164"/>
      <c r="AM370" s="164"/>
      <c r="AN370" s="164"/>
      <c r="AO370" s="164"/>
      <c r="AP370" s="164"/>
      <c r="AQ370" s="164"/>
      <c r="AR370" s="164"/>
      <c r="AS370" s="164"/>
      <c r="AT370" s="164"/>
      <c r="AU370" s="164"/>
      <c r="AV370" s="164"/>
      <c r="AW370" s="164"/>
      <c r="AX370" s="164"/>
      <c r="AY370" s="164"/>
      <c r="AZ370" s="164"/>
      <c r="BA370" s="164"/>
      <c r="BB370" s="164"/>
      <c r="BC370" s="164"/>
      <c r="BD370" s="164"/>
      <c r="BE370" s="164"/>
      <c r="BF370" s="327"/>
      <c r="BG370" s="164"/>
      <c r="BH370" s="164"/>
      <c r="BI370" s="164"/>
      <c r="BJ370" s="164"/>
      <c r="BK370" s="164"/>
      <c r="BL370" s="164"/>
      <c r="BM370" s="164"/>
      <c r="BN370" s="164"/>
      <c r="BO370" s="164"/>
      <c r="BP370" s="164"/>
      <c r="BQ370" s="164"/>
      <c r="BR370" s="164"/>
      <c r="BS370" s="164"/>
    </row>
    <row r="371" spans="1:71" s="162" customFormat="1" ht="18.75" customHeight="1">
      <c r="A371" s="161"/>
      <c r="B371" s="193" t="s">
        <v>557</v>
      </c>
      <c r="C371" s="163">
        <v>7.7</v>
      </c>
      <c r="D371" s="163">
        <v>6.8</v>
      </c>
      <c r="E371" s="237" t="s">
        <v>11</v>
      </c>
      <c r="F371" s="237" t="s">
        <v>11</v>
      </c>
      <c r="G371" s="237" t="s">
        <v>11</v>
      </c>
      <c r="H371" s="237" t="s">
        <v>11</v>
      </c>
      <c r="I371" s="237" t="s">
        <v>11</v>
      </c>
      <c r="J371" s="237" t="s">
        <v>11</v>
      </c>
      <c r="K371" s="237" t="s">
        <v>11</v>
      </c>
      <c r="L371" s="237" t="s">
        <v>11</v>
      </c>
      <c r="M371" s="237" t="s">
        <v>11</v>
      </c>
      <c r="N371" s="237" t="s">
        <v>11</v>
      </c>
      <c r="O371" s="237" t="s">
        <v>11</v>
      </c>
      <c r="P371" s="237" t="s">
        <v>11</v>
      </c>
      <c r="Q371" s="237" t="s">
        <v>11</v>
      </c>
      <c r="R371" s="347">
        <v>1101.6232190000001</v>
      </c>
      <c r="S371" s="347">
        <v>1282.4757090000001</v>
      </c>
      <c r="T371" s="347">
        <v>1240.5796780000001</v>
      </c>
      <c r="U371" s="347">
        <v>1230.5847100000001</v>
      </c>
      <c r="V371" s="347">
        <v>1485.640572</v>
      </c>
      <c r="W371" s="347">
        <v>1656.1961329999999</v>
      </c>
      <c r="X371" s="347">
        <v>1613.91905</v>
      </c>
      <c r="Y371" s="347">
        <v>1634.0815299999999</v>
      </c>
      <c r="Z371" s="170"/>
      <c r="AA371" s="170"/>
      <c r="AB371" s="170"/>
      <c r="AC371" s="170"/>
      <c r="AD371" s="170"/>
      <c r="AE371" s="170"/>
      <c r="AF371" s="258"/>
      <c r="AG371" s="258"/>
      <c r="AI371" s="164"/>
      <c r="AJ371" s="164"/>
      <c r="AK371" s="164"/>
      <c r="AL371" s="164"/>
      <c r="AM371" s="164"/>
      <c r="AN371" s="164"/>
      <c r="AO371" s="164"/>
      <c r="AP371" s="164"/>
      <c r="AQ371" s="164"/>
      <c r="AR371" s="164"/>
      <c r="AS371" s="164"/>
      <c r="AT371" s="164"/>
      <c r="AU371" s="164"/>
      <c r="AV371" s="164"/>
      <c r="AW371" s="164"/>
      <c r="AX371" s="164"/>
      <c r="AY371" s="164"/>
      <c r="AZ371" s="164"/>
      <c r="BA371" s="164"/>
      <c r="BB371" s="164"/>
      <c r="BC371" s="164"/>
      <c r="BD371" s="164"/>
      <c r="BE371" s="164"/>
      <c r="BF371" s="327"/>
      <c r="BG371" s="164"/>
      <c r="BH371" s="164"/>
      <c r="BI371" s="164"/>
      <c r="BJ371" s="164"/>
      <c r="BK371" s="164"/>
      <c r="BL371" s="164"/>
      <c r="BM371" s="164"/>
      <c r="BN371" s="164"/>
      <c r="BO371" s="164"/>
      <c r="BP371" s="164"/>
      <c r="BQ371" s="164"/>
      <c r="BR371" s="164"/>
      <c r="BS371" s="164"/>
    </row>
    <row r="372" spans="1:71" ht="18.75" customHeight="1">
      <c r="B372" s="193" t="s">
        <v>558</v>
      </c>
      <c r="C372" s="70"/>
      <c r="D372" s="70"/>
      <c r="E372" s="237" t="s">
        <v>11</v>
      </c>
      <c r="F372" s="237" t="s">
        <v>11</v>
      </c>
      <c r="G372" s="237" t="s">
        <v>11</v>
      </c>
      <c r="H372" s="237" t="s">
        <v>11</v>
      </c>
      <c r="I372" s="237" t="s">
        <v>11</v>
      </c>
      <c r="J372" s="237" t="s">
        <v>11</v>
      </c>
      <c r="K372" s="237" t="s">
        <v>11</v>
      </c>
      <c r="L372" s="237" t="s">
        <v>11</v>
      </c>
      <c r="M372" s="237" t="s">
        <v>11</v>
      </c>
      <c r="N372" s="237" t="s">
        <v>11</v>
      </c>
      <c r="O372" s="237" t="s">
        <v>11</v>
      </c>
      <c r="P372" s="237" t="s">
        <v>11</v>
      </c>
      <c r="Q372" s="237" t="s">
        <v>11</v>
      </c>
      <c r="R372" s="347">
        <v>130.76105799999999</v>
      </c>
      <c r="S372" s="347">
        <v>128.16092699999999</v>
      </c>
      <c r="T372" s="347">
        <v>133.28257199999999</v>
      </c>
      <c r="U372" s="347">
        <v>136.52090999999999</v>
      </c>
      <c r="V372" s="347">
        <v>161.98056500000001</v>
      </c>
      <c r="W372" s="347">
        <v>18.514427999999999</v>
      </c>
      <c r="X372" s="347">
        <v>21.829236999999999</v>
      </c>
      <c r="Y372" s="347">
        <v>47.114198999999999</v>
      </c>
      <c r="Z372" s="170"/>
      <c r="AA372" s="170"/>
      <c r="AB372" s="170"/>
      <c r="AC372" s="170"/>
      <c r="AD372" s="170"/>
      <c r="AE372" s="170"/>
      <c r="AF372" s="70"/>
      <c r="AG372" s="70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327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</row>
    <row r="373" spans="1:71" ht="18.75" customHeight="1">
      <c r="B373" s="193" t="s">
        <v>559</v>
      </c>
      <c r="C373" s="70"/>
      <c r="D373" s="70"/>
      <c r="E373" s="237" t="s">
        <v>11</v>
      </c>
      <c r="F373" s="237" t="s">
        <v>11</v>
      </c>
      <c r="G373" s="237" t="s">
        <v>11</v>
      </c>
      <c r="H373" s="237" t="s">
        <v>11</v>
      </c>
      <c r="I373" s="237" t="s">
        <v>11</v>
      </c>
      <c r="J373" s="237" t="s">
        <v>11</v>
      </c>
      <c r="K373" s="237" t="s">
        <v>11</v>
      </c>
      <c r="L373" s="237" t="s">
        <v>11</v>
      </c>
      <c r="M373" s="237" t="s">
        <v>11</v>
      </c>
      <c r="N373" s="237" t="s">
        <v>11</v>
      </c>
      <c r="O373" s="237" t="s">
        <v>11</v>
      </c>
      <c r="P373" s="237" t="s">
        <v>11</v>
      </c>
      <c r="Q373" s="237" t="s">
        <v>11</v>
      </c>
      <c r="R373" s="347">
        <v>1411.6912850000001</v>
      </c>
      <c r="S373" s="347">
        <v>1572.9919050000001</v>
      </c>
      <c r="T373" s="347">
        <v>1667.2821610000001</v>
      </c>
      <c r="U373" s="347">
        <v>1546.278542</v>
      </c>
      <c r="V373" s="347">
        <v>1720.145315</v>
      </c>
      <c r="W373" s="347">
        <v>1928.278478</v>
      </c>
      <c r="X373" s="347">
        <v>1949.1426059999999</v>
      </c>
      <c r="Y373" s="347">
        <v>1983.4864789999999</v>
      </c>
      <c r="Z373" s="170"/>
      <c r="AA373" s="170"/>
      <c r="AB373" s="170"/>
      <c r="AC373" s="170"/>
      <c r="AD373" s="170"/>
      <c r="AE373" s="170"/>
      <c r="AF373" s="70"/>
      <c r="AG373" s="70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327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</row>
    <row r="374" spans="1:71" ht="18.75" customHeight="1">
      <c r="B374" s="193" t="s">
        <v>560</v>
      </c>
      <c r="C374" s="70"/>
      <c r="D374" s="70"/>
      <c r="E374" s="237" t="s">
        <v>11</v>
      </c>
      <c r="F374" s="237" t="s">
        <v>11</v>
      </c>
      <c r="G374" s="237" t="s">
        <v>11</v>
      </c>
      <c r="H374" s="237" t="s">
        <v>11</v>
      </c>
      <c r="I374" s="237" t="s">
        <v>11</v>
      </c>
      <c r="J374" s="237" t="s">
        <v>11</v>
      </c>
      <c r="K374" s="237" t="s">
        <v>11</v>
      </c>
      <c r="L374" s="237" t="s">
        <v>11</v>
      </c>
      <c r="M374" s="237" t="s">
        <v>11</v>
      </c>
      <c r="N374" s="237" t="s">
        <v>11</v>
      </c>
      <c r="O374" s="237" t="s">
        <v>11</v>
      </c>
      <c r="P374" s="237" t="s">
        <v>11</v>
      </c>
      <c r="Q374" s="237" t="s">
        <v>11</v>
      </c>
      <c r="R374" s="347">
        <v>14.993468</v>
      </c>
      <c r="S374" s="347">
        <v>11.618364</v>
      </c>
      <c r="T374" s="347">
        <v>0.643266</v>
      </c>
      <c r="U374" s="347">
        <v>3.8040999999999998E-2</v>
      </c>
      <c r="V374" s="347">
        <v>0</v>
      </c>
      <c r="W374" s="347">
        <v>0</v>
      </c>
      <c r="X374" s="347">
        <v>0</v>
      </c>
      <c r="Y374" s="347">
        <v>0</v>
      </c>
      <c r="Z374" s="170"/>
      <c r="AA374" s="170"/>
      <c r="AB374" s="170"/>
      <c r="AC374" s="170"/>
      <c r="AD374" s="170"/>
      <c r="AE374" s="170"/>
      <c r="AF374" s="70"/>
      <c r="AG374" s="70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327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</row>
    <row r="375" spans="1:71" ht="18.75" customHeight="1">
      <c r="B375" s="77"/>
      <c r="C375" s="70"/>
      <c r="D375" s="70"/>
      <c r="E375" s="237"/>
      <c r="F375" s="237"/>
      <c r="G375" s="237"/>
      <c r="H375" s="237"/>
      <c r="I375" s="237"/>
      <c r="J375" s="237"/>
      <c r="K375" s="237"/>
      <c r="L375" s="237"/>
      <c r="M375" s="237"/>
      <c r="N375" s="237"/>
      <c r="O375" s="237"/>
      <c r="P375" s="237"/>
      <c r="Q375" s="237"/>
      <c r="R375" s="345"/>
      <c r="S375" s="345"/>
      <c r="T375" s="345"/>
      <c r="U375" s="345"/>
      <c r="V375" s="345"/>
      <c r="W375" s="345"/>
      <c r="X375" s="345"/>
      <c r="Y375" s="345"/>
      <c r="Z375" s="70"/>
      <c r="AA375" s="70"/>
      <c r="AB375" s="70"/>
      <c r="AC375" s="70"/>
      <c r="AD375" s="70"/>
      <c r="AE375" s="70"/>
      <c r="AF375" s="70"/>
      <c r="AG375" s="70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327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</row>
    <row r="376" spans="1:71" ht="18.75" customHeight="1">
      <c r="B376" s="235" t="s">
        <v>561</v>
      </c>
      <c r="C376" s="70"/>
      <c r="D376" s="70"/>
      <c r="E376" s="237" t="s">
        <v>11</v>
      </c>
      <c r="F376" s="237" t="s">
        <v>11</v>
      </c>
      <c r="G376" s="237" t="s">
        <v>11</v>
      </c>
      <c r="H376" s="237" t="s">
        <v>11</v>
      </c>
      <c r="I376" s="237" t="s">
        <v>11</v>
      </c>
      <c r="J376" s="237" t="s">
        <v>11</v>
      </c>
      <c r="K376" s="237" t="s">
        <v>11</v>
      </c>
      <c r="L376" s="237" t="s">
        <v>11</v>
      </c>
      <c r="M376" s="237" t="s">
        <v>11</v>
      </c>
      <c r="N376" s="237" t="s">
        <v>11</v>
      </c>
      <c r="O376" s="237" t="s">
        <v>11</v>
      </c>
      <c r="P376" s="237" t="s">
        <v>11</v>
      </c>
      <c r="Q376" s="237" t="s">
        <v>11</v>
      </c>
      <c r="R376" s="348">
        <v>932.54825000000005</v>
      </c>
      <c r="S376" s="348">
        <v>928.16196799999989</v>
      </c>
      <c r="T376" s="348">
        <v>1067.1613849999999</v>
      </c>
      <c r="U376" s="348">
        <v>992.23046499999998</v>
      </c>
      <c r="V376" s="348">
        <v>1090.749892</v>
      </c>
      <c r="W376" s="348">
        <v>1106.497423</v>
      </c>
      <c r="X376" s="348">
        <v>1138.815889</v>
      </c>
      <c r="Y376" s="348">
        <v>1217.0680419999999</v>
      </c>
      <c r="Z376" s="145"/>
      <c r="AA376" s="145"/>
      <c r="AB376" s="145"/>
      <c r="AC376" s="145"/>
      <c r="AD376" s="145"/>
      <c r="AE376" s="145"/>
      <c r="AF376" s="70"/>
      <c r="AG376" s="70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327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</row>
    <row r="377" spans="1:71" ht="18.75" customHeight="1">
      <c r="B377" s="193" t="s">
        <v>562</v>
      </c>
      <c r="C377" s="70"/>
      <c r="D377" s="70"/>
      <c r="E377" s="237" t="s">
        <v>11</v>
      </c>
      <c r="F377" s="237" t="s">
        <v>11</v>
      </c>
      <c r="G377" s="237" t="s">
        <v>11</v>
      </c>
      <c r="H377" s="237" t="s">
        <v>11</v>
      </c>
      <c r="I377" s="237" t="s">
        <v>11</v>
      </c>
      <c r="J377" s="237" t="s">
        <v>11</v>
      </c>
      <c r="K377" s="237" t="s">
        <v>11</v>
      </c>
      <c r="L377" s="237" t="s">
        <v>11</v>
      </c>
      <c r="M377" s="237" t="s">
        <v>11</v>
      </c>
      <c r="N377" s="237" t="s">
        <v>11</v>
      </c>
      <c r="O377" s="237" t="s">
        <v>11</v>
      </c>
      <c r="P377" s="237" t="s">
        <v>11</v>
      </c>
      <c r="Q377" s="237" t="s">
        <v>11</v>
      </c>
      <c r="R377" s="347">
        <v>586.51937499999997</v>
      </c>
      <c r="S377" s="347">
        <v>610.20489699999996</v>
      </c>
      <c r="T377" s="347">
        <v>683.62068899999997</v>
      </c>
      <c r="U377" s="347">
        <v>610.83011999999997</v>
      </c>
      <c r="V377" s="347">
        <v>739.19939199999999</v>
      </c>
      <c r="W377" s="347">
        <v>666.13376200000005</v>
      </c>
      <c r="X377" s="347">
        <v>685.47306600000002</v>
      </c>
      <c r="Y377" s="347">
        <v>730.80200600000001</v>
      </c>
      <c r="Z377" s="170"/>
      <c r="AA377" s="170"/>
      <c r="AB377" s="170"/>
      <c r="AC377" s="170"/>
      <c r="AD377" s="170"/>
      <c r="AE377" s="170"/>
      <c r="AF377" s="70"/>
      <c r="AG377" s="70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327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</row>
    <row r="378" spans="1:71" ht="18.75" customHeight="1">
      <c r="B378" s="193" t="s">
        <v>563</v>
      </c>
      <c r="C378" s="70"/>
      <c r="D378" s="70"/>
      <c r="E378" s="237" t="s">
        <v>11</v>
      </c>
      <c r="F378" s="237" t="s">
        <v>11</v>
      </c>
      <c r="G378" s="237" t="s">
        <v>11</v>
      </c>
      <c r="H378" s="237" t="s">
        <v>11</v>
      </c>
      <c r="I378" s="237" t="s">
        <v>11</v>
      </c>
      <c r="J378" s="237" t="s">
        <v>11</v>
      </c>
      <c r="K378" s="237" t="s">
        <v>11</v>
      </c>
      <c r="L378" s="237" t="s">
        <v>11</v>
      </c>
      <c r="M378" s="237" t="s">
        <v>11</v>
      </c>
      <c r="N378" s="237" t="s">
        <v>11</v>
      </c>
      <c r="O378" s="237" t="s">
        <v>11</v>
      </c>
      <c r="P378" s="237" t="s">
        <v>11</v>
      </c>
      <c r="Q378" s="237" t="s">
        <v>11</v>
      </c>
      <c r="R378" s="347">
        <v>346.02887500000003</v>
      </c>
      <c r="S378" s="347">
        <v>317.95707099999998</v>
      </c>
      <c r="T378" s="347">
        <v>383.54069600000003</v>
      </c>
      <c r="U378" s="347">
        <v>381.40034500000002</v>
      </c>
      <c r="V378" s="347">
        <v>351.5505</v>
      </c>
      <c r="W378" s="347">
        <v>366.27064899999999</v>
      </c>
      <c r="X378" s="347">
        <v>377.765647</v>
      </c>
      <c r="Y378" s="347">
        <v>409.36881499999998</v>
      </c>
      <c r="Z378" s="170"/>
      <c r="AA378" s="170"/>
      <c r="AB378" s="170"/>
      <c r="AC378" s="170"/>
      <c r="AD378" s="170"/>
      <c r="AE378" s="170"/>
      <c r="AF378" s="70"/>
      <c r="AG378" s="70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327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</row>
    <row r="379" spans="1:71" ht="18.75" customHeight="1">
      <c r="B379" s="193" t="s">
        <v>703</v>
      </c>
      <c r="C379" s="70"/>
      <c r="D379" s="70"/>
      <c r="E379" s="237"/>
      <c r="F379" s="237"/>
      <c r="G379" s="237"/>
      <c r="H379" s="237"/>
      <c r="I379" s="237"/>
      <c r="J379" s="237"/>
      <c r="K379" s="237"/>
      <c r="L379" s="237"/>
      <c r="M379" s="237" t="s">
        <v>11</v>
      </c>
      <c r="N379" s="237" t="s">
        <v>11</v>
      </c>
      <c r="O379" s="237" t="s">
        <v>11</v>
      </c>
      <c r="P379" s="237" t="s">
        <v>11</v>
      </c>
      <c r="Q379" s="237" t="s">
        <v>11</v>
      </c>
      <c r="R379" s="237" t="s">
        <v>11</v>
      </c>
      <c r="S379" s="237" t="s">
        <v>11</v>
      </c>
      <c r="T379" s="237" t="s">
        <v>11</v>
      </c>
      <c r="U379" s="347">
        <v>0</v>
      </c>
      <c r="V379" s="347">
        <v>0</v>
      </c>
      <c r="W379" s="347">
        <v>74.093012000000002</v>
      </c>
      <c r="X379" s="347">
        <v>75.577175999999994</v>
      </c>
      <c r="Y379" s="347">
        <v>76.897221000000002</v>
      </c>
      <c r="Z379" s="170"/>
      <c r="AA379" s="170"/>
      <c r="AB379" s="170"/>
      <c r="AC379" s="170"/>
      <c r="AD379" s="170"/>
      <c r="AE379" s="170"/>
      <c r="AF379" s="70"/>
      <c r="AG379" s="70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327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</row>
    <row r="380" spans="1:71" ht="18.75" customHeight="1">
      <c r="B380" s="77"/>
      <c r="C380" s="70"/>
      <c r="D380" s="70"/>
      <c r="E380" s="237"/>
      <c r="F380" s="237"/>
      <c r="G380" s="237"/>
      <c r="H380" s="237"/>
      <c r="I380" s="237"/>
      <c r="J380" s="237"/>
      <c r="K380" s="237"/>
      <c r="L380" s="237"/>
      <c r="M380" s="237"/>
      <c r="N380" s="237"/>
      <c r="O380" s="237"/>
      <c r="P380" s="237"/>
      <c r="Q380" s="237"/>
      <c r="R380" s="345"/>
      <c r="S380" s="345"/>
      <c r="T380" s="345"/>
      <c r="U380" s="345"/>
      <c r="V380" s="345"/>
      <c r="W380" s="345"/>
      <c r="X380" s="345"/>
      <c r="Y380" s="345"/>
      <c r="Z380" s="70"/>
      <c r="AA380" s="70"/>
      <c r="AB380" s="70"/>
      <c r="AC380" s="70"/>
      <c r="AD380" s="70"/>
      <c r="AE380" s="70"/>
      <c r="AF380" s="70"/>
      <c r="AG380" s="70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327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</row>
    <row r="381" spans="1:71" ht="18.75" customHeight="1">
      <c r="B381" s="235" t="s">
        <v>564</v>
      </c>
      <c r="C381" s="70"/>
      <c r="D381" s="70"/>
      <c r="E381" s="237" t="s">
        <v>11</v>
      </c>
      <c r="F381" s="237" t="s">
        <v>11</v>
      </c>
      <c r="G381" s="237" t="s">
        <v>11</v>
      </c>
      <c r="H381" s="237" t="s">
        <v>11</v>
      </c>
      <c r="I381" s="237" t="s">
        <v>11</v>
      </c>
      <c r="J381" s="237" t="s">
        <v>11</v>
      </c>
      <c r="K381" s="237" t="s">
        <v>11</v>
      </c>
      <c r="L381" s="237" t="s">
        <v>11</v>
      </c>
      <c r="M381" s="237" t="s">
        <v>11</v>
      </c>
      <c r="N381" s="237" t="s">
        <v>11</v>
      </c>
      <c r="O381" s="237" t="s">
        <v>11</v>
      </c>
      <c r="P381" s="237" t="s">
        <v>11</v>
      </c>
      <c r="Q381" s="237" t="s">
        <v>11</v>
      </c>
      <c r="R381" s="348">
        <v>3898.7029650000004</v>
      </c>
      <c r="S381" s="348">
        <v>5906.1913430000004</v>
      </c>
      <c r="T381" s="348">
        <v>6981.6133119999995</v>
      </c>
      <c r="U381" s="348">
        <v>8818.4528550000014</v>
      </c>
      <c r="V381" s="348">
        <v>8075.0494010000011</v>
      </c>
      <c r="W381" s="348">
        <v>8095.9393740000005</v>
      </c>
      <c r="X381" s="348">
        <v>8642.3967779999984</v>
      </c>
      <c r="Y381" s="348">
        <v>9674.3793860000005</v>
      </c>
      <c r="Z381" s="348">
        <v>0</v>
      </c>
      <c r="AA381" s="348">
        <v>0</v>
      </c>
      <c r="AB381" s="348">
        <v>0</v>
      </c>
      <c r="AC381" s="348">
        <v>0</v>
      </c>
      <c r="AD381" s="348">
        <v>0</v>
      </c>
      <c r="AE381" s="145"/>
      <c r="AF381" s="70"/>
      <c r="AG381" s="70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327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</row>
    <row r="382" spans="1:71" ht="18.75" customHeight="1">
      <c r="B382" s="193" t="s">
        <v>565</v>
      </c>
      <c r="C382" s="70"/>
      <c r="D382" s="70"/>
      <c r="E382" s="237" t="s">
        <v>11</v>
      </c>
      <c r="F382" s="237" t="s">
        <v>11</v>
      </c>
      <c r="G382" s="237" t="s">
        <v>11</v>
      </c>
      <c r="H382" s="237" t="s">
        <v>11</v>
      </c>
      <c r="I382" s="237" t="s">
        <v>11</v>
      </c>
      <c r="J382" s="237" t="s">
        <v>11</v>
      </c>
      <c r="K382" s="237" t="s">
        <v>11</v>
      </c>
      <c r="L382" s="237" t="s">
        <v>11</v>
      </c>
      <c r="M382" s="237" t="s">
        <v>11</v>
      </c>
      <c r="N382" s="237" t="s">
        <v>11</v>
      </c>
      <c r="O382" s="237" t="s">
        <v>11</v>
      </c>
      <c r="P382" s="237" t="s">
        <v>11</v>
      </c>
      <c r="Q382" s="237" t="s">
        <v>11</v>
      </c>
      <c r="R382" s="347">
        <v>1953.046515</v>
      </c>
      <c r="S382" s="347">
        <v>1848.547354</v>
      </c>
      <c r="T382" s="347">
        <v>4781.6196449999998</v>
      </c>
      <c r="U382" s="347">
        <v>5614.6532040000002</v>
      </c>
      <c r="V382" s="347">
        <v>4261.8550560000003</v>
      </c>
      <c r="W382" s="347">
        <v>3468.2170139999998</v>
      </c>
      <c r="X382" s="347">
        <v>3596.7628009999999</v>
      </c>
      <c r="Y382" s="347">
        <v>3589.2793590000001</v>
      </c>
      <c r="Z382" s="170"/>
      <c r="AA382" s="170"/>
      <c r="AB382" s="170"/>
      <c r="AC382" s="170"/>
      <c r="AD382" s="170"/>
      <c r="AE382" s="170"/>
      <c r="AF382" s="70"/>
      <c r="AG382" s="70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327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</row>
    <row r="383" spans="1:71" ht="18.75" customHeight="1">
      <c r="B383" s="193" t="s">
        <v>566</v>
      </c>
      <c r="C383" s="70"/>
      <c r="D383" s="70"/>
      <c r="E383" s="237" t="s">
        <v>11</v>
      </c>
      <c r="F383" s="237" t="s">
        <v>11</v>
      </c>
      <c r="G383" s="237" t="s">
        <v>11</v>
      </c>
      <c r="H383" s="237" t="s">
        <v>11</v>
      </c>
      <c r="I383" s="237" t="s">
        <v>11</v>
      </c>
      <c r="J383" s="237" t="s">
        <v>11</v>
      </c>
      <c r="K383" s="237" t="s">
        <v>11</v>
      </c>
      <c r="L383" s="237" t="s">
        <v>11</v>
      </c>
      <c r="M383" s="237" t="s">
        <v>11</v>
      </c>
      <c r="N383" s="237" t="s">
        <v>11</v>
      </c>
      <c r="O383" s="237" t="s">
        <v>11</v>
      </c>
      <c r="P383" s="237" t="s">
        <v>11</v>
      </c>
      <c r="Q383" s="237" t="s">
        <v>11</v>
      </c>
      <c r="R383" s="347">
        <v>78.811702999999994</v>
      </c>
      <c r="S383" s="347">
        <v>92.295630000000003</v>
      </c>
      <c r="T383" s="347">
        <v>110.131569</v>
      </c>
      <c r="U383" s="347">
        <v>104.192311</v>
      </c>
      <c r="V383" s="347">
        <v>179.75358499999999</v>
      </c>
      <c r="W383" s="347">
        <v>166.203104</v>
      </c>
      <c r="X383" s="347">
        <v>134.63965200000001</v>
      </c>
      <c r="Y383" s="347">
        <v>150.685598</v>
      </c>
      <c r="Z383" s="170"/>
      <c r="AA383" s="170"/>
      <c r="AB383" s="170"/>
      <c r="AC383" s="170"/>
      <c r="AD383" s="170"/>
      <c r="AE383" s="170"/>
      <c r="AF383" s="70"/>
      <c r="AG383" s="70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327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</row>
    <row r="384" spans="1:71" ht="18.75" customHeight="1">
      <c r="B384" s="193" t="s">
        <v>567</v>
      </c>
      <c r="C384" s="70"/>
      <c r="D384" s="70"/>
      <c r="E384" s="237" t="s">
        <v>11</v>
      </c>
      <c r="F384" s="237" t="s">
        <v>11</v>
      </c>
      <c r="G384" s="237" t="s">
        <v>11</v>
      </c>
      <c r="H384" s="237" t="s">
        <v>11</v>
      </c>
      <c r="I384" s="237" t="s">
        <v>11</v>
      </c>
      <c r="J384" s="237" t="s">
        <v>11</v>
      </c>
      <c r="K384" s="237" t="s">
        <v>11</v>
      </c>
      <c r="L384" s="237" t="s">
        <v>11</v>
      </c>
      <c r="M384" s="237" t="s">
        <v>11</v>
      </c>
      <c r="N384" s="237" t="s">
        <v>11</v>
      </c>
      <c r="O384" s="237" t="s">
        <v>11</v>
      </c>
      <c r="P384" s="237" t="s">
        <v>11</v>
      </c>
      <c r="Q384" s="237" t="s">
        <v>11</v>
      </c>
      <c r="R384" s="347">
        <v>14.286360999999999</v>
      </c>
      <c r="S384" s="347">
        <v>13.491102</v>
      </c>
      <c r="T384" s="347">
        <v>12.482464</v>
      </c>
      <c r="U384" s="347">
        <v>687.39852399999995</v>
      </c>
      <c r="V384" s="347">
        <v>1026.3867929999999</v>
      </c>
      <c r="W384" s="347">
        <v>1223.519139</v>
      </c>
      <c r="X384" s="347">
        <v>1237.5813000000001</v>
      </c>
      <c r="Y384" s="347">
        <v>1465.2209009999999</v>
      </c>
      <c r="Z384" s="170"/>
      <c r="AA384" s="170"/>
      <c r="AB384" s="170"/>
      <c r="AC384" s="170"/>
      <c r="AD384" s="170"/>
      <c r="AE384" s="170"/>
      <c r="AF384" s="70"/>
      <c r="AG384" s="70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327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</row>
    <row r="385" spans="2:71" ht="18.75" customHeight="1">
      <c r="B385" s="193" t="s">
        <v>568</v>
      </c>
      <c r="C385" s="70"/>
      <c r="D385" s="70"/>
      <c r="E385" s="237" t="s">
        <v>11</v>
      </c>
      <c r="F385" s="237" t="s">
        <v>11</v>
      </c>
      <c r="G385" s="237" t="s">
        <v>11</v>
      </c>
      <c r="H385" s="237" t="s">
        <v>11</v>
      </c>
      <c r="I385" s="237" t="s">
        <v>11</v>
      </c>
      <c r="J385" s="237" t="s">
        <v>11</v>
      </c>
      <c r="K385" s="237" t="s">
        <v>11</v>
      </c>
      <c r="L385" s="237" t="s">
        <v>11</v>
      </c>
      <c r="M385" s="237" t="s">
        <v>11</v>
      </c>
      <c r="N385" s="237" t="s">
        <v>11</v>
      </c>
      <c r="O385" s="237" t="s">
        <v>11</v>
      </c>
      <c r="P385" s="237" t="s">
        <v>11</v>
      </c>
      <c r="Q385" s="237" t="s">
        <v>11</v>
      </c>
      <c r="R385" s="347">
        <v>1794.667758</v>
      </c>
      <c r="S385" s="347">
        <v>3868.0294909999998</v>
      </c>
      <c r="T385" s="347">
        <v>1982.2813619999999</v>
      </c>
      <c r="U385" s="347">
        <v>1946.5782750000001</v>
      </c>
      <c r="V385" s="347">
        <v>2274.2374920000002</v>
      </c>
      <c r="W385" s="347">
        <v>2427.2037350000001</v>
      </c>
      <c r="X385" s="347">
        <v>2626.8055060000002</v>
      </c>
      <c r="Y385" s="347">
        <v>3366.2905209999999</v>
      </c>
      <c r="Z385" s="170"/>
      <c r="AA385" s="170"/>
      <c r="AB385" s="170"/>
      <c r="AC385" s="170"/>
      <c r="AD385" s="170"/>
      <c r="AE385" s="170"/>
      <c r="AF385" s="70"/>
      <c r="AG385" s="70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327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</row>
    <row r="386" spans="2:71" ht="18.75" customHeight="1">
      <c r="B386" s="193" t="s">
        <v>96</v>
      </c>
      <c r="C386" s="70"/>
      <c r="D386" s="70"/>
      <c r="E386" s="237" t="s">
        <v>11</v>
      </c>
      <c r="F386" s="237" t="s">
        <v>11</v>
      </c>
      <c r="G386" s="237" t="s">
        <v>11</v>
      </c>
      <c r="H386" s="237" t="s">
        <v>11</v>
      </c>
      <c r="I386" s="237" t="s">
        <v>11</v>
      </c>
      <c r="J386" s="237" t="s">
        <v>11</v>
      </c>
      <c r="K386" s="237" t="s">
        <v>11</v>
      </c>
      <c r="L386" s="237" t="s">
        <v>11</v>
      </c>
      <c r="M386" s="237" t="s">
        <v>11</v>
      </c>
      <c r="N386" s="237" t="s">
        <v>11</v>
      </c>
      <c r="O386" s="237" t="s">
        <v>11</v>
      </c>
      <c r="P386" s="237" t="s">
        <v>11</v>
      </c>
      <c r="Q386" s="237" t="s">
        <v>11</v>
      </c>
      <c r="R386" s="347">
        <v>57.890628</v>
      </c>
      <c r="S386" s="347">
        <v>83.827765999999997</v>
      </c>
      <c r="T386" s="347">
        <v>95.098271999999994</v>
      </c>
      <c r="U386" s="347">
        <v>42.924933000000003</v>
      </c>
      <c r="V386" s="347">
        <v>108.24212900000001</v>
      </c>
      <c r="W386" s="347">
        <v>111.211652</v>
      </c>
      <c r="X386" s="347">
        <v>120.323448</v>
      </c>
      <c r="Y386" s="347">
        <v>131.097747</v>
      </c>
      <c r="Z386" s="170"/>
      <c r="AA386" s="170"/>
      <c r="AB386" s="170"/>
      <c r="AC386" s="170"/>
      <c r="AD386" s="170"/>
      <c r="AE386" s="170"/>
      <c r="AF386" s="70"/>
      <c r="AG386" s="70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327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</row>
    <row r="387" spans="2:71" ht="18.75" customHeight="1">
      <c r="B387" s="193" t="s">
        <v>704</v>
      </c>
      <c r="C387" s="70"/>
      <c r="D387" s="70"/>
      <c r="E387" s="237"/>
      <c r="F387" s="237"/>
      <c r="G387" s="237"/>
      <c r="H387" s="237"/>
      <c r="I387" s="237"/>
      <c r="J387" s="237"/>
      <c r="K387" s="237"/>
      <c r="L387" s="237"/>
      <c r="M387" s="237" t="s">
        <v>11</v>
      </c>
      <c r="N387" s="237" t="s">
        <v>11</v>
      </c>
      <c r="O387" s="237" t="s">
        <v>11</v>
      </c>
      <c r="P387" s="237" t="s">
        <v>11</v>
      </c>
      <c r="Q387" s="237" t="s">
        <v>11</v>
      </c>
      <c r="R387" s="237" t="s">
        <v>11</v>
      </c>
      <c r="S387" s="237" t="s">
        <v>11</v>
      </c>
      <c r="T387" s="237" t="s">
        <v>11</v>
      </c>
      <c r="U387" s="347">
        <v>0</v>
      </c>
      <c r="V387" s="347">
        <v>0</v>
      </c>
      <c r="W387" s="347">
        <v>231.325335</v>
      </c>
      <c r="X387" s="347">
        <v>443.419263</v>
      </c>
      <c r="Y387" s="347">
        <v>473.61645299999998</v>
      </c>
      <c r="Z387" s="170"/>
      <c r="AA387" s="170"/>
      <c r="AB387" s="170"/>
      <c r="AC387" s="170"/>
      <c r="AD387" s="170"/>
      <c r="AE387" s="170"/>
      <c r="AF387" s="70"/>
      <c r="AG387" s="70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327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</row>
    <row r="388" spans="2:71" ht="18.75" customHeight="1">
      <c r="B388" s="193" t="s">
        <v>705</v>
      </c>
      <c r="C388" s="70"/>
      <c r="D388" s="70"/>
      <c r="E388" s="237"/>
      <c r="F388" s="237"/>
      <c r="G388" s="237"/>
      <c r="H388" s="237"/>
      <c r="I388" s="237"/>
      <c r="J388" s="237"/>
      <c r="K388" s="237"/>
      <c r="L388" s="237"/>
      <c r="M388" s="237" t="s">
        <v>11</v>
      </c>
      <c r="N388" s="237" t="s">
        <v>11</v>
      </c>
      <c r="O388" s="237" t="s">
        <v>11</v>
      </c>
      <c r="P388" s="237" t="s">
        <v>11</v>
      </c>
      <c r="Q388" s="237" t="s">
        <v>11</v>
      </c>
      <c r="R388" s="237" t="s">
        <v>11</v>
      </c>
      <c r="S388" s="237" t="s">
        <v>11</v>
      </c>
      <c r="T388" s="237" t="s">
        <v>11</v>
      </c>
      <c r="U388" s="347">
        <v>422.70560799999998</v>
      </c>
      <c r="V388" s="347">
        <v>224.57434599999999</v>
      </c>
      <c r="W388" s="347">
        <v>468.25939499999998</v>
      </c>
      <c r="X388" s="347">
        <v>482.86480799999998</v>
      </c>
      <c r="Y388" s="347">
        <v>498.188807</v>
      </c>
      <c r="Z388" s="170"/>
      <c r="AA388" s="170"/>
      <c r="AB388" s="170"/>
      <c r="AC388" s="170"/>
      <c r="AD388" s="170"/>
      <c r="AE388" s="170"/>
      <c r="AF388" s="70"/>
      <c r="AG388" s="70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327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</row>
    <row r="389" spans="2:71" ht="18.75" customHeight="1">
      <c r="B389" s="77"/>
      <c r="C389" s="70"/>
      <c r="D389" s="70"/>
      <c r="E389" s="237"/>
      <c r="F389" s="237"/>
      <c r="G389" s="237"/>
      <c r="H389" s="237"/>
      <c r="I389" s="237"/>
      <c r="J389" s="237"/>
      <c r="K389" s="237"/>
      <c r="L389" s="237"/>
      <c r="M389" s="237"/>
      <c r="N389" s="237"/>
      <c r="O389" s="237"/>
      <c r="P389" s="237"/>
      <c r="Q389" s="237"/>
      <c r="R389" s="345"/>
      <c r="S389" s="345"/>
      <c r="T389" s="345"/>
      <c r="U389" s="345"/>
      <c r="V389" s="345"/>
      <c r="W389" s="345"/>
      <c r="X389" s="345"/>
      <c r="Y389" s="345"/>
      <c r="Z389" s="70"/>
      <c r="AA389" s="70"/>
      <c r="AB389" s="70"/>
      <c r="AC389" s="70"/>
      <c r="AD389" s="70"/>
      <c r="AE389" s="70"/>
      <c r="AF389" s="70"/>
      <c r="AG389" s="70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327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</row>
    <row r="390" spans="2:71" ht="18.75" customHeight="1">
      <c r="B390" s="235" t="s">
        <v>104</v>
      </c>
      <c r="C390" s="70"/>
      <c r="D390" s="70"/>
      <c r="E390" s="237" t="s">
        <v>11</v>
      </c>
      <c r="F390" s="237" t="s">
        <v>11</v>
      </c>
      <c r="G390" s="237" t="s">
        <v>11</v>
      </c>
      <c r="H390" s="237" t="s">
        <v>11</v>
      </c>
      <c r="I390" s="237" t="s">
        <v>11</v>
      </c>
      <c r="J390" s="237" t="s">
        <v>11</v>
      </c>
      <c r="K390" s="237" t="s">
        <v>11</v>
      </c>
      <c r="L390" s="237" t="s">
        <v>11</v>
      </c>
      <c r="M390" s="237" t="s">
        <v>11</v>
      </c>
      <c r="N390" s="237" t="s">
        <v>11</v>
      </c>
      <c r="O390" s="237" t="s">
        <v>11</v>
      </c>
      <c r="P390" s="237" t="s">
        <v>11</v>
      </c>
      <c r="Q390" s="237" t="s">
        <v>11</v>
      </c>
      <c r="R390" s="348">
        <v>988.10317800000007</v>
      </c>
      <c r="S390" s="348">
        <v>1253.4213950000001</v>
      </c>
      <c r="T390" s="348">
        <v>990.79414400000007</v>
      </c>
      <c r="U390" s="348">
        <v>609.854603</v>
      </c>
      <c r="V390" s="348">
        <v>1481.2814739999997</v>
      </c>
      <c r="W390" s="348">
        <v>1552.507286</v>
      </c>
      <c r="X390" s="348">
        <v>1598.0006090000002</v>
      </c>
      <c r="Y390" s="348">
        <v>1807.682051</v>
      </c>
      <c r="Z390" s="145"/>
      <c r="AA390" s="145"/>
      <c r="AB390" s="145"/>
      <c r="AC390" s="145"/>
      <c r="AD390" s="145"/>
      <c r="AE390" s="145"/>
      <c r="AF390" s="70"/>
      <c r="AG390" s="70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327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</row>
    <row r="391" spans="2:71" ht="18.75" customHeight="1">
      <c r="B391" s="193" t="s">
        <v>569</v>
      </c>
      <c r="C391" s="70"/>
      <c r="D391" s="70"/>
      <c r="E391" s="237" t="s">
        <v>11</v>
      </c>
      <c r="F391" s="237" t="s">
        <v>11</v>
      </c>
      <c r="G391" s="237" t="s">
        <v>11</v>
      </c>
      <c r="H391" s="237" t="s">
        <v>11</v>
      </c>
      <c r="I391" s="237" t="s">
        <v>11</v>
      </c>
      <c r="J391" s="237" t="s">
        <v>11</v>
      </c>
      <c r="K391" s="237" t="s">
        <v>11</v>
      </c>
      <c r="L391" s="237" t="s">
        <v>11</v>
      </c>
      <c r="M391" s="237" t="s">
        <v>11</v>
      </c>
      <c r="N391" s="237" t="s">
        <v>11</v>
      </c>
      <c r="O391" s="237" t="s">
        <v>11</v>
      </c>
      <c r="P391" s="237" t="s">
        <v>11</v>
      </c>
      <c r="Q391" s="237" t="s">
        <v>11</v>
      </c>
      <c r="R391" s="347">
        <v>97.917632999999995</v>
      </c>
      <c r="S391" s="347">
        <v>97.793031999999997</v>
      </c>
      <c r="T391" s="347">
        <v>118.820092</v>
      </c>
      <c r="U391" s="347">
        <v>69.965046999999998</v>
      </c>
      <c r="V391" s="347">
        <v>179.07599500000001</v>
      </c>
      <c r="W391" s="347">
        <v>392.90950700000002</v>
      </c>
      <c r="X391" s="347">
        <v>434.99683700000003</v>
      </c>
      <c r="Y391" s="347">
        <v>459.37089500000002</v>
      </c>
      <c r="Z391" s="170"/>
      <c r="AA391" s="170"/>
      <c r="AB391" s="170"/>
      <c r="AC391" s="170"/>
      <c r="AD391" s="170"/>
      <c r="AE391" s="170"/>
      <c r="AF391" s="70"/>
      <c r="AG391" s="70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327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</row>
    <row r="392" spans="2:71" ht="18.75" customHeight="1">
      <c r="B392" s="193" t="s">
        <v>570</v>
      </c>
      <c r="C392" s="70"/>
      <c r="D392" s="70"/>
      <c r="E392" s="237" t="s">
        <v>11</v>
      </c>
      <c r="F392" s="237" t="s">
        <v>11</v>
      </c>
      <c r="G392" s="237" t="s">
        <v>11</v>
      </c>
      <c r="H392" s="237" t="s">
        <v>11</v>
      </c>
      <c r="I392" s="237" t="s">
        <v>11</v>
      </c>
      <c r="J392" s="237" t="s">
        <v>11</v>
      </c>
      <c r="K392" s="237" t="s">
        <v>11</v>
      </c>
      <c r="L392" s="237" t="s">
        <v>11</v>
      </c>
      <c r="M392" s="237" t="s">
        <v>11</v>
      </c>
      <c r="N392" s="237" t="s">
        <v>11</v>
      </c>
      <c r="O392" s="237" t="s">
        <v>11</v>
      </c>
      <c r="P392" s="237" t="s">
        <v>11</v>
      </c>
      <c r="Q392" s="237" t="s">
        <v>11</v>
      </c>
      <c r="R392" s="347">
        <v>663.66415700000005</v>
      </c>
      <c r="S392" s="347">
        <v>937.53551500000003</v>
      </c>
      <c r="T392" s="347">
        <v>770.03924800000004</v>
      </c>
      <c r="U392" s="347">
        <v>440.62055099999998</v>
      </c>
      <c r="V392" s="347">
        <v>1043.150502</v>
      </c>
      <c r="W392" s="347">
        <v>835.83667800000001</v>
      </c>
      <c r="X392" s="347">
        <v>720.90116399999999</v>
      </c>
      <c r="Y392" s="347">
        <v>967.31549800000005</v>
      </c>
      <c r="Z392" s="170"/>
      <c r="AA392" s="170"/>
      <c r="AB392" s="170"/>
      <c r="AC392" s="170"/>
      <c r="AD392" s="170"/>
      <c r="AE392" s="170"/>
      <c r="AF392" s="70"/>
      <c r="AG392" s="70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327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</row>
    <row r="393" spans="2:71" ht="18.75" customHeight="1">
      <c r="B393" s="193" t="s">
        <v>571</v>
      </c>
      <c r="C393" s="70"/>
      <c r="D393" s="70"/>
      <c r="E393" s="237" t="s">
        <v>11</v>
      </c>
      <c r="F393" s="237" t="s">
        <v>11</v>
      </c>
      <c r="G393" s="237" t="s">
        <v>11</v>
      </c>
      <c r="H393" s="237" t="s">
        <v>11</v>
      </c>
      <c r="I393" s="237" t="s">
        <v>11</v>
      </c>
      <c r="J393" s="237" t="s">
        <v>11</v>
      </c>
      <c r="K393" s="237" t="s">
        <v>11</v>
      </c>
      <c r="L393" s="237" t="s">
        <v>11</v>
      </c>
      <c r="M393" s="237" t="s">
        <v>11</v>
      </c>
      <c r="N393" s="237" t="s">
        <v>11</v>
      </c>
      <c r="O393" s="237" t="s">
        <v>11</v>
      </c>
      <c r="P393" s="237" t="s">
        <v>11</v>
      </c>
      <c r="Q393" s="237" t="s">
        <v>11</v>
      </c>
      <c r="R393" s="347">
        <v>4.2820770000000001</v>
      </c>
      <c r="S393" s="347">
        <v>5.58629</v>
      </c>
      <c r="T393" s="347">
        <v>6.1961250000000003</v>
      </c>
      <c r="U393" s="347">
        <v>7.3988800000000001</v>
      </c>
      <c r="V393" s="347">
        <v>7.2205490000000001</v>
      </c>
      <c r="W393" s="347">
        <v>10.397223</v>
      </c>
      <c r="X393" s="347">
        <v>11.253289000000001</v>
      </c>
      <c r="Y393" s="347">
        <v>13.228483000000001</v>
      </c>
      <c r="Z393" s="170"/>
      <c r="AA393" s="170"/>
      <c r="AB393" s="170"/>
      <c r="AC393" s="170"/>
      <c r="AD393" s="170"/>
      <c r="AE393" s="170"/>
      <c r="AF393" s="70"/>
      <c r="AG393" s="70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327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</row>
    <row r="394" spans="2:71" ht="18.75" customHeight="1">
      <c r="B394" s="193" t="s">
        <v>572</v>
      </c>
      <c r="C394" s="70"/>
      <c r="D394" s="70"/>
      <c r="E394" s="237" t="s">
        <v>11</v>
      </c>
      <c r="F394" s="237" t="s">
        <v>11</v>
      </c>
      <c r="G394" s="237" t="s">
        <v>11</v>
      </c>
      <c r="H394" s="237" t="s">
        <v>11</v>
      </c>
      <c r="I394" s="237" t="s">
        <v>11</v>
      </c>
      <c r="J394" s="237" t="s">
        <v>11</v>
      </c>
      <c r="K394" s="237" t="s">
        <v>11</v>
      </c>
      <c r="L394" s="237" t="s">
        <v>11</v>
      </c>
      <c r="M394" s="237" t="s">
        <v>11</v>
      </c>
      <c r="N394" s="237" t="s">
        <v>11</v>
      </c>
      <c r="O394" s="237" t="s">
        <v>11</v>
      </c>
      <c r="P394" s="237" t="s">
        <v>11</v>
      </c>
      <c r="Q394" s="237" t="s">
        <v>11</v>
      </c>
      <c r="R394" s="347">
        <v>139.77440300000001</v>
      </c>
      <c r="S394" s="347">
        <v>85.910225999999994</v>
      </c>
      <c r="T394" s="347">
        <v>14.096016000000001</v>
      </c>
      <c r="U394" s="347">
        <v>14.296253999999999</v>
      </c>
      <c r="V394" s="347">
        <v>80.486333999999999</v>
      </c>
      <c r="W394" s="347">
        <v>234.91881799999999</v>
      </c>
      <c r="X394" s="347">
        <v>352.24250000000001</v>
      </c>
      <c r="Y394" s="347">
        <v>286.61088699999999</v>
      </c>
      <c r="Z394" s="170"/>
      <c r="AA394" s="170"/>
      <c r="AB394" s="170"/>
      <c r="AC394" s="170"/>
      <c r="AD394" s="170"/>
      <c r="AE394" s="170"/>
      <c r="AF394" s="70"/>
      <c r="AG394" s="70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327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</row>
    <row r="395" spans="2:71" ht="18.75" customHeight="1">
      <c r="B395" s="193" t="s">
        <v>573</v>
      </c>
      <c r="C395" s="70"/>
      <c r="D395" s="70"/>
      <c r="E395" s="237" t="s">
        <v>11</v>
      </c>
      <c r="F395" s="237" t="s">
        <v>11</v>
      </c>
      <c r="G395" s="237" t="s">
        <v>11</v>
      </c>
      <c r="H395" s="237" t="s">
        <v>11</v>
      </c>
      <c r="I395" s="237" t="s">
        <v>11</v>
      </c>
      <c r="J395" s="237" t="s">
        <v>11</v>
      </c>
      <c r="K395" s="237" t="s">
        <v>11</v>
      </c>
      <c r="L395" s="237" t="s">
        <v>11</v>
      </c>
      <c r="M395" s="237" t="s">
        <v>11</v>
      </c>
      <c r="N395" s="237" t="s">
        <v>11</v>
      </c>
      <c r="O395" s="237" t="s">
        <v>11</v>
      </c>
      <c r="P395" s="237" t="s">
        <v>11</v>
      </c>
      <c r="Q395" s="237" t="s">
        <v>11</v>
      </c>
      <c r="R395" s="347">
        <v>9.186712</v>
      </c>
      <c r="S395" s="347">
        <v>0</v>
      </c>
      <c r="T395" s="347">
        <v>0</v>
      </c>
      <c r="U395" s="347">
        <v>3.1108980000000002</v>
      </c>
      <c r="V395" s="347">
        <v>0.145623</v>
      </c>
      <c r="W395" s="347">
        <v>0</v>
      </c>
      <c r="X395" s="347">
        <v>0</v>
      </c>
      <c r="Y395" s="347">
        <v>0</v>
      </c>
      <c r="Z395" s="170"/>
      <c r="AA395" s="170"/>
      <c r="AB395" s="170"/>
      <c r="AC395" s="170"/>
      <c r="AD395" s="170"/>
      <c r="AE395" s="170"/>
      <c r="AF395" s="70"/>
      <c r="AG395" s="70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327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</row>
    <row r="396" spans="2:71" ht="18.75" customHeight="1">
      <c r="B396" s="193" t="s">
        <v>574</v>
      </c>
      <c r="C396" s="70"/>
      <c r="D396" s="70"/>
      <c r="E396" s="237" t="s">
        <v>11</v>
      </c>
      <c r="F396" s="237" t="s">
        <v>11</v>
      </c>
      <c r="G396" s="237" t="s">
        <v>11</v>
      </c>
      <c r="H396" s="237" t="s">
        <v>11</v>
      </c>
      <c r="I396" s="237" t="s">
        <v>11</v>
      </c>
      <c r="J396" s="237" t="s">
        <v>11</v>
      </c>
      <c r="K396" s="237" t="s">
        <v>11</v>
      </c>
      <c r="L396" s="237" t="s">
        <v>11</v>
      </c>
      <c r="M396" s="237" t="s">
        <v>11</v>
      </c>
      <c r="N396" s="237" t="s">
        <v>11</v>
      </c>
      <c r="O396" s="237" t="s">
        <v>11</v>
      </c>
      <c r="P396" s="237" t="s">
        <v>11</v>
      </c>
      <c r="Q396" s="237" t="s">
        <v>11</v>
      </c>
      <c r="R396" s="347">
        <v>73.278195999999994</v>
      </c>
      <c r="S396" s="347">
        <v>126.596332</v>
      </c>
      <c r="T396" s="347">
        <v>81.642662999999999</v>
      </c>
      <c r="U396" s="347">
        <v>74.462973000000005</v>
      </c>
      <c r="V396" s="347">
        <v>171.202471</v>
      </c>
      <c r="W396" s="347">
        <v>78.445059999999998</v>
      </c>
      <c r="X396" s="347">
        <v>78.606819000000002</v>
      </c>
      <c r="Y396" s="347">
        <v>81.156288000000004</v>
      </c>
      <c r="Z396" s="170"/>
      <c r="AA396" s="170"/>
      <c r="AB396" s="170"/>
      <c r="AC396" s="170"/>
      <c r="AD396" s="170"/>
      <c r="AE396" s="170"/>
      <c r="AF396" s="70"/>
      <c r="AG396" s="70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327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</row>
    <row r="397" spans="2:71" ht="18.75" customHeight="1">
      <c r="B397" s="77"/>
      <c r="C397" s="70"/>
      <c r="D397" s="70"/>
      <c r="E397" s="237"/>
      <c r="F397" s="237"/>
      <c r="G397" s="237"/>
      <c r="H397" s="237"/>
      <c r="I397" s="237"/>
      <c r="J397" s="237"/>
      <c r="K397" s="237"/>
      <c r="L397" s="237"/>
      <c r="M397" s="237"/>
      <c r="N397" s="237"/>
      <c r="O397" s="237"/>
      <c r="P397" s="237"/>
      <c r="Q397" s="237"/>
      <c r="R397" s="345"/>
      <c r="S397" s="345"/>
      <c r="T397" s="345"/>
      <c r="U397" s="345"/>
      <c r="V397" s="345"/>
      <c r="W397" s="345"/>
      <c r="X397" s="345"/>
      <c r="Y397" s="345"/>
      <c r="Z397" s="70"/>
      <c r="AA397" s="70"/>
      <c r="AB397" s="70"/>
      <c r="AC397" s="70"/>
      <c r="AD397" s="70"/>
      <c r="AE397" s="70"/>
      <c r="AF397" s="70"/>
      <c r="AG397" s="70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327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</row>
    <row r="398" spans="2:71" ht="18.75" customHeight="1">
      <c r="B398" s="235" t="s">
        <v>575</v>
      </c>
      <c r="C398" s="70"/>
      <c r="D398" s="70"/>
      <c r="E398" s="237" t="s">
        <v>11</v>
      </c>
      <c r="F398" s="237" t="s">
        <v>11</v>
      </c>
      <c r="G398" s="237" t="s">
        <v>11</v>
      </c>
      <c r="H398" s="237" t="s">
        <v>11</v>
      </c>
      <c r="I398" s="237" t="s">
        <v>11</v>
      </c>
      <c r="J398" s="237" t="s">
        <v>11</v>
      </c>
      <c r="K398" s="237" t="s">
        <v>11</v>
      </c>
      <c r="L398" s="237" t="s">
        <v>11</v>
      </c>
      <c r="M398" s="237" t="s">
        <v>11</v>
      </c>
      <c r="N398" s="237" t="s">
        <v>11</v>
      </c>
      <c r="O398" s="237" t="s">
        <v>11</v>
      </c>
      <c r="P398" s="237" t="s">
        <v>11</v>
      </c>
      <c r="Q398" s="237" t="s">
        <v>11</v>
      </c>
      <c r="R398" s="348">
        <v>1486.1030290000001</v>
      </c>
      <c r="S398" s="348">
        <v>893.28430700000013</v>
      </c>
      <c r="T398" s="348">
        <v>1887.3108520000001</v>
      </c>
      <c r="U398" s="348">
        <v>1265.2917989999999</v>
      </c>
      <c r="V398" s="348">
        <v>1849.682317</v>
      </c>
      <c r="W398" s="348">
        <v>2487.5920250000004</v>
      </c>
      <c r="X398" s="348">
        <v>2653.9060289999998</v>
      </c>
      <c r="Y398" s="348">
        <v>2689.4045110000002</v>
      </c>
      <c r="Z398" s="145"/>
      <c r="AA398" s="145"/>
      <c r="AB398" s="145"/>
      <c r="AC398" s="145"/>
      <c r="AD398" s="145"/>
      <c r="AE398" s="145"/>
      <c r="AF398" s="70"/>
      <c r="AG398" s="70">
        <v>0</v>
      </c>
      <c r="AH398" s="70">
        <v>0</v>
      </c>
      <c r="AI398" s="70">
        <v>0</v>
      </c>
      <c r="AJ398" s="70">
        <v>0</v>
      </c>
      <c r="AK398" s="70">
        <v>0</v>
      </c>
      <c r="AL398" s="70">
        <v>0</v>
      </c>
      <c r="AM398" s="70">
        <v>0</v>
      </c>
      <c r="AN398" s="70">
        <v>0</v>
      </c>
      <c r="AO398" s="70">
        <v>0</v>
      </c>
      <c r="AP398" s="70">
        <v>0</v>
      </c>
      <c r="AQ398" s="70">
        <v>0</v>
      </c>
      <c r="AR398" s="70">
        <v>0</v>
      </c>
      <c r="AS398" s="70">
        <v>0</v>
      </c>
      <c r="AT398" s="70">
        <v>0</v>
      </c>
      <c r="AU398" s="70">
        <v>0</v>
      </c>
      <c r="AV398" s="70">
        <v>0</v>
      </c>
      <c r="AW398" s="70">
        <v>0</v>
      </c>
      <c r="AX398" s="70">
        <v>0</v>
      </c>
      <c r="AY398" s="70">
        <v>0</v>
      </c>
      <c r="AZ398" s="70">
        <v>0</v>
      </c>
      <c r="BA398" s="69"/>
      <c r="BB398" s="69"/>
      <c r="BC398" s="69"/>
      <c r="BD398" s="69"/>
      <c r="BE398" s="69"/>
      <c r="BF398" s="327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</row>
    <row r="399" spans="2:71" ht="18.75" customHeight="1">
      <c r="B399" s="193" t="s">
        <v>576</v>
      </c>
      <c r="C399" s="70"/>
      <c r="D399" s="70"/>
      <c r="E399" s="237" t="s">
        <v>11</v>
      </c>
      <c r="F399" s="237" t="s">
        <v>11</v>
      </c>
      <c r="G399" s="237" t="s">
        <v>11</v>
      </c>
      <c r="H399" s="237" t="s">
        <v>11</v>
      </c>
      <c r="I399" s="237" t="s">
        <v>11</v>
      </c>
      <c r="J399" s="237" t="s">
        <v>11</v>
      </c>
      <c r="K399" s="237" t="s">
        <v>11</v>
      </c>
      <c r="L399" s="237" t="s">
        <v>11</v>
      </c>
      <c r="M399" s="237" t="s">
        <v>11</v>
      </c>
      <c r="N399" s="237" t="s">
        <v>11</v>
      </c>
      <c r="O399" s="237" t="s">
        <v>11</v>
      </c>
      <c r="P399" s="237" t="s">
        <v>11</v>
      </c>
      <c r="Q399" s="237" t="s">
        <v>11</v>
      </c>
      <c r="R399" s="347">
        <v>500.35916400000002</v>
      </c>
      <c r="S399" s="347">
        <v>37.296953000000002</v>
      </c>
      <c r="T399" s="347">
        <v>629.56576399999994</v>
      </c>
      <c r="U399" s="347">
        <v>143.74127799999999</v>
      </c>
      <c r="V399" s="347">
        <v>169.53057799999999</v>
      </c>
      <c r="W399" s="347">
        <v>661.47040300000003</v>
      </c>
      <c r="X399" s="347">
        <v>663.41522499999996</v>
      </c>
      <c r="Y399" s="347">
        <v>614.969741</v>
      </c>
      <c r="Z399" s="170"/>
      <c r="AA399" s="170"/>
      <c r="AB399" s="170"/>
      <c r="AC399" s="170"/>
      <c r="AD399" s="170"/>
      <c r="AE399" s="170"/>
      <c r="AF399" s="70"/>
      <c r="AG399" s="70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327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</row>
    <row r="400" spans="2:71" ht="18.75" customHeight="1">
      <c r="B400" s="193" t="s">
        <v>577</v>
      </c>
      <c r="C400" s="87">
        <v>347.3</v>
      </c>
      <c r="D400" s="87">
        <v>272.70000000000005</v>
      </c>
      <c r="E400" s="237" t="s">
        <v>11</v>
      </c>
      <c r="F400" s="237" t="s">
        <v>11</v>
      </c>
      <c r="G400" s="237" t="s">
        <v>11</v>
      </c>
      <c r="H400" s="237" t="s">
        <v>11</v>
      </c>
      <c r="I400" s="237" t="s">
        <v>11</v>
      </c>
      <c r="J400" s="237" t="s">
        <v>11</v>
      </c>
      <c r="K400" s="237" t="s">
        <v>11</v>
      </c>
      <c r="L400" s="237" t="s">
        <v>11</v>
      </c>
      <c r="M400" s="237" t="s">
        <v>11</v>
      </c>
      <c r="N400" s="237" t="s">
        <v>11</v>
      </c>
      <c r="O400" s="237" t="s">
        <v>11</v>
      </c>
      <c r="P400" s="237" t="s">
        <v>11</v>
      </c>
      <c r="Q400" s="237" t="s">
        <v>11</v>
      </c>
      <c r="R400" s="347">
        <v>842.28312200000005</v>
      </c>
      <c r="S400" s="347">
        <v>748.35611400000005</v>
      </c>
      <c r="T400" s="347">
        <v>1157.9586420000001</v>
      </c>
      <c r="U400" s="347">
        <v>1054.4929790000001</v>
      </c>
      <c r="V400" s="347">
        <v>1506.8908939999999</v>
      </c>
      <c r="W400" s="347">
        <v>1656.0871569999999</v>
      </c>
      <c r="X400" s="347">
        <v>1826.711278</v>
      </c>
      <c r="Y400" s="347">
        <v>1904.363756</v>
      </c>
      <c r="Z400" s="170"/>
      <c r="AA400" s="170"/>
      <c r="AB400" s="170"/>
      <c r="AC400" s="170"/>
      <c r="AD400" s="170"/>
      <c r="AE400" s="170"/>
      <c r="AF400" s="87"/>
      <c r="AG400" s="87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327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</row>
    <row r="401" spans="1:71" s="162" customFormat="1" ht="18.75" customHeight="1">
      <c r="A401" s="161"/>
      <c r="B401" s="193" t="s">
        <v>578</v>
      </c>
      <c r="C401" s="163">
        <v>83.7</v>
      </c>
      <c r="D401" s="163">
        <v>83.1</v>
      </c>
      <c r="E401" s="237" t="s">
        <v>11</v>
      </c>
      <c r="F401" s="237" t="s">
        <v>11</v>
      </c>
      <c r="G401" s="237" t="s">
        <v>11</v>
      </c>
      <c r="H401" s="237" t="s">
        <v>11</v>
      </c>
      <c r="I401" s="237" t="s">
        <v>11</v>
      </c>
      <c r="J401" s="237" t="s">
        <v>11</v>
      </c>
      <c r="K401" s="237" t="s">
        <v>11</v>
      </c>
      <c r="L401" s="237" t="s">
        <v>11</v>
      </c>
      <c r="M401" s="237" t="s">
        <v>11</v>
      </c>
      <c r="N401" s="237" t="s">
        <v>11</v>
      </c>
      <c r="O401" s="237" t="s">
        <v>11</v>
      </c>
      <c r="P401" s="237" t="s">
        <v>11</v>
      </c>
      <c r="Q401" s="237" t="s">
        <v>11</v>
      </c>
      <c r="R401" s="347">
        <v>142.90169900000001</v>
      </c>
      <c r="S401" s="347">
        <v>103.827085</v>
      </c>
      <c r="T401" s="347">
        <v>96.513990000000007</v>
      </c>
      <c r="U401" s="347">
        <v>60.262577</v>
      </c>
      <c r="V401" s="347">
        <v>173.26084499999999</v>
      </c>
      <c r="W401" s="347">
        <v>149.85618099999999</v>
      </c>
      <c r="X401" s="347">
        <v>143.264017</v>
      </c>
      <c r="Y401" s="347">
        <v>149.20816500000001</v>
      </c>
      <c r="Z401" s="170"/>
      <c r="AA401" s="170"/>
      <c r="AB401" s="170"/>
      <c r="AC401" s="170"/>
      <c r="AD401" s="170"/>
      <c r="AE401" s="170"/>
      <c r="AF401" s="163"/>
      <c r="AG401" s="163"/>
      <c r="AH401" s="164"/>
      <c r="AI401" s="164"/>
      <c r="AJ401" s="164"/>
      <c r="AK401" s="164"/>
      <c r="AL401" s="164"/>
      <c r="AM401" s="164"/>
      <c r="AN401" s="164"/>
      <c r="AO401" s="164"/>
      <c r="AP401" s="164"/>
      <c r="AQ401" s="164"/>
      <c r="AR401" s="164"/>
      <c r="AS401" s="164"/>
      <c r="AT401" s="164"/>
      <c r="AU401" s="164"/>
      <c r="AV401" s="164"/>
      <c r="AW401" s="164"/>
      <c r="AX401" s="164"/>
      <c r="AY401" s="164"/>
      <c r="AZ401" s="164"/>
      <c r="BA401" s="164"/>
      <c r="BB401" s="164"/>
      <c r="BC401" s="164"/>
      <c r="BD401" s="164"/>
      <c r="BE401" s="164"/>
      <c r="BF401" s="327"/>
      <c r="BG401" s="164"/>
      <c r="BH401" s="164"/>
      <c r="BI401" s="164"/>
      <c r="BJ401" s="164"/>
      <c r="BK401" s="164"/>
      <c r="BL401" s="164"/>
      <c r="BM401" s="164"/>
      <c r="BN401" s="164"/>
      <c r="BO401" s="164"/>
      <c r="BP401" s="164"/>
      <c r="BQ401" s="164"/>
      <c r="BR401" s="164"/>
      <c r="BS401" s="164"/>
    </row>
    <row r="402" spans="1:71" s="162" customFormat="1" ht="18.75" customHeight="1">
      <c r="A402" s="161"/>
      <c r="B402" s="193" t="s">
        <v>579</v>
      </c>
      <c r="C402" s="163">
        <v>64.400000000000006</v>
      </c>
      <c r="D402" s="163">
        <v>84.7</v>
      </c>
      <c r="E402" s="237" t="s">
        <v>11</v>
      </c>
      <c r="F402" s="237" t="s">
        <v>11</v>
      </c>
      <c r="G402" s="237" t="s">
        <v>11</v>
      </c>
      <c r="H402" s="237" t="s">
        <v>11</v>
      </c>
      <c r="I402" s="237" t="s">
        <v>11</v>
      </c>
      <c r="J402" s="237" t="s">
        <v>11</v>
      </c>
      <c r="K402" s="237" t="s">
        <v>11</v>
      </c>
      <c r="L402" s="237" t="s">
        <v>11</v>
      </c>
      <c r="M402" s="237" t="s">
        <v>11</v>
      </c>
      <c r="N402" s="237" t="s">
        <v>11</v>
      </c>
      <c r="O402" s="237" t="s">
        <v>11</v>
      </c>
      <c r="P402" s="237" t="s">
        <v>11</v>
      </c>
      <c r="Q402" s="237" t="s">
        <v>11</v>
      </c>
      <c r="R402" s="347">
        <v>0.55904399999999999</v>
      </c>
      <c r="S402" s="347">
        <v>3.8041550000000002</v>
      </c>
      <c r="T402" s="347">
        <v>0.40478799999999998</v>
      </c>
      <c r="U402" s="347">
        <v>0.48230000000000001</v>
      </c>
      <c r="V402" s="347">
        <v>0</v>
      </c>
      <c r="W402" s="347">
        <v>0</v>
      </c>
      <c r="X402" s="347">
        <v>0</v>
      </c>
      <c r="Y402" s="347">
        <v>0</v>
      </c>
      <c r="Z402" s="170"/>
      <c r="AA402" s="170"/>
      <c r="AB402" s="170"/>
      <c r="AC402" s="170"/>
      <c r="AD402" s="170"/>
      <c r="AE402" s="170"/>
      <c r="AF402" s="163"/>
      <c r="AG402" s="163"/>
      <c r="AH402" s="164"/>
      <c r="AI402" s="164"/>
      <c r="AJ402" s="164"/>
      <c r="AK402" s="164"/>
      <c r="AL402" s="164"/>
      <c r="AM402" s="164"/>
      <c r="AN402" s="164"/>
      <c r="AO402" s="164"/>
      <c r="AP402" s="164"/>
      <c r="AQ402" s="164"/>
      <c r="AR402" s="164"/>
      <c r="AS402" s="164"/>
      <c r="AT402" s="164"/>
      <c r="AU402" s="164"/>
      <c r="AV402" s="164"/>
      <c r="AW402" s="164"/>
      <c r="AX402" s="164"/>
      <c r="AY402" s="164"/>
      <c r="AZ402" s="164"/>
      <c r="BA402" s="164"/>
      <c r="BB402" s="164"/>
      <c r="BC402" s="164"/>
      <c r="BD402" s="164"/>
      <c r="BE402" s="164"/>
      <c r="BF402" s="327"/>
      <c r="BG402" s="164"/>
      <c r="BH402" s="164"/>
      <c r="BI402" s="164"/>
      <c r="BJ402" s="164"/>
      <c r="BK402" s="164"/>
      <c r="BL402" s="164"/>
      <c r="BM402" s="164"/>
      <c r="BN402" s="164"/>
      <c r="BO402" s="164"/>
      <c r="BP402" s="164"/>
      <c r="BQ402" s="164"/>
      <c r="BR402" s="164"/>
      <c r="BS402" s="164"/>
    </row>
    <row r="403" spans="1:71" s="162" customFormat="1" ht="18.75" customHeight="1">
      <c r="A403" s="161"/>
      <c r="B403" s="193" t="s">
        <v>580</v>
      </c>
      <c r="C403" s="163">
        <v>2.1</v>
      </c>
      <c r="D403" s="163">
        <v>0.5</v>
      </c>
      <c r="E403" s="237" t="s">
        <v>11</v>
      </c>
      <c r="F403" s="237" t="s">
        <v>11</v>
      </c>
      <c r="G403" s="237" t="s">
        <v>11</v>
      </c>
      <c r="H403" s="237" t="s">
        <v>11</v>
      </c>
      <c r="I403" s="237" t="s">
        <v>11</v>
      </c>
      <c r="J403" s="237" t="s">
        <v>11</v>
      </c>
      <c r="K403" s="237" t="s">
        <v>11</v>
      </c>
      <c r="L403" s="237" t="s">
        <v>11</v>
      </c>
      <c r="M403" s="237" t="s">
        <v>11</v>
      </c>
      <c r="N403" s="237" t="s">
        <v>11</v>
      </c>
      <c r="O403" s="237" t="s">
        <v>11</v>
      </c>
      <c r="P403" s="237" t="s">
        <v>11</v>
      </c>
      <c r="Q403" s="237" t="s">
        <v>11</v>
      </c>
      <c r="R403" s="347">
        <v>0</v>
      </c>
      <c r="S403" s="347">
        <v>0</v>
      </c>
      <c r="T403" s="347">
        <v>2.8676680000000001</v>
      </c>
      <c r="U403" s="347">
        <v>6.312665</v>
      </c>
      <c r="V403" s="347">
        <v>0</v>
      </c>
      <c r="W403" s="347">
        <v>20.178284000000001</v>
      </c>
      <c r="X403" s="347">
        <v>20.515509000000002</v>
      </c>
      <c r="Y403" s="347">
        <v>20.862849000000001</v>
      </c>
      <c r="Z403" s="170"/>
      <c r="AA403" s="170"/>
      <c r="AB403" s="170"/>
      <c r="AC403" s="170"/>
      <c r="AD403" s="170"/>
      <c r="AE403" s="170"/>
      <c r="AF403" s="163"/>
      <c r="AG403" s="163"/>
      <c r="AH403" s="164"/>
      <c r="AI403" s="164"/>
      <c r="AJ403" s="164"/>
      <c r="AK403" s="164"/>
      <c r="AL403" s="164"/>
      <c r="AM403" s="164"/>
      <c r="AN403" s="164"/>
      <c r="AO403" s="164"/>
      <c r="AP403" s="164"/>
      <c r="AQ403" s="164"/>
      <c r="AR403" s="164"/>
      <c r="AS403" s="164"/>
      <c r="AT403" s="164"/>
      <c r="AU403" s="164"/>
      <c r="AV403" s="164"/>
      <c r="AW403" s="164"/>
      <c r="AX403" s="164"/>
      <c r="AY403" s="164"/>
      <c r="AZ403" s="164"/>
      <c r="BA403" s="164"/>
      <c r="BB403" s="164"/>
      <c r="BC403" s="164"/>
      <c r="BD403" s="164"/>
      <c r="BE403" s="164"/>
      <c r="BF403" s="327"/>
      <c r="BG403" s="164"/>
      <c r="BH403" s="164"/>
      <c r="BI403" s="164"/>
      <c r="BJ403" s="164"/>
      <c r="BK403" s="164"/>
      <c r="BL403" s="164"/>
      <c r="BM403" s="164"/>
      <c r="BN403" s="164"/>
      <c r="BO403" s="164"/>
      <c r="BP403" s="164"/>
      <c r="BQ403" s="164"/>
      <c r="BR403" s="164"/>
      <c r="BS403" s="164"/>
    </row>
    <row r="404" spans="1:71" s="162" customFormat="1" ht="18.75" customHeight="1">
      <c r="A404" s="161"/>
      <c r="B404" s="193"/>
      <c r="C404" s="163"/>
      <c r="D404" s="163"/>
      <c r="E404" s="237"/>
      <c r="F404" s="237"/>
      <c r="G404" s="237"/>
      <c r="H404" s="237"/>
      <c r="I404" s="237"/>
      <c r="J404" s="237"/>
      <c r="K404" s="237"/>
      <c r="L404" s="237"/>
      <c r="M404" s="237"/>
      <c r="N404" s="237"/>
      <c r="O404" s="237"/>
      <c r="P404" s="237"/>
      <c r="Q404" s="237"/>
      <c r="R404" s="346"/>
      <c r="S404" s="346"/>
      <c r="T404" s="346"/>
      <c r="U404" s="346"/>
      <c r="V404" s="346"/>
      <c r="W404" s="346"/>
      <c r="X404" s="346"/>
      <c r="Y404" s="346"/>
      <c r="Z404" s="163"/>
      <c r="AA404" s="163"/>
      <c r="AB404" s="163"/>
      <c r="AC404" s="163"/>
      <c r="AD404" s="163"/>
      <c r="AE404" s="163"/>
      <c r="AF404" s="163"/>
      <c r="AG404" s="163"/>
      <c r="AH404" s="164"/>
      <c r="AI404" s="164"/>
      <c r="AJ404" s="164"/>
      <c r="AK404" s="164"/>
      <c r="AL404" s="164"/>
      <c r="AM404" s="164"/>
      <c r="AN404" s="164"/>
      <c r="AO404" s="164"/>
      <c r="AP404" s="164"/>
      <c r="AQ404" s="164"/>
      <c r="AR404" s="164"/>
      <c r="AS404" s="164"/>
      <c r="AT404" s="164"/>
      <c r="AU404" s="164"/>
      <c r="AV404" s="164"/>
      <c r="AW404" s="164"/>
      <c r="AX404" s="164"/>
      <c r="AY404" s="164"/>
      <c r="AZ404" s="164"/>
      <c r="BA404" s="164"/>
      <c r="BB404" s="164"/>
      <c r="BC404" s="164"/>
      <c r="BD404" s="164"/>
      <c r="BE404" s="164"/>
      <c r="BF404" s="327"/>
      <c r="BG404" s="164"/>
      <c r="BH404" s="164"/>
      <c r="BI404" s="164"/>
      <c r="BJ404" s="164"/>
      <c r="BK404" s="164"/>
      <c r="BL404" s="164"/>
      <c r="BM404" s="164"/>
      <c r="BN404" s="164"/>
      <c r="BO404" s="164"/>
      <c r="BP404" s="164"/>
      <c r="BQ404" s="164"/>
      <c r="BR404" s="164"/>
      <c r="BS404" s="164"/>
    </row>
    <row r="405" spans="1:71" s="162" customFormat="1" ht="18.75" customHeight="1">
      <c r="A405" s="161"/>
      <c r="B405" s="235" t="s">
        <v>59</v>
      </c>
      <c r="C405" s="163">
        <v>197.1</v>
      </c>
      <c r="D405" s="163">
        <v>104.4</v>
      </c>
      <c r="E405" s="237" t="s">
        <v>11</v>
      </c>
      <c r="F405" s="237" t="s">
        <v>11</v>
      </c>
      <c r="G405" s="237" t="s">
        <v>11</v>
      </c>
      <c r="H405" s="237" t="s">
        <v>11</v>
      </c>
      <c r="I405" s="237" t="s">
        <v>11</v>
      </c>
      <c r="J405" s="237" t="s">
        <v>11</v>
      </c>
      <c r="K405" s="237" t="s">
        <v>11</v>
      </c>
      <c r="L405" s="237" t="s">
        <v>11</v>
      </c>
      <c r="M405" s="237" t="s">
        <v>11</v>
      </c>
      <c r="N405" s="237" t="s">
        <v>11</v>
      </c>
      <c r="O405" s="237" t="s">
        <v>11</v>
      </c>
      <c r="P405" s="237" t="s">
        <v>11</v>
      </c>
      <c r="Q405" s="237" t="s">
        <v>11</v>
      </c>
      <c r="R405" s="348">
        <v>3750.3610369999997</v>
      </c>
      <c r="S405" s="348">
        <v>3407.9775009999998</v>
      </c>
      <c r="T405" s="348">
        <v>3372.266901</v>
      </c>
      <c r="U405" s="348">
        <v>4305.3634600000005</v>
      </c>
      <c r="V405" s="348">
        <v>4739.4973390000005</v>
      </c>
      <c r="W405" s="348">
        <v>4648.1683909999992</v>
      </c>
      <c r="X405" s="348">
        <v>5248.7198940000007</v>
      </c>
      <c r="Y405" s="348">
        <v>4778.9289470000003</v>
      </c>
      <c r="Z405" s="145"/>
      <c r="AA405" s="145"/>
      <c r="AB405" s="145"/>
      <c r="AC405" s="145"/>
      <c r="AD405" s="145"/>
      <c r="AE405" s="145"/>
      <c r="AF405" s="163"/>
      <c r="AG405" s="163"/>
      <c r="AH405" s="164"/>
      <c r="AI405" s="164"/>
      <c r="AJ405" s="164"/>
      <c r="AK405" s="164"/>
      <c r="AL405" s="164"/>
      <c r="AM405" s="164"/>
      <c r="AN405" s="164"/>
      <c r="AO405" s="164"/>
      <c r="AP405" s="164"/>
      <c r="AQ405" s="164"/>
      <c r="AR405" s="164"/>
      <c r="AS405" s="164"/>
      <c r="AT405" s="164"/>
      <c r="AU405" s="164"/>
      <c r="AV405" s="164"/>
      <c r="AW405" s="164"/>
      <c r="AX405" s="164"/>
      <c r="AY405" s="164"/>
      <c r="AZ405" s="164"/>
      <c r="BA405" s="164"/>
      <c r="BB405" s="164"/>
      <c r="BC405" s="164"/>
      <c r="BD405" s="164"/>
      <c r="BE405" s="164"/>
      <c r="BF405" s="327"/>
      <c r="BG405" s="164"/>
      <c r="BH405" s="164"/>
      <c r="BI405" s="164"/>
      <c r="BJ405" s="164"/>
      <c r="BK405" s="164"/>
      <c r="BL405" s="164"/>
      <c r="BM405" s="164"/>
      <c r="BN405" s="164"/>
      <c r="BO405" s="164"/>
      <c r="BP405" s="164"/>
      <c r="BQ405" s="164"/>
      <c r="BR405" s="164"/>
      <c r="BS405" s="164"/>
    </row>
    <row r="406" spans="1:71" s="162" customFormat="1" ht="18.75" customHeight="1">
      <c r="A406" s="161"/>
      <c r="B406" s="193" t="s">
        <v>581</v>
      </c>
      <c r="C406" s="163"/>
      <c r="D406" s="163"/>
      <c r="E406" s="237" t="s">
        <v>11</v>
      </c>
      <c r="F406" s="237" t="s">
        <v>11</v>
      </c>
      <c r="G406" s="237" t="s">
        <v>11</v>
      </c>
      <c r="H406" s="237" t="s">
        <v>11</v>
      </c>
      <c r="I406" s="237" t="s">
        <v>11</v>
      </c>
      <c r="J406" s="237" t="s">
        <v>11</v>
      </c>
      <c r="K406" s="237" t="s">
        <v>11</v>
      </c>
      <c r="L406" s="237" t="s">
        <v>11</v>
      </c>
      <c r="M406" s="237" t="s">
        <v>11</v>
      </c>
      <c r="N406" s="237" t="s">
        <v>11</v>
      </c>
      <c r="O406" s="237" t="s">
        <v>11</v>
      </c>
      <c r="P406" s="237" t="s">
        <v>11</v>
      </c>
      <c r="Q406" s="237" t="s">
        <v>11</v>
      </c>
      <c r="R406" s="347">
        <v>3416.9987999999998</v>
      </c>
      <c r="S406" s="347">
        <v>3096.346243</v>
      </c>
      <c r="T406" s="347">
        <v>2894.912186</v>
      </c>
      <c r="U406" s="347">
        <v>3008.184659</v>
      </c>
      <c r="V406" s="347">
        <v>3329.2490330000001</v>
      </c>
      <c r="W406" s="347">
        <v>3791.774324</v>
      </c>
      <c r="X406" s="347">
        <v>4583.6413300000004</v>
      </c>
      <c r="Y406" s="347">
        <v>4149.3942589999997</v>
      </c>
      <c r="Z406" s="170"/>
      <c r="AA406" s="170"/>
      <c r="AB406" s="170"/>
      <c r="AC406" s="170"/>
      <c r="AD406" s="170"/>
      <c r="AE406" s="170"/>
      <c r="AF406" s="163"/>
      <c r="AG406" s="163"/>
      <c r="AH406" s="164"/>
      <c r="AI406" s="164"/>
      <c r="AJ406" s="164"/>
      <c r="AK406" s="164"/>
      <c r="AL406" s="164"/>
      <c r="AM406" s="164"/>
      <c r="AN406" s="164"/>
      <c r="AO406" s="164"/>
      <c r="AP406" s="164"/>
      <c r="AQ406" s="164"/>
      <c r="AR406" s="164"/>
      <c r="AS406" s="164"/>
      <c r="AT406" s="164"/>
      <c r="AU406" s="164"/>
      <c r="AV406" s="164"/>
      <c r="AW406" s="164"/>
      <c r="AX406" s="164"/>
      <c r="AY406" s="164"/>
      <c r="AZ406" s="164"/>
      <c r="BA406" s="164"/>
      <c r="BB406" s="164"/>
      <c r="BC406" s="164"/>
      <c r="BD406" s="164"/>
      <c r="BE406" s="164"/>
      <c r="BF406" s="327"/>
      <c r="BG406" s="164"/>
      <c r="BH406" s="164"/>
      <c r="BI406" s="164"/>
      <c r="BJ406" s="164"/>
      <c r="BK406" s="164"/>
      <c r="BL406" s="164"/>
      <c r="BM406" s="164"/>
      <c r="BN406" s="164"/>
      <c r="BO406" s="164"/>
      <c r="BP406" s="164"/>
      <c r="BQ406" s="164"/>
      <c r="BR406" s="164"/>
      <c r="BS406" s="164"/>
    </row>
    <row r="407" spans="1:71" ht="18.75" customHeight="1">
      <c r="B407" s="193" t="s">
        <v>582</v>
      </c>
      <c r="C407" s="70"/>
      <c r="D407" s="70"/>
      <c r="E407" s="237" t="s">
        <v>11</v>
      </c>
      <c r="F407" s="237" t="s">
        <v>11</v>
      </c>
      <c r="G407" s="237" t="s">
        <v>11</v>
      </c>
      <c r="H407" s="237" t="s">
        <v>11</v>
      </c>
      <c r="I407" s="237" t="s">
        <v>11</v>
      </c>
      <c r="J407" s="237" t="s">
        <v>11</v>
      </c>
      <c r="K407" s="237" t="s">
        <v>11</v>
      </c>
      <c r="L407" s="237" t="s">
        <v>11</v>
      </c>
      <c r="M407" s="237" t="s">
        <v>11</v>
      </c>
      <c r="N407" s="237" t="s">
        <v>11</v>
      </c>
      <c r="O407" s="237" t="s">
        <v>11</v>
      </c>
      <c r="P407" s="237" t="s">
        <v>11</v>
      </c>
      <c r="Q407" s="237" t="s">
        <v>11</v>
      </c>
      <c r="R407" s="347">
        <v>333.36223699999999</v>
      </c>
      <c r="S407" s="347">
        <v>311.631258</v>
      </c>
      <c r="T407" s="347">
        <v>477.354715</v>
      </c>
      <c r="U407" s="347">
        <v>1297.178801</v>
      </c>
      <c r="V407" s="347">
        <v>1410.1993460000001</v>
      </c>
      <c r="W407" s="347">
        <v>602.69823399999996</v>
      </c>
      <c r="X407" s="347">
        <v>404.37842899999998</v>
      </c>
      <c r="Y407" s="347">
        <v>361.62012700000002</v>
      </c>
      <c r="Z407" s="170"/>
      <c r="AA407" s="170"/>
      <c r="AB407" s="170"/>
      <c r="AC407" s="170"/>
      <c r="AD407" s="170"/>
      <c r="AE407" s="170"/>
      <c r="AF407" s="70"/>
      <c r="AG407" s="70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327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</row>
    <row r="408" spans="1:71" ht="19.5" customHeight="1">
      <c r="B408" s="193" t="s">
        <v>706</v>
      </c>
      <c r="C408" s="70"/>
      <c r="D408" s="70"/>
      <c r="E408" s="237"/>
      <c r="F408" s="237"/>
      <c r="G408" s="237"/>
      <c r="H408" s="237"/>
      <c r="I408" s="237"/>
      <c r="J408" s="237"/>
      <c r="K408" s="237"/>
      <c r="L408" s="237"/>
      <c r="M408" s="237" t="s">
        <v>11</v>
      </c>
      <c r="N408" s="237" t="s">
        <v>11</v>
      </c>
      <c r="O408" s="237" t="s">
        <v>11</v>
      </c>
      <c r="P408" s="237" t="s">
        <v>11</v>
      </c>
      <c r="Q408" s="237" t="s">
        <v>11</v>
      </c>
      <c r="R408" s="237" t="s">
        <v>11</v>
      </c>
      <c r="S408" s="237" t="s">
        <v>11</v>
      </c>
      <c r="T408" s="237" t="s">
        <v>11</v>
      </c>
      <c r="U408" s="237" t="s">
        <v>11</v>
      </c>
      <c r="V408" s="347">
        <v>0</v>
      </c>
      <c r="W408" s="347">
        <v>246.02039099999999</v>
      </c>
      <c r="X408" s="347">
        <v>252.86267799999999</v>
      </c>
      <c r="Y408" s="347">
        <v>259.91022900000002</v>
      </c>
      <c r="Z408" s="170"/>
      <c r="AA408" s="170"/>
      <c r="AB408" s="170"/>
      <c r="AC408" s="170"/>
      <c r="AD408" s="170"/>
      <c r="AE408" s="170"/>
      <c r="AF408" s="70"/>
      <c r="AG408" s="70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327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</row>
    <row r="409" spans="1:71" ht="18.75" customHeight="1">
      <c r="B409" s="193" t="s">
        <v>707</v>
      </c>
      <c r="C409" s="70"/>
      <c r="D409" s="70"/>
      <c r="E409" s="237"/>
      <c r="F409" s="237"/>
      <c r="G409" s="237"/>
      <c r="H409" s="237"/>
      <c r="I409" s="237"/>
      <c r="J409" s="237"/>
      <c r="K409" s="237"/>
      <c r="L409" s="237"/>
      <c r="M409" s="237" t="s">
        <v>11</v>
      </c>
      <c r="N409" s="237" t="s">
        <v>11</v>
      </c>
      <c r="O409" s="237" t="s">
        <v>11</v>
      </c>
      <c r="P409" s="237" t="s">
        <v>11</v>
      </c>
      <c r="Q409" s="237" t="s">
        <v>11</v>
      </c>
      <c r="R409" s="237" t="s">
        <v>11</v>
      </c>
      <c r="S409" s="237" t="s">
        <v>11</v>
      </c>
      <c r="T409" s="237" t="s">
        <v>11</v>
      </c>
      <c r="U409" s="237" t="s">
        <v>11</v>
      </c>
      <c r="V409" s="347">
        <v>0</v>
      </c>
      <c r="W409" s="347">
        <v>7.6754420000000003</v>
      </c>
      <c r="X409" s="347">
        <v>7.8374569999999997</v>
      </c>
      <c r="Y409" s="347">
        <v>8.0043319999999998</v>
      </c>
      <c r="Z409" s="170"/>
      <c r="AA409" s="170"/>
      <c r="AB409" s="170"/>
      <c r="AC409" s="170"/>
      <c r="AD409" s="170"/>
      <c r="AE409" s="170"/>
      <c r="AF409" s="70"/>
      <c r="AG409" s="70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327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</row>
    <row r="410" spans="1:71" ht="18.75" customHeight="1">
      <c r="B410" s="193" t="s">
        <v>708</v>
      </c>
      <c r="C410" s="70"/>
      <c r="D410" s="70"/>
      <c r="E410" s="237"/>
      <c r="F410" s="237"/>
      <c r="G410" s="237"/>
      <c r="H410" s="237"/>
      <c r="I410" s="237"/>
      <c r="J410" s="237"/>
      <c r="K410" s="237"/>
      <c r="L410" s="237"/>
      <c r="M410" s="237" t="s">
        <v>11</v>
      </c>
      <c r="N410" s="237" t="s">
        <v>11</v>
      </c>
      <c r="O410" s="237" t="s">
        <v>11</v>
      </c>
      <c r="P410" s="237" t="s">
        <v>11</v>
      </c>
      <c r="Q410" s="237" t="s">
        <v>11</v>
      </c>
      <c r="R410" s="237" t="s">
        <v>11</v>
      </c>
      <c r="S410" s="237" t="s">
        <v>11</v>
      </c>
      <c r="T410" s="237" t="s">
        <v>11</v>
      </c>
      <c r="U410" s="237" t="s">
        <v>11</v>
      </c>
      <c r="V410" s="347">
        <v>4.8959999999999997E-2</v>
      </c>
      <c r="W410" s="347">
        <v>0</v>
      </c>
      <c r="X410" s="347">
        <v>0</v>
      </c>
      <c r="Y410" s="347">
        <v>0</v>
      </c>
      <c r="Z410" s="170"/>
      <c r="AA410" s="170"/>
      <c r="AB410" s="170"/>
      <c r="AC410" s="170"/>
      <c r="AD410" s="170"/>
      <c r="AE410" s="170"/>
      <c r="AF410" s="70"/>
      <c r="AG410" s="70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327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</row>
    <row r="411" spans="1:71" ht="18.75" customHeight="1">
      <c r="B411" s="77"/>
      <c r="C411" s="70"/>
      <c r="D411" s="70"/>
      <c r="E411" s="237"/>
      <c r="F411" s="237"/>
      <c r="G411" s="237"/>
      <c r="H411" s="237"/>
      <c r="I411" s="237"/>
      <c r="J411" s="237"/>
      <c r="K411" s="237"/>
      <c r="L411" s="237"/>
      <c r="M411" s="237"/>
      <c r="N411" s="237"/>
      <c r="O411" s="237"/>
      <c r="P411" s="237"/>
      <c r="Q411" s="237"/>
      <c r="R411" s="345"/>
      <c r="S411" s="345"/>
      <c r="T411" s="345"/>
      <c r="U411" s="345"/>
      <c r="V411" s="345"/>
      <c r="W411" s="345"/>
      <c r="X411" s="345"/>
      <c r="Y411" s="345"/>
      <c r="Z411" s="70"/>
      <c r="AA411" s="70"/>
      <c r="AB411" s="70"/>
      <c r="AC411" s="70"/>
      <c r="AD411" s="70"/>
      <c r="AE411" s="70"/>
      <c r="AF411" s="70"/>
      <c r="AG411" s="70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327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</row>
    <row r="412" spans="1:71" ht="18.75" customHeight="1">
      <c r="B412" s="235" t="s">
        <v>583</v>
      </c>
      <c r="C412" s="70"/>
      <c r="D412" s="70"/>
      <c r="E412" s="237" t="s">
        <v>11</v>
      </c>
      <c r="F412" s="237" t="s">
        <v>11</v>
      </c>
      <c r="G412" s="237" t="s">
        <v>11</v>
      </c>
      <c r="H412" s="237" t="s">
        <v>11</v>
      </c>
      <c r="I412" s="237" t="s">
        <v>11</v>
      </c>
      <c r="J412" s="237" t="s">
        <v>11</v>
      </c>
      <c r="K412" s="237" t="s">
        <v>11</v>
      </c>
      <c r="L412" s="237" t="s">
        <v>11</v>
      </c>
      <c r="M412" s="237" t="s">
        <v>11</v>
      </c>
      <c r="N412" s="237" t="s">
        <v>11</v>
      </c>
      <c r="O412" s="237" t="s">
        <v>11</v>
      </c>
      <c r="P412" s="237" t="s">
        <v>11</v>
      </c>
      <c r="Q412" s="237" t="s">
        <v>11</v>
      </c>
      <c r="R412" s="348">
        <v>816.11785299999997</v>
      </c>
      <c r="S412" s="348">
        <v>854.97749099999999</v>
      </c>
      <c r="T412" s="348">
        <v>711.07721500000002</v>
      </c>
      <c r="U412" s="348">
        <v>603.32233500000007</v>
      </c>
      <c r="V412" s="348">
        <v>691.53713100000004</v>
      </c>
      <c r="W412" s="348">
        <v>852.3724729999999</v>
      </c>
      <c r="X412" s="348">
        <v>862.041922</v>
      </c>
      <c r="Y412" s="348">
        <v>948.86238099999991</v>
      </c>
      <c r="Z412" s="348">
        <v>0</v>
      </c>
      <c r="AA412" s="348">
        <v>0</v>
      </c>
      <c r="AB412" s="348">
        <v>0</v>
      </c>
      <c r="AC412" s="348">
        <v>0</v>
      </c>
      <c r="AD412" s="348">
        <v>0</v>
      </c>
      <c r="AE412" s="145"/>
      <c r="AF412" s="70"/>
      <c r="AG412" s="70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327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</row>
    <row r="413" spans="1:71" ht="18.75" customHeight="1">
      <c r="B413" s="193" t="s">
        <v>584</v>
      </c>
      <c r="C413" s="70"/>
      <c r="D413" s="70"/>
      <c r="E413" s="237" t="s">
        <v>11</v>
      </c>
      <c r="F413" s="237" t="s">
        <v>11</v>
      </c>
      <c r="G413" s="237" t="s">
        <v>11</v>
      </c>
      <c r="H413" s="237" t="s">
        <v>11</v>
      </c>
      <c r="I413" s="237" t="s">
        <v>11</v>
      </c>
      <c r="J413" s="237" t="s">
        <v>11</v>
      </c>
      <c r="K413" s="237" t="s">
        <v>11</v>
      </c>
      <c r="L413" s="237" t="s">
        <v>11</v>
      </c>
      <c r="M413" s="237" t="s">
        <v>11</v>
      </c>
      <c r="N413" s="237" t="s">
        <v>11</v>
      </c>
      <c r="O413" s="237" t="s">
        <v>11</v>
      </c>
      <c r="P413" s="237" t="s">
        <v>11</v>
      </c>
      <c r="Q413" s="237" t="s">
        <v>11</v>
      </c>
      <c r="R413" s="347">
        <v>230.738124</v>
      </c>
      <c r="S413" s="347">
        <v>221.50618299999999</v>
      </c>
      <c r="T413" s="347">
        <v>274.23984799999999</v>
      </c>
      <c r="U413" s="347">
        <v>320.28760199999999</v>
      </c>
      <c r="V413" s="347">
        <v>371.08506199999999</v>
      </c>
      <c r="W413" s="347">
        <v>438.03233499999999</v>
      </c>
      <c r="X413" s="347">
        <v>425.63561099999998</v>
      </c>
      <c r="Y413" s="347">
        <v>505.12469299999998</v>
      </c>
      <c r="Z413" s="170"/>
      <c r="AA413" s="170"/>
      <c r="AB413" s="170"/>
      <c r="AC413" s="170"/>
      <c r="AD413" s="170"/>
      <c r="AE413" s="170"/>
      <c r="AF413" s="70"/>
      <c r="AG413" s="70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327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</row>
    <row r="414" spans="1:71" ht="18.75" customHeight="1">
      <c r="B414" s="193" t="s">
        <v>585</v>
      </c>
      <c r="C414" s="87">
        <v>347.3</v>
      </c>
      <c r="D414" s="87">
        <v>272.70000000000005</v>
      </c>
      <c r="E414" s="237" t="s">
        <v>11</v>
      </c>
      <c r="F414" s="237" t="s">
        <v>11</v>
      </c>
      <c r="G414" s="237" t="s">
        <v>11</v>
      </c>
      <c r="H414" s="237" t="s">
        <v>11</v>
      </c>
      <c r="I414" s="237" t="s">
        <v>11</v>
      </c>
      <c r="J414" s="237" t="s">
        <v>11</v>
      </c>
      <c r="K414" s="237" t="s">
        <v>11</v>
      </c>
      <c r="L414" s="237" t="s">
        <v>11</v>
      </c>
      <c r="M414" s="237" t="s">
        <v>11</v>
      </c>
      <c r="N414" s="237" t="s">
        <v>11</v>
      </c>
      <c r="O414" s="237" t="s">
        <v>11</v>
      </c>
      <c r="P414" s="237" t="s">
        <v>11</v>
      </c>
      <c r="Q414" s="237" t="s">
        <v>11</v>
      </c>
      <c r="R414" s="347">
        <v>27.033107000000001</v>
      </c>
      <c r="S414" s="347">
        <v>21.924669000000002</v>
      </c>
      <c r="T414" s="347">
        <v>39.435155999999999</v>
      </c>
      <c r="U414" s="347">
        <v>32.850611000000001</v>
      </c>
      <c r="V414" s="347">
        <v>43.144908999999998</v>
      </c>
      <c r="W414" s="347">
        <v>44.6982</v>
      </c>
      <c r="X414" s="347">
        <v>44.263652999999998</v>
      </c>
      <c r="Y414" s="347">
        <v>43.265785999999999</v>
      </c>
      <c r="Z414" s="170"/>
      <c r="AA414" s="170"/>
      <c r="AB414" s="170"/>
      <c r="AC414" s="170"/>
      <c r="AD414" s="170"/>
      <c r="AE414" s="170"/>
      <c r="AF414" s="87"/>
      <c r="AG414" s="87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327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</row>
    <row r="415" spans="1:71" s="162" customFormat="1" ht="18.75" customHeight="1">
      <c r="A415" s="161"/>
      <c r="B415" s="193" t="s">
        <v>586</v>
      </c>
      <c r="C415" s="163">
        <v>83.7</v>
      </c>
      <c r="D415" s="163">
        <v>83.1</v>
      </c>
      <c r="E415" s="237" t="s">
        <v>11</v>
      </c>
      <c r="F415" s="237" t="s">
        <v>11</v>
      </c>
      <c r="G415" s="237" t="s">
        <v>11</v>
      </c>
      <c r="H415" s="237" t="s">
        <v>11</v>
      </c>
      <c r="I415" s="237" t="s">
        <v>11</v>
      </c>
      <c r="J415" s="237" t="s">
        <v>11</v>
      </c>
      <c r="K415" s="237" t="s">
        <v>11</v>
      </c>
      <c r="L415" s="237" t="s">
        <v>11</v>
      </c>
      <c r="M415" s="237" t="s">
        <v>11</v>
      </c>
      <c r="N415" s="237" t="s">
        <v>11</v>
      </c>
      <c r="O415" s="237" t="s">
        <v>11</v>
      </c>
      <c r="P415" s="237" t="s">
        <v>11</v>
      </c>
      <c r="Q415" s="237" t="s">
        <v>11</v>
      </c>
      <c r="R415" s="347">
        <v>7.0817870000000003</v>
      </c>
      <c r="S415" s="347">
        <v>6.899527</v>
      </c>
      <c r="T415" s="347">
        <v>7.4430009999999998</v>
      </c>
      <c r="U415" s="347">
        <v>6.2254310000000004</v>
      </c>
      <c r="V415" s="347">
        <v>7.270194</v>
      </c>
      <c r="W415" s="347">
        <v>87.129757999999995</v>
      </c>
      <c r="X415" s="347">
        <v>87.223799</v>
      </c>
      <c r="Y415" s="347">
        <v>87.320667999999998</v>
      </c>
      <c r="Z415" s="170"/>
      <c r="AA415" s="170"/>
      <c r="AB415" s="170"/>
      <c r="AC415" s="170"/>
      <c r="AD415" s="170"/>
      <c r="AE415" s="170"/>
      <c r="AF415" s="163"/>
      <c r="AG415" s="163"/>
      <c r="AH415" s="164"/>
      <c r="AI415" s="164"/>
      <c r="AJ415" s="164"/>
      <c r="AK415" s="164"/>
      <c r="AL415" s="164"/>
      <c r="AM415" s="164"/>
      <c r="AN415" s="164"/>
      <c r="AO415" s="164"/>
      <c r="AP415" s="164"/>
      <c r="AQ415" s="164"/>
      <c r="AR415" s="164"/>
      <c r="AS415" s="164"/>
      <c r="AT415" s="164"/>
      <c r="AU415" s="164"/>
      <c r="AV415" s="164"/>
      <c r="AW415" s="164"/>
      <c r="AX415" s="164"/>
      <c r="AY415" s="164"/>
      <c r="AZ415" s="164"/>
      <c r="BA415" s="164"/>
      <c r="BB415" s="164"/>
      <c r="BC415" s="164"/>
      <c r="BD415" s="164"/>
      <c r="BE415" s="164"/>
      <c r="BF415" s="327"/>
      <c r="BG415" s="164"/>
      <c r="BH415" s="164"/>
      <c r="BI415" s="164"/>
      <c r="BJ415" s="164"/>
      <c r="BK415" s="164"/>
      <c r="BL415" s="164"/>
      <c r="BM415" s="164"/>
      <c r="BN415" s="164"/>
      <c r="BO415" s="164"/>
      <c r="BP415" s="164"/>
      <c r="BQ415" s="164"/>
      <c r="BR415" s="164"/>
      <c r="BS415" s="164"/>
    </row>
    <row r="416" spans="1:71" s="162" customFormat="1" ht="18.75" customHeight="1">
      <c r="A416" s="161"/>
      <c r="B416" s="193" t="s">
        <v>587</v>
      </c>
      <c r="C416" s="163">
        <v>64.400000000000006</v>
      </c>
      <c r="D416" s="163">
        <v>84.7</v>
      </c>
      <c r="E416" s="237" t="s">
        <v>11</v>
      </c>
      <c r="F416" s="237" t="s">
        <v>11</v>
      </c>
      <c r="G416" s="237" t="s">
        <v>11</v>
      </c>
      <c r="H416" s="237" t="s">
        <v>11</v>
      </c>
      <c r="I416" s="237" t="s">
        <v>11</v>
      </c>
      <c r="J416" s="237" t="s">
        <v>11</v>
      </c>
      <c r="K416" s="237" t="s">
        <v>11</v>
      </c>
      <c r="L416" s="237" t="s">
        <v>11</v>
      </c>
      <c r="M416" s="237" t="s">
        <v>11</v>
      </c>
      <c r="N416" s="237" t="s">
        <v>11</v>
      </c>
      <c r="O416" s="237" t="s">
        <v>11</v>
      </c>
      <c r="P416" s="237" t="s">
        <v>11</v>
      </c>
      <c r="Q416" s="237" t="s">
        <v>11</v>
      </c>
      <c r="R416" s="347">
        <v>551.26483499999995</v>
      </c>
      <c r="S416" s="347">
        <v>604.64711199999999</v>
      </c>
      <c r="T416" s="347">
        <v>389.95920999999998</v>
      </c>
      <c r="U416" s="347">
        <v>243.95869099999999</v>
      </c>
      <c r="V416" s="347">
        <v>270.03696600000001</v>
      </c>
      <c r="W416" s="347">
        <v>282.51218</v>
      </c>
      <c r="X416" s="347">
        <v>304.918859</v>
      </c>
      <c r="Y416" s="347">
        <v>313.15123399999999</v>
      </c>
      <c r="Z416" s="170"/>
      <c r="AA416" s="170"/>
      <c r="AB416" s="170"/>
      <c r="AC416" s="170"/>
      <c r="AD416" s="170"/>
      <c r="AE416" s="170"/>
      <c r="AF416" s="163"/>
      <c r="AG416" s="163"/>
      <c r="AH416" s="164"/>
      <c r="AI416" s="164"/>
      <c r="AJ416" s="164"/>
      <c r="AK416" s="164"/>
      <c r="AL416" s="164"/>
      <c r="AM416" s="164"/>
      <c r="AN416" s="164"/>
      <c r="AO416" s="164"/>
      <c r="AP416" s="164"/>
      <c r="AQ416" s="164"/>
      <c r="AR416" s="164"/>
      <c r="AS416" s="164"/>
      <c r="AT416" s="164"/>
      <c r="AU416" s="164"/>
      <c r="AV416" s="164"/>
      <c r="AW416" s="164"/>
      <c r="AX416" s="164"/>
      <c r="AY416" s="164"/>
      <c r="AZ416" s="164"/>
      <c r="BA416" s="164"/>
      <c r="BB416" s="164"/>
      <c r="BC416" s="164"/>
      <c r="BD416" s="164"/>
      <c r="BE416" s="164"/>
      <c r="BF416" s="327"/>
      <c r="BG416" s="164"/>
      <c r="BH416" s="164"/>
      <c r="BI416" s="164"/>
      <c r="BJ416" s="164"/>
      <c r="BK416" s="164"/>
      <c r="BL416" s="164"/>
      <c r="BM416" s="164"/>
      <c r="BN416" s="164"/>
      <c r="BO416" s="164"/>
      <c r="BP416" s="164"/>
      <c r="BQ416" s="164"/>
      <c r="BR416" s="164"/>
      <c r="BS416" s="164"/>
    </row>
    <row r="417" spans="1:71" s="162" customFormat="1" ht="18.75" customHeight="1">
      <c r="A417" s="161"/>
      <c r="B417" s="193"/>
      <c r="C417" s="163"/>
      <c r="D417" s="163"/>
      <c r="E417" s="237"/>
      <c r="F417" s="237"/>
      <c r="G417" s="237"/>
      <c r="H417" s="237"/>
      <c r="I417" s="237"/>
      <c r="J417" s="237"/>
      <c r="K417" s="237"/>
      <c r="L417" s="237"/>
      <c r="M417" s="237"/>
      <c r="N417" s="237"/>
      <c r="O417" s="237"/>
      <c r="P417" s="237"/>
      <c r="Q417" s="237"/>
      <c r="R417" s="346"/>
      <c r="S417" s="346"/>
      <c r="T417" s="346"/>
      <c r="U417" s="346"/>
      <c r="V417" s="346"/>
      <c r="W417" s="346"/>
      <c r="X417" s="346"/>
      <c r="Y417" s="346"/>
      <c r="Z417" s="163"/>
      <c r="AA417" s="163"/>
      <c r="AB417" s="163"/>
      <c r="AC417" s="163"/>
      <c r="AD417" s="163"/>
      <c r="AE417" s="163"/>
      <c r="AF417" s="163"/>
      <c r="AG417" s="163"/>
      <c r="AH417" s="164"/>
      <c r="AI417" s="164"/>
      <c r="AJ417" s="164"/>
      <c r="AK417" s="164"/>
      <c r="AL417" s="164"/>
      <c r="AM417" s="164"/>
      <c r="AN417" s="164"/>
      <c r="AO417" s="164"/>
      <c r="AP417" s="164"/>
      <c r="AQ417" s="164"/>
      <c r="AR417" s="164"/>
      <c r="AS417" s="164"/>
      <c r="AT417" s="164"/>
      <c r="AU417" s="164"/>
      <c r="AV417" s="164"/>
      <c r="AW417" s="164"/>
      <c r="AX417" s="164"/>
      <c r="AY417" s="164"/>
      <c r="AZ417" s="164"/>
      <c r="BA417" s="164"/>
      <c r="BB417" s="164"/>
      <c r="BC417" s="164"/>
      <c r="BD417" s="164"/>
      <c r="BE417" s="164"/>
      <c r="BF417" s="327"/>
      <c r="BG417" s="164"/>
      <c r="BH417" s="164"/>
      <c r="BI417" s="164"/>
      <c r="BJ417" s="164"/>
      <c r="BK417" s="164"/>
      <c r="BL417" s="164"/>
      <c r="BM417" s="164"/>
      <c r="BN417" s="164"/>
      <c r="BO417" s="164"/>
      <c r="BP417" s="164"/>
      <c r="BQ417" s="164"/>
      <c r="BR417" s="164"/>
      <c r="BS417" s="164"/>
    </row>
    <row r="418" spans="1:71" s="162" customFormat="1" ht="18.75" customHeight="1">
      <c r="A418" s="161"/>
      <c r="B418" s="235" t="s">
        <v>58</v>
      </c>
      <c r="C418" s="163">
        <v>2.1</v>
      </c>
      <c r="D418" s="163">
        <v>0.5</v>
      </c>
      <c r="E418" s="237" t="s">
        <v>11</v>
      </c>
      <c r="F418" s="237" t="s">
        <v>11</v>
      </c>
      <c r="G418" s="237" t="s">
        <v>11</v>
      </c>
      <c r="H418" s="237" t="s">
        <v>11</v>
      </c>
      <c r="I418" s="237" t="s">
        <v>11</v>
      </c>
      <c r="J418" s="237" t="s">
        <v>11</v>
      </c>
      <c r="K418" s="237" t="s">
        <v>11</v>
      </c>
      <c r="L418" s="237" t="s">
        <v>11</v>
      </c>
      <c r="M418" s="237" t="s">
        <v>11</v>
      </c>
      <c r="N418" s="237" t="s">
        <v>11</v>
      </c>
      <c r="O418" s="237" t="s">
        <v>11</v>
      </c>
      <c r="P418" s="237" t="s">
        <v>11</v>
      </c>
      <c r="Q418" s="237" t="s">
        <v>11</v>
      </c>
      <c r="R418" s="348">
        <v>2832.9084379999999</v>
      </c>
      <c r="S418" s="348">
        <v>3208.048229</v>
      </c>
      <c r="T418" s="348">
        <v>3632.2430530000001</v>
      </c>
      <c r="U418" s="348">
        <v>3288.7698529999998</v>
      </c>
      <c r="V418" s="348">
        <v>3764.3461860000002</v>
      </c>
      <c r="W418" s="348">
        <v>4072.047376</v>
      </c>
      <c r="X418" s="348">
        <v>4215.823582</v>
      </c>
      <c r="Y418" s="348">
        <v>4265.2166879999995</v>
      </c>
      <c r="Z418" s="145"/>
      <c r="AA418" s="145"/>
      <c r="AB418" s="145"/>
      <c r="AC418" s="145"/>
      <c r="AD418" s="145"/>
      <c r="AE418" s="145"/>
      <c r="AF418" s="163"/>
      <c r="AG418" s="163"/>
      <c r="AH418" s="164"/>
      <c r="AI418" s="164"/>
      <c r="AJ418" s="164"/>
      <c r="AK418" s="164"/>
      <c r="AL418" s="164"/>
      <c r="AM418" s="164"/>
      <c r="AN418" s="164"/>
      <c r="AO418" s="164"/>
      <c r="AP418" s="164"/>
      <c r="AQ418" s="164"/>
      <c r="AR418" s="164"/>
      <c r="AS418" s="164"/>
      <c r="AT418" s="164"/>
      <c r="AU418" s="164"/>
      <c r="AV418" s="164"/>
      <c r="AW418" s="164"/>
      <c r="AX418" s="164"/>
      <c r="AY418" s="164"/>
      <c r="AZ418" s="164"/>
      <c r="BA418" s="164"/>
      <c r="BB418" s="164"/>
      <c r="BC418" s="164"/>
      <c r="BD418" s="164"/>
      <c r="BE418" s="164"/>
      <c r="BF418" s="327"/>
      <c r="BG418" s="164"/>
      <c r="BH418" s="164"/>
      <c r="BI418" s="164"/>
      <c r="BJ418" s="164"/>
      <c r="BK418" s="164"/>
      <c r="BL418" s="164"/>
      <c r="BM418" s="164"/>
      <c r="BN418" s="164"/>
      <c r="BO418" s="164"/>
      <c r="BP418" s="164"/>
      <c r="BQ418" s="164"/>
      <c r="BR418" s="164"/>
      <c r="BS418" s="164"/>
    </row>
    <row r="419" spans="1:71" s="162" customFormat="1" ht="18.75" customHeight="1">
      <c r="A419" s="161"/>
      <c r="B419" s="193" t="s">
        <v>588</v>
      </c>
      <c r="C419" s="163">
        <v>197.1</v>
      </c>
      <c r="D419" s="163">
        <v>104.4</v>
      </c>
      <c r="E419" s="237" t="s">
        <v>11</v>
      </c>
      <c r="F419" s="237" t="s">
        <v>11</v>
      </c>
      <c r="G419" s="237" t="s">
        <v>11</v>
      </c>
      <c r="H419" s="237" t="s">
        <v>11</v>
      </c>
      <c r="I419" s="237" t="s">
        <v>11</v>
      </c>
      <c r="J419" s="237" t="s">
        <v>11</v>
      </c>
      <c r="K419" s="237" t="s">
        <v>11</v>
      </c>
      <c r="L419" s="237" t="s">
        <v>11</v>
      </c>
      <c r="M419" s="237" t="s">
        <v>11</v>
      </c>
      <c r="N419" s="237" t="s">
        <v>11</v>
      </c>
      <c r="O419" s="237" t="s">
        <v>11</v>
      </c>
      <c r="P419" s="237" t="s">
        <v>11</v>
      </c>
      <c r="Q419" s="237" t="s">
        <v>11</v>
      </c>
      <c r="R419" s="347">
        <v>390.57397700000001</v>
      </c>
      <c r="S419" s="347">
        <v>700.77904100000001</v>
      </c>
      <c r="T419" s="347">
        <v>2872.2459840000001</v>
      </c>
      <c r="U419" s="347">
        <v>694.42240400000003</v>
      </c>
      <c r="V419" s="347">
        <v>763.26466500000004</v>
      </c>
      <c r="W419" s="347">
        <v>946.94302400000004</v>
      </c>
      <c r="X419" s="347">
        <v>970.06940999999995</v>
      </c>
      <c r="Y419" s="347">
        <v>988.19521899999995</v>
      </c>
      <c r="Z419" s="170"/>
      <c r="AA419" s="170"/>
      <c r="AB419" s="170"/>
      <c r="AC419" s="170"/>
      <c r="AD419" s="170"/>
      <c r="AE419" s="170"/>
      <c r="AF419" s="163"/>
      <c r="AG419" s="163"/>
      <c r="AH419" s="164"/>
      <c r="AI419" s="164"/>
      <c r="AJ419" s="164"/>
      <c r="AK419" s="164"/>
      <c r="AL419" s="164"/>
      <c r="AM419" s="164"/>
      <c r="AN419" s="164"/>
      <c r="AO419" s="164"/>
      <c r="AP419" s="164"/>
      <c r="AQ419" s="164"/>
      <c r="AR419" s="164"/>
      <c r="AS419" s="164"/>
      <c r="AT419" s="164"/>
      <c r="AU419" s="164"/>
      <c r="AV419" s="164"/>
      <c r="AW419" s="164"/>
      <c r="AX419" s="164"/>
      <c r="AY419" s="164"/>
      <c r="AZ419" s="164"/>
      <c r="BA419" s="164"/>
      <c r="BB419" s="164"/>
      <c r="BC419" s="164"/>
      <c r="BD419" s="164"/>
      <c r="BE419" s="164"/>
      <c r="BF419" s="164"/>
      <c r="BG419" s="164"/>
      <c r="BH419" s="164"/>
      <c r="BI419" s="164"/>
      <c r="BJ419" s="164"/>
      <c r="BK419" s="164"/>
      <c r="BL419" s="164"/>
      <c r="BM419" s="164"/>
      <c r="BN419" s="164"/>
      <c r="BO419" s="164"/>
      <c r="BP419" s="164"/>
      <c r="BQ419" s="164"/>
      <c r="BR419" s="164"/>
      <c r="BS419" s="164"/>
    </row>
    <row r="420" spans="1:71" s="162" customFormat="1" ht="18.75" customHeight="1">
      <c r="A420" s="161"/>
      <c r="B420" s="193" t="s">
        <v>589</v>
      </c>
      <c r="C420" s="163"/>
      <c r="D420" s="163"/>
      <c r="E420" s="237" t="s">
        <v>11</v>
      </c>
      <c r="F420" s="237" t="s">
        <v>11</v>
      </c>
      <c r="G420" s="237" t="s">
        <v>11</v>
      </c>
      <c r="H420" s="237" t="s">
        <v>11</v>
      </c>
      <c r="I420" s="237" t="s">
        <v>11</v>
      </c>
      <c r="J420" s="237" t="s">
        <v>11</v>
      </c>
      <c r="K420" s="237" t="s">
        <v>11</v>
      </c>
      <c r="L420" s="237" t="s">
        <v>11</v>
      </c>
      <c r="M420" s="237" t="s">
        <v>11</v>
      </c>
      <c r="N420" s="237" t="s">
        <v>11</v>
      </c>
      <c r="O420" s="237" t="s">
        <v>11</v>
      </c>
      <c r="P420" s="237" t="s">
        <v>11</v>
      </c>
      <c r="Q420" s="237" t="s">
        <v>11</v>
      </c>
      <c r="R420" s="347">
        <v>2442.3344609999999</v>
      </c>
      <c r="S420" s="347">
        <v>2507.2691880000002</v>
      </c>
      <c r="T420" s="347">
        <v>759.99706900000001</v>
      </c>
      <c r="U420" s="347">
        <v>2594.3474489999999</v>
      </c>
      <c r="V420" s="347">
        <v>3001.0815210000001</v>
      </c>
      <c r="W420" s="347">
        <v>3125.1043519999998</v>
      </c>
      <c r="X420" s="347">
        <v>3245.7541719999999</v>
      </c>
      <c r="Y420" s="347">
        <v>3277.0214689999998</v>
      </c>
      <c r="Z420" s="170"/>
      <c r="AA420" s="170"/>
      <c r="AB420" s="170"/>
      <c r="AC420" s="170"/>
      <c r="AD420" s="170"/>
      <c r="AE420" s="170"/>
      <c r="AF420" s="163"/>
      <c r="AG420" s="163"/>
      <c r="AH420" s="164"/>
      <c r="AI420" s="164"/>
      <c r="AJ420" s="164"/>
      <c r="AK420" s="164"/>
      <c r="AL420" s="164"/>
      <c r="AM420" s="164"/>
      <c r="AN420" s="164"/>
      <c r="AO420" s="164"/>
      <c r="AP420" s="164"/>
      <c r="AQ420" s="164"/>
      <c r="AR420" s="164"/>
      <c r="AS420" s="164"/>
      <c r="AT420" s="164"/>
      <c r="AU420" s="164"/>
      <c r="AV420" s="164"/>
      <c r="AW420" s="164"/>
      <c r="AX420" s="164"/>
      <c r="AY420" s="164"/>
      <c r="AZ420" s="164"/>
      <c r="BA420" s="164"/>
      <c r="BB420" s="164"/>
      <c r="BC420" s="164"/>
      <c r="BD420" s="164"/>
      <c r="BE420" s="164"/>
      <c r="BF420" s="164"/>
      <c r="BG420" s="164"/>
      <c r="BH420" s="164"/>
      <c r="BI420" s="164"/>
      <c r="BJ420" s="164"/>
      <c r="BK420" s="164"/>
      <c r="BL420" s="164"/>
      <c r="BM420" s="164"/>
      <c r="BN420" s="164"/>
      <c r="BO420" s="164"/>
      <c r="BP420" s="164"/>
      <c r="BQ420" s="164"/>
      <c r="BR420" s="164"/>
      <c r="BS420" s="164"/>
    </row>
    <row r="421" spans="1:71" s="162" customFormat="1" ht="18.75" customHeight="1">
      <c r="A421" s="161"/>
      <c r="B421" s="193"/>
      <c r="C421" s="163"/>
      <c r="D421" s="163"/>
      <c r="E421" s="237"/>
      <c r="F421" s="237"/>
      <c r="G421" s="237"/>
      <c r="H421" s="237"/>
      <c r="I421" s="237"/>
      <c r="J421" s="237"/>
      <c r="K421" s="237"/>
      <c r="L421" s="237"/>
      <c r="M421" s="237"/>
      <c r="N421" s="237"/>
      <c r="O421" s="237"/>
      <c r="P421" s="237"/>
      <c r="Q421" s="237"/>
      <c r="R421" s="346"/>
      <c r="S421" s="346"/>
      <c r="T421" s="346"/>
      <c r="U421" s="346"/>
      <c r="V421" s="346"/>
      <c r="W421" s="346"/>
      <c r="X421" s="346"/>
      <c r="Y421" s="346"/>
      <c r="Z421" s="163"/>
      <c r="AA421" s="163"/>
      <c r="AB421" s="163"/>
      <c r="AC421" s="163"/>
      <c r="AD421" s="163"/>
      <c r="AE421" s="163"/>
      <c r="AF421" s="163"/>
      <c r="AG421" s="163"/>
      <c r="AH421" s="164"/>
      <c r="AI421" s="164"/>
      <c r="AJ421" s="164"/>
      <c r="AK421" s="164"/>
      <c r="AL421" s="164"/>
      <c r="AM421" s="164"/>
      <c r="AN421" s="164"/>
      <c r="AO421" s="164"/>
      <c r="AP421" s="164"/>
      <c r="AQ421" s="164"/>
      <c r="AR421" s="164"/>
      <c r="AS421" s="164"/>
      <c r="AT421" s="164"/>
      <c r="AU421" s="164"/>
      <c r="AV421" s="164"/>
      <c r="AW421" s="164"/>
      <c r="AX421" s="164"/>
      <c r="AY421" s="164"/>
      <c r="AZ421" s="164"/>
      <c r="BA421" s="164"/>
      <c r="BB421" s="164"/>
      <c r="BC421" s="164"/>
      <c r="BD421" s="164"/>
      <c r="BE421" s="164"/>
      <c r="BF421" s="164"/>
      <c r="BG421" s="164"/>
      <c r="BH421" s="164"/>
      <c r="BI421" s="164"/>
      <c r="BJ421" s="164"/>
      <c r="BK421" s="164"/>
      <c r="BL421" s="164"/>
      <c r="BM421" s="164"/>
      <c r="BN421" s="164"/>
      <c r="BO421" s="164"/>
      <c r="BP421" s="164"/>
      <c r="BQ421" s="164"/>
      <c r="BR421" s="164"/>
      <c r="BS421" s="164"/>
    </row>
    <row r="422" spans="1:71" ht="18.75" customHeight="1">
      <c r="B422" s="235" t="s">
        <v>590</v>
      </c>
      <c r="C422" s="70"/>
      <c r="D422" s="70"/>
      <c r="E422" s="237" t="s">
        <v>11</v>
      </c>
      <c r="F422" s="237" t="s">
        <v>11</v>
      </c>
      <c r="G422" s="237" t="s">
        <v>11</v>
      </c>
      <c r="H422" s="237" t="s">
        <v>11</v>
      </c>
      <c r="I422" s="237" t="s">
        <v>11</v>
      </c>
      <c r="J422" s="237" t="s">
        <v>11</v>
      </c>
      <c r="K422" s="237" t="s">
        <v>11</v>
      </c>
      <c r="L422" s="237" t="s">
        <v>11</v>
      </c>
      <c r="M422" s="237" t="s">
        <v>11</v>
      </c>
      <c r="N422" s="237" t="s">
        <v>11</v>
      </c>
      <c r="O422" s="237" t="s">
        <v>11</v>
      </c>
      <c r="P422" s="237" t="s">
        <v>11</v>
      </c>
      <c r="Q422" s="237" t="s">
        <v>11</v>
      </c>
      <c r="R422" s="348">
        <v>2946.3586650000002</v>
      </c>
      <c r="S422" s="348">
        <v>4484.8442259999993</v>
      </c>
      <c r="T422" s="348">
        <v>12720.713134999996</v>
      </c>
      <c r="U422" s="348">
        <v>3390.0163830000001</v>
      </c>
      <c r="V422" s="348">
        <v>3561.2901499999998</v>
      </c>
      <c r="W422" s="348">
        <v>3060.338025</v>
      </c>
      <c r="X422" s="348">
        <v>3135.7698650000002</v>
      </c>
      <c r="Y422" s="348">
        <v>3220.7926080000002</v>
      </c>
      <c r="Z422" s="145"/>
      <c r="AA422" s="145"/>
      <c r="AB422" s="145"/>
      <c r="AC422" s="145"/>
      <c r="AD422" s="145"/>
      <c r="AE422" s="145"/>
      <c r="AF422" s="70"/>
      <c r="AG422" s="70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</row>
    <row r="423" spans="1:71" ht="18.75" customHeight="1">
      <c r="B423" s="193" t="s">
        <v>591</v>
      </c>
      <c r="C423" s="87">
        <v>422.20000000000005</v>
      </c>
      <c r="D423" s="87">
        <v>509.7</v>
      </c>
      <c r="E423" s="237" t="s">
        <v>11</v>
      </c>
      <c r="F423" s="237" t="s">
        <v>11</v>
      </c>
      <c r="G423" s="237" t="s">
        <v>11</v>
      </c>
      <c r="H423" s="237" t="s">
        <v>11</v>
      </c>
      <c r="I423" s="237" t="s">
        <v>11</v>
      </c>
      <c r="J423" s="237" t="s">
        <v>11</v>
      </c>
      <c r="K423" s="237" t="s">
        <v>11</v>
      </c>
      <c r="L423" s="237" t="s">
        <v>11</v>
      </c>
      <c r="M423" s="237" t="s">
        <v>11</v>
      </c>
      <c r="N423" s="237" t="s">
        <v>11</v>
      </c>
      <c r="O423" s="237" t="s">
        <v>11</v>
      </c>
      <c r="P423" s="237" t="s">
        <v>11</v>
      </c>
      <c r="Q423" s="237" t="s">
        <v>11</v>
      </c>
      <c r="R423" s="347">
        <v>1219.182918</v>
      </c>
      <c r="S423" s="347">
        <v>1893.6130519999999</v>
      </c>
      <c r="T423" s="347">
        <v>1616.641539</v>
      </c>
      <c r="U423" s="347">
        <v>1551.7629420000001</v>
      </c>
      <c r="V423" s="347">
        <v>1734.386692</v>
      </c>
      <c r="W423" s="347">
        <v>1206.142032</v>
      </c>
      <c r="X423" s="347">
        <v>1238.445766</v>
      </c>
      <c r="Y423" s="347">
        <v>1274.0937260000001</v>
      </c>
      <c r="Z423" s="170"/>
      <c r="AA423" s="170"/>
      <c r="AB423" s="170"/>
      <c r="AC423" s="170"/>
      <c r="AD423" s="170"/>
      <c r="AE423" s="170"/>
      <c r="AF423" s="87"/>
      <c r="AG423" s="87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</row>
    <row r="424" spans="1:71" s="162" customFormat="1" ht="18.75" customHeight="1">
      <c r="A424" s="161"/>
      <c r="B424" s="193" t="s">
        <v>592</v>
      </c>
      <c r="C424" s="163">
        <v>10.8</v>
      </c>
      <c r="D424" s="163">
        <v>44.4</v>
      </c>
      <c r="E424" s="237" t="s">
        <v>11</v>
      </c>
      <c r="F424" s="237" t="s">
        <v>11</v>
      </c>
      <c r="G424" s="237" t="s">
        <v>11</v>
      </c>
      <c r="H424" s="237" t="s">
        <v>11</v>
      </c>
      <c r="I424" s="237" t="s">
        <v>11</v>
      </c>
      <c r="J424" s="237" t="s">
        <v>11</v>
      </c>
      <c r="K424" s="237" t="s">
        <v>11</v>
      </c>
      <c r="L424" s="237" t="s">
        <v>11</v>
      </c>
      <c r="M424" s="237" t="s">
        <v>11</v>
      </c>
      <c r="N424" s="237" t="s">
        <v>11</v>
      </c>
      <c r="O424" s="237" t="s">
        <v>11</v>
      </c>
      <c r="P424" s="237" t="s">
        <v>11</v>
      </c>
      <c r="Q424" s="237" t="s">
        <v>11</v>
      </c>
      <c r="R424" s="347">
        <v>1249.276779</v>
      </c>
      <c r="S424" s="347">
        <v>1280.2780339999999</v>
      </c>
      <c r="T424" s="347">
        <v>1301.3348040000001</v>
      </c>
      <c r="U424" s="347">
        <v>1332.7633109999999</v>
      </c>
      <c r="V424" s="347">
        <v>1408.9112070000001</v>
      </c>
      <c r="W424" s="347">
        <v>1404.3568780000001</v>
      </c>
      <c r="X424" s="347">
        <v>1446.4662249999999</v>
      </c>
      <c r="Y424" s="347">
        <v>1489.8788549999999</v>
      </c>
      <c r="Z424" s="170"/>
      <c r="AA424" s="170"/>
      <c r="AB424" s="170"/>
      <c r="AC424" s="170"/>
      <c r="AD424" s="170"/>
      <c r="AE424" s="170"/>
      <c r="AF424" s="163"/>
      <c r="AG424" s="163"/>
      <c r="AH424" s="164"/>
      <c r="AI424" s="164"/>
      <c r="AJ424" s="164"/>
      <c r="AK424" s="164"/>
      <c r="AL424" s="164"/>
      <c r="AM424" s="164"/>
      <c r="AN424" s="164"/>
      <c r="AO424" s="164"/>
      <c r="AP424" s="164"/>
      <c r="AQ424" s="164"/>
      <c r="AR424" s="164"/>
      <c r="AS424" s="164"/>
      <c r="AT424" s="164"/>
      <c r="AU424" s="164"/>
      <c r="AV424" s="164"/>
      <c r="AW424" s="164"/>
      <c r="AX424" s="164"/>
      <c r="AY424" s="164"/>
      <c r="AZ424" s="164"/>
      <c r="BA424" s="164"/>
      <c r="BB424" s="164"/>
      <c r="BC424" s="164"/>
      <c r="BD424" s="164"/>
      <c r="BE424" s="164"/>
      <c r="BF424" s="164"/>
      <c r="BG424" s="164"/>
      <c r="BH424" s="164"/>
      <c r="BI424" s="164"/>
      <c r="BJ424" s="164"/>
      <c r="BK424" s="164"/>
      <c r="BL424" s="164"/>
      <c r="BM424" s="164"/>
      <c r="BN424" s="164"/>
      <c r="BO424" s="164"/>
      <c r="BP424" s="164"/>
      <c r="BQ424" s="164"/>
      <c r="BR424" s="164"/>
      <c r="BS424" s="164"/>
    </row>
    <row r="425" spans="1:71" s="162" customFormat="1" ht="18.75" customHeight="1">
      <c r="A425" s="161"/>
      <c r="B425" s="193" t="s">
        <v>593</v>
      </c>
      <c r="C425" s="163">
        <v>319.8</v>
      </c>
      <c r="D425" s="163">
        <v>363.4</v>
      </c>
      <c r="E425" s="237" t="s">
        <v>11</v>
      </c>
      <c r="F425" s="237" t="s">
        <v>11</v>
      </c>
      <c r="G425" s="237" t="s">
        <v>11</v>
      </c>
      <c r="H425" s="237" t="s">
        <v>11</v>
      </c>
      <c r="I425" s="237" t="s">
        <v>11</v>
      </c>
      <c r="J425" s="237" t="s">
        <v>11</v>
      </c>
      <c r="K425" s="237" t="s">
        <v>11</v>
      </c>
      <c r="L425" s="237" t="s">
        <v>11</v>
      </c>
      <c r="M425" s="237" t="s">
        <v>11</v>
      </c>
      <c r="N425" s="237" t="s">
        <v>11</v>
      </c>
      <c r="O425" s="237" t="s">
        <v>11</v>
      </c>
      <c r="P425" s="237" t="s">
        <v>11</v>
      </c>
      <c r="Q425" s="237" t="s">
        <v>11</v>
      </c>
      <c r="R425" s="347">
        <v>57.6935</v>
      </c>
      <c r="S425" s="347">
        <v>53.843874999999997</v>
      </c>
      <c r="T425" s="347">
        <v>51.2395</v>
      </c>
      <c r="U425" s="347"/>
      <c r="V425" s="347">
        <v>0</v>
      </c>
      <c r="W425" s="347">
        <v>0</v>
      </c>
      <c r="X425" s="347">
        <v>0</v>
      </c>
      <c r="Y425" s="347">
        <v>0</v>
      </c>
      <c r="Z425" s="170"/>
      <c r="AA425" s="170"/>
      <c r="AB425" s="170"/>
      <c r="AC425" s="170"/>
      <c r="AD425" s="170"/>
      <c r="AE425" s="170"/>
      <c r="AF425" s="163"/>
      <c r="AG425" s="163"/>
      <c r="AH425" s="164"/>
      <c r="AI425" s="164"/>
      <c r="AJ425" s="164"/>
      <c r="AK425" s="164"/>
      <c r="AL425" s="164"/>
      <c r="AM425" s="164"/>
      <c r="AN425" s="164"/>
      <c r="AO425" s="164"/>
      <c r="AP425" s="164"/>
      <c r="AQ425" s="164"/>
      <c r="AR425" s="164"/>
      <c r="AS425" s="164"/>
      <c r="AT425" s="164"/>
      <c r="AU425" s="164"/>
      <c r="AV425" s="164"/>
      <c r="AW425" s="164"/>
      <c r="AX425" s="164"/>
      <c r="AY425" s="164"/>
      <c r="AZ425" s="164"/>
      <c r="BA425" s="164"/>
      <c r="BB425" s="164"/>
      <c r="BC425" s="164"/>
      <c r="BD425" s="164"/>
      <c r="BE425" s="164"/>
      <c r="BF425" s="164"/>
      <c r="BG425" s="164"/>
      <c r="BH425" s="164"/>
      <c r="BI425" s="164"/>
      <c r="BJ425" s="164"/>
      <c r="BK425" s="164"/>
      <c r="BL425" s="164"/>
      <c r="BM425" s="164"/>
      <c r="BN425" s="164"/>
      <c r="BO425" s="164"/>
      <c r="BP425" s="164"/>
      <c r="BQ425" s="164"/>
      <c r="BR425" s="164"/>
      <c r="BS425" s="164"/>
    </row>
    <row r="426" spans="1:71" s="162" customFormat="1" ht="18.75" customHeight="1">
      <c r="A426" s="161"/>
      <c r="B426" s="193" t="s">
        <v>594</v>
      </c>
      <c r="C426" s="163">
        <v>38.5</v>
      </c>
      <c r="D426" s="163">
        <v>93.8</v>
      </c>
      <c r="E426" s="237" t="s">
        <v>11</v>
      </c>
      <c r="F426" s="237" t="s">
        <v>11</v>
      </c>
      <c r="G426" s="237" t="s">
        <v>11</v>
      </c>
      <c r="H426" s="237" t="s">
        <v>11</v>
      </c>
      <c r="I426" s="237" t="s">
        <v>11</v>
      </c>
      <c r="J426" s="237" t="s">
        <v>11</v>
      </c>
      <c r="K426" s="237" t="s">
        <v>11</v>
      </c>
      <c r="L426" s="237" t="s">
        <v>11</v>
      </c>
      <c r="M426" s="237" t="s">
        <v>11</v>
      </c>
      <c r="N426" s="237" t="s">
        <v>11</v>
      </c>
      <c r="O426" s="237" t="s">
        <v>11</v>
      </c>
      <c r="P426" s="237" t="s">
        <v>11</v>
      </c>
      <c r="Q426" s="237" t="s">
        <v>11</v>
      </c>
      <c r="R426" s="347">
        <v>80.447812999999996</v>
      </c>
      <c r="S426" s="347">
        <v>87.439732000000006</v>
      </c>
      <c r="T426" s="347">
        <v>109.122118</v>
      </c>
      <c r="U426" s="347">
        <v>168.80600000000001</v>
      </c>
      <c r="V426" s="347">
        <v>242.16790399999999</v>
      </c>
      <c r="W426" s="347">
        <v>285.57985000000002</v>
      </c>
      <c r="X426" s="347">
        <v>287.02181400000001</v>
      </c>
      <c r="Y426" s="347">
        <v>290.97903200000002</v>
      </c>
      <c r="Z426" s="170"/>
      <c r="AA426" s="170"/>
      <c r="AB426" s="170"/>
      <c r="AC426" s="170"/>
      <c r="AD426" s="170"/>
      <c r="AE426" s="170"/>
      <c r="AF426" s="163"/>
      <c r="AG426" s="163"/>
      <c r="AH426" s="164"/>
      <c r="AI426" s="164"/>
      <c r="AJ426" s="164"/>
      <c r="AK426" s="164"/>
      <c r="AL426" s="164"/>
      <c r="AM426" s="164"/>
      <c r="AN426" s="164"/>
      <c r="AO426" s="164"/>
      <c r="AP426" s="164"/>
      <c r="AQ426" s="164"/>
      <c r="AR426" s="164"/>
      <c r="AS426" s="164"/>
      <c r="AT426" s="164"/>
      <c r="AU426" s="164"/>
      <c r="AV426" s="164"/>
      <c r="AW426" s="164"/>
      <c r="AX426" s="164"/>
      <c r="AY426" s="164"/>
      <c r="AZ426" s="164"/>
      <c r="BA426" s="164"/>
      <c r="BB426" s="164"/>
      <c r="BC426" s="164"/>
      <c r="BD426" s="164"/>
      <c r="BE426" s="164"/>
      <c r="BF426" s="164"/>
      <c r="BG426" s="164"/>
      <c r="BH426" s="164"/>
      <c r="BI426" s="164"/>
      <c r="BJ426" s="164"/>
      <c r="BK426" s="164"/>
      <c r="BL426" s="164"/>
      <c r="BM426" s="164"/>
      <c r="BN426" s="164"/>
      <c r="BO426" s="164"/>
      <c r="BP426" s="164"/>
      <c r="BQ426" s="164"/>
      <c r="BR426" s="164"/>
      <c r="BS426" s="164"/>
    </row>
    <row r="427" spans="1:71" s="162" customFormat="1" ht="18.75" customHeight="1">
      <c r="A427" s="161"/>
      <c r="B427" s="193" t="s">
        <v>595</v>
      </c>
      <c r="C427" s="163">
        <v>0.7</v>
      </c>
      <c r="D427" s="163">
        <v>0.5</v>
      </c>
      <c r="E427" s="237" t="s">
        <v>11</v>
      </c>
      <c r="F427" s="237" t="s">
        <v>11</v>
      </c>
      <c r="G427" s="237" t="s">
        <v>11</v>
      </c>
      <c r="H427" s="237" t="s">
        <v>11</v>
      </c>
      <c r="I427" s="237" t="s">
        <v>11</v>
      </c>
      <c r="J427" s="237" t="s">
        <v>11</v>
      </c>
      <c r="K427" s="237" t="s">
        <v>11</v>
      </c>
      <c r="L427" s="237" t="s">
        <v>11</v>
      </c>
      <c r="M427" s="237" t="s">
        <v>11</v>
      </c>
      <c r="N427" s="237" t="s">
        <v>11</v>
      </c>
      <c r="O427" s="237" t="s">
        <v>11</v>
      </c>
      <c r="P427" s="237" t="s">
        <v>11</v>
      </c>
      <c r="Q427" s="237" t="s">
        <v>11</v>
      </c>
      <c r="R427" s="347">
        <v>339.757655</v>
      </c>
      <c r="S427" s="347">
        <v>1169.669533</v>
      </c>
      <c r="T427" s="347">
        <v>1372.7608889999999</v>
      </c>
      <c r="U427" s="347">
        <v>0</v>
      </c>
      <c r="V427" s="347">
        <v>0</v>
      </c>
      <c r="W427" s="347">
        <v>123.996848</v>
      </c>
      <c r="X427" s="347">
        <v>123.128514</v>
      </c>
      <c r="Y427" s="347">
        <v>124.674967</v>
      </c>
      <c r="Z427" s="170"/>
      <c r="AA427" s="170"/>
      <c r="AB427" s="170"/>
      <c r="AC427" s="170"/>
      <c r="AD427" s="170"/>
      <c r="AE427" s="170"/>
      <c r="AF427" s="163"/>
      <c r="AG427" s="163"/>
      <c r="AH427" s="164"/>
      <c r="AI427" s="164"/>
      <c r="AJ427" s="164"/>
      <c r="AK427" s="164"/>
      <c r="AL427" s="164"/>
      <c r="AM427" s="164"/>
      <c r="AN427" s="164"/>
      <c r="AO427" s="164"/>
      <c r="AP427" s="164"/>
      <c r="AQ427" s="164"/>
      <c r="AR427" s="164"/>
      <c r="AS427" s="164"/>
      <c r="AT427" s="164"/>
      <c r="AU427" s="164"/>
      <c r="AV427" s="164"/>
      <c r="AW427" s="164"/>
      <c r="AX427" s="164"/>
      <c r="AY427" s="164"/>
      <c r="AZ427" s="164"/>
      <c r="BA427" s="164"/>
      <c r="BB427" s="164"/>
      <c r="BC427" s="164"/>
      <c r="BD427" s="164"/>
      <c r="BE427" s="164"/>
      <c r="BF427" s="164"/>
      <c r="BG427" s="164"/>
      <c r="BH427" s="164"/>
      <c r="BI427" s="164"/>
      <c r="BJ427" s="164"/>
      <c r="BK427" s="164"/>
      <c r="BL427" s="164"/>
      <c r="BM427" s="164"/>
      <c r="BN427" s="164"/>
      <c r="BO427" s="164"/>
      <c r="BP427" s="164"/>
      <c r="BQ427" s="164"/>
      <c r="BR427" s="164"/>
      <c r="BS427" s="164"/>
    </row>
    <row r="428" spans="1:71" s="162" customFormat="1" ht="18.75" customHeight="1">
      <c r="A428" s="161"/>
      <c r="B428" s="193" t="s">
        <v>706</v>
      </c>
      <c r="C428" s="163"/>
      <c r="D428" s="163"/>
      <c r="E428" s="237"/>
      <c r="F428" s="237"/>
      <c r="G428" s="237"/>
      <c r="H428" s="237"/>
      <c r="I428" s="237"/>
      <c r="J428" s="237"/>
      <c r="K428" s="237"/>
      <c r="L428" s="237"/>
      <c r="M428" s="237" t="s">
        <v>11</v>
      </c>
      <c r="N428" s="237" t="s">
        <v>11</v>
      </c>
      <c r="O428" s="237" t="s">
        <v>11</v>
      </c>
      <c r="P428" s="237" t="s">
        <v>11</v>
      </c>
      <c r="Q428" s="237" t="s">
        <v>11</v>
      </c>
      <c r="R428" s="237" t="s">
        <v>11</v>
      </c>
      <c r="S428" s="237" t="s">
        <v>11</v>
      </c>
      <c r="T428" s="237" t="s">
        <v>11</v>
      </c>
      <c r="U428" s="347">
        <v>336.68412999999998</v>
      </c>
      <c r="V428" s="347">
        <v>175.82434699999999</v>
      </c>
      <c r="W428" s="347">
        <v>40.262416999999999</v>
      </c>
      <c r="X428" s="347">
        <v>40.707546000000001</v>
      </c>
      <c r="Y428" s="347">
        <v>41.166027999999997</v>
      </c>
      <c r="Z428" s="170"/>
      <c r="AA428" s="170"/>
      <c r="AB428" s="170"/>
      <c r="AC428" s="170"/>
      <c r="AD428" s="170"/>
      <c r="AE428" s="170"/>
      <c r="AF428" s="163"/>
      <c r="AG428" s="163"/>
      <c r="AH428" s="164"/>
      <c r="AI428" s="164"/>
      <c r="AJ428" s="164"/>
      <c r="AK428" s="164"/>
      <c r="AL428" s="164"/>
      <c r="AM428" s="164"/>
      <c r="AN428" s="164"/>
      <c r="AO428" s="164"/>
      <c r="AP428" s="164"/>
      <c r="AQ428" s="164"/>
      <c r="AR428" s="164"/>
      <c r="AS428" s="164"/>
      <c r="AT428" s="164"/>
      <c r="AU428" s="164"/>
      <c r="AV428" s="164"/>
      <c r="AW428" s="164"/>
      <c r="AX428" s="164"/>
      <c r="AY428" s="164"/>
      <c r="AZ428" s="164"/>
      <c r="BA428" s="164"/>
      <c r="BB428" s="164"/>
      <c r="BC428" s="164"/>
      <c r="BD428" s="164"/>
      <c r="BE428" s="164"/>
      <c r="BF428" s="164"/>
      <c r="BG428" s="164"/>
      <c r="BH428" s="164"/>
      <c r="BI428" s="164"/>
      <c r="BJ428" s="164"/>
      <c r="BK428" s="164"/>
      <c r="BL428" s="164"/>
      <c r="BM428" s="164"/>
      <c r="BN428" s="164"/>
      <c r="BO428" s="164"/>
      <c r="BP428" s="164"/>
      <c r="BQ428" s="164"/>
      <c r="BR428" s="164"/>
      <c r="BS428" s="164"/>
    </row>
    <row r="429" spans="1:71" s="124" customFormat="1" ht="18.75" customHeight="1">
      <c r="A429" s="177"/>
      <c r="B429" s="126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355"/>
      <c r="S429" s="355"/>
      <c r="T429" s="355"/>
      <c r="U429" s="355"/>
      <c r="V429" s="355"/>
      <c r="W429" s="355"/>
      <c r="X429" s="355"/>
      <c r="Y429" s="355"/>
      <c r="Z429" s="125"/>
      <c r="AA429" s="125"/>
      <c r="AB429" s="125"/>
      <c r="AC429" s="125"/>
      <c r="AD429" s="125"/>
      <c r="AE429" s="125"/>
      <c r="AF429" s="125"/>
      <c r="AG429" s="125"/>
      <c r="AI429" s="230"/>
      <c r="AJ429" s="230"/>
      <c r="AK429" s="230"/>
      <c r="AL429" s="230"/>
      <c r="AM429" s="230"/>
      <c r="AN429" s="230"/>
      <c r="AO429" s="230"/>
      <c r="AP429" s="230"/>
      <c r="AQ429" s="230"/>
      <c r="AR429" s="230"/>
      <c r="AS429" s="230"/>
      <c r="AT429" s="230"/>
      <c r="AU429" s="230"/>
      <c r="AV429" s="230"/>
      <c r="AW429" s="230"/>
      <c r="AX429" s="230"/>
      <c r="AY429" s="230"/>
      <c r="AZ429" s="230"/>
      <c r="BA429" s="230"/>
      <c r="BB429" s="230"/>
      <c r="BC429" s="230"/>
      <c r="BD429" s="230"/>
      <c r="BE429" s="230"/>
      <c r="BF429" s="230"/>
      <c r="BG429" s="230"/>
      <c r="BH429" s="230"/>
      <c r="BI429" s="230"/>
      <c r="BJ429" s="230"/>
      <c r="BK429" s="230"/>
      <c r="BL429" s="230"/>
      <c r="BM429" s="230"/>
      <c r="BN429" s="230"/>
      <c r="BO429" s="230"/>
      <c r="BP429" s="230"/>
      <c r="BQ429" s="230"/>
      <c r="BR429" s="230"/>
      <c r="BS429" s="230"/>
    </row>
    <row r="430" spans="1:71" s="124" customFormat="1" ht="18.75" customHeight="1">
      <c r="A430" s="177"/>
      <c r="B430" s="248" t="s">
        <v>8</v>
      </c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  <c r="AA430" s="125"/>
      <c r="AB430" s="125"/>
      <c r="AC430" s="125"/>
      <c r="AD430" s="125"/>
      <c r="AE430" s="125"/>
      <c r="AF430" s="125"/>
      <c r="AG430" s="125"/>
      <c r="AI430" s="230"/>
      <c r="AJ430" s="230"/>
      <c r="AK430" s="230"/>
      <c r="AL430" s="230"/>
      <c r="AM430" s="230"/>
      <c r="AN430" s="230"/>
      <c r="AO430" s="230"/>
      <c r="AP430" s="230"/>
      <c r="AQ430" s="230"/>
      <c r="AR430" s="230"/>
      <c r="AS430" s="230"/>
      <c r="AT430" s="230"/>
      <c r="AU430" s="230"/>
      <c r="AV430" s="230"/>
      <c r="AW430" s="230"/>
      <c r="AX430" s="230"/>
      <c r="AY430" s="230"/>
      <c r="AZ430" s="230"/>
      <c r="BA430" s="230"/>
      <c r="BB430" s="230"/>
      <c r="BC430" s="230"/>
      <c r="BD430" s="230"/>
      <c r="BE430" s="230"/>
      <c r="BF430" s="230"/>
      <c r="BG430" s="230"/>
      <c r="BH430" s="230"/>
      <c r="BI430" s="230"/>
      <c r="BJ430" s="230"/>
      <c r="BK430" s="230"/>
      <c r="BL430" s="230"/>
      <c r="BM430" s="230"/>
      <c r="BN430" s="230"/>
      <c r="BO430" s="230"/>
      <c r="BP430" s="230"/>
      <c r="BQ430" s="230"/>
      <c r="BR430" s="230"/>
      <c r="BS430" s="230"/>
    </row>
    <row r="431" spans="1:71" ht="18.75" customHeight="1">
      <c r="B431" s="9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  <c r="AB431" s="116"/>
      <c r="AC431" s="116"/>
      <c r="AD431" s="116"/>
      <c r="AE431" s="116"/>
      <c r="AF431" s="116"/>
      <c r="AG431" s="116"/>
    </row>
    <row r="432" spans="1:71" s="337" customFormat="1" ht="18.75" customHeight="1">
      <c r="A432" s="334"/>
      <c r="B432" s="335" t="s">
        <v>714</v>
      </c>
      <c r="C432" s="340"/>
      <c r="D432" s="340"/>
      <c r="E432" s="340"/>
      <c r="F432" s="340"/>
      <c r="G432" s="340"/>
      <c r="H432" s="340"/>
      <c r="I432" s="340"/>
      <c r="J432" s="340"/>
      <c r="K432" s="340"/>
      <c r="L432" s="340"/>
      <c r="M432" s="340"/>
      <c r="N432" s="340"/>
      <c r="O432" s="340"/>
      <c r="P432" s="340"/>
      <c r="Q432" s="340"/>
      <c r="R432" s="340"/>
      <c r="S432" s="340"/>
      <c r="T432" s="340"/>
      <c r="U432" s="340"/>
      <c r="V432" s="340"/>
      <c r="W432" s="340"/>
      <c r="X432" s="340"/>
      <c r="Y432" s="340"/>
      <c r="Z432" s="340"/>
      <c r="AA432" s="340"/>
      <c r="AB432" s="340"/>
      <c r="AC432" s="340"/>
      <c r="AD432" s="340"/>
      <c r="AE432" s="340"/>
      <c r="AF432" s="340"/>
      <c r="AG432" s="340"/>
      <c r="AH432" s="336"/>
      <c r="AI432" s="336"/>
      <c r="AJ432" s="336"/>
      <c r="AK432" s="336"/>
      <c r="AL432" s="336"/>
      <c r="AM432" s="336"/>
      <c r="AN432" s="336"/>
      <c r="AO432" s="336"/>
      <c r="AP432" s="336"/>
      <c r="AQ432" s="336"/>
      <c r="AR432" s="336"/>
      <c r="AS432" s="336"/>
      <c r="AT432" s="336"/>
      <c r="AU432" s="336"/>
      <c r="AV432" s="336"/>
      <c r="AW432" s="336"/>
      <c r="AX432" s="336"/>
      <c r="AY432" s="336"/>
      <c r="AZ432" s="336"/>
      <c r="BA432" s="336"/>
      <c r="BB432" s="336"/>
      <c r="BC432" s="336"/>
      <c r="BD432" s="336"/>
      <c r="BE432" s="336"/>
      <c r="BF432" s="336"/>
      <c r="BG432" s="336"/>
      <c r="BH432" s="336"/>
      <c r="BI432" s="336"/>
      <c r="BJ432" s="336"/>
      <c r="BK432" s="336"/>
      <c r="BL432" s="336"/>
      <c r="BM432" s="336"/>
      <c r="BN432" s="336"/>
      <c r="BO432" s="336"/>
      <c r="BP432" s="336"/>
      <c r="BQ432" s="336"/>
      <c r="BR432" s="336"/>
      <c r="BS432" s="336"/>
    </row>
    <row r="433" spans="1:72" s="337" customFormat="1" ht="18.75" customHeight="1">
      <c r="A433" s="334"/>
      <c r="B433" s="338" t="s">
        <v>0</v>
      </c>
      <c r="C433" s="340"/>
      <c r="D433" s="340"/>
      <c r="E433" s="340"/>
      <c r="F433" s="340"/>
      <c r="G433" s="340"/>
      <c r="H433" s="340"/>
      <c r="I433" s="340"/>
      <c r="J433" s="340"/>
      <c r="K433" s="340"/>
      <c r="L433" s="340"/>
      <c r="M433" s="340"/>
      <c r="N433" s="340"/>
      <c r="O433" s="340"/>
      <c r="P433" s="340"/>
      <c r="Q433" s="340"/>
      <c r="R433" s="340"/>
      <c r="S433" s="340"/>
      <c r="T433" s="340"/>
      <c r="U433" s="340"/>
      <c r="V433" s="340"/>
      <c r="W433" s="340"/>
      <c r="X433" s="340"/>
      <c r="Y433" s="340"/>
      <c r="Z433" s="340"/>
      <c r="AA433" s="340"/>
      <c r="AB433" s="340"/>
      <c r="AC433" s="340"/>
      <c r="AD433" s="340"/>
      <c r="AE433" s="340"/>
      <c r="AF433" s="340"/>
      <c r="AG433" s="340"/>
      <c r="AH433" s="336"/>
      <c r="AI433" s="336"/>
      <c r="AJ433" s="336"/>
      <c r="AK433" s="336"/>
      <c r="AL433" s="336"/>
      <c r="AM433" s="336"/>
      <c r="AN433" s="336"/>
      <c r="AO433" s="336"/>
      <c r="AP433" s="336"/>
      <c r="AQ433" s="336"/>
      <c r="AR433" s="336"/>
      <c r="AS433" s="336"/>
      <c r="AT433" s="336"/>
      <c r="AU433" s="336"/>
      <c r="AV433" s="336"/>
      <c r="AW433" s="336"/>
      <c r="AX433" s="336"/>
      <c r="AY433" s="336"/>
      <c r="AZ433" s="336"/>
      <c r="BA433" s="336"/>
      <c r="BB433" s="336"/>
      <c r="BC433" s="336"/>
      <c r="BD433" s="336"/>
      <c r="BE433" s="336"/>
      <c r="BF433" s="336"/>
      <c r="BG433" s="336"/>
      <c r="BH433" s="336"/>
      <c r="BI433" s="336"/>
      <c r="BJ433" s="336"/>
      <c r="BK433" s="336"/>
      <c r="BL433" s="336"/>
      <c r="BM433" s="336"/>
      <c r="BN433" s="336"/>
      <c r="BO433" s="336"/>
      <c r="BP433" s="336"/>
      <c r="BQ433" s="336"/>
      <c r="BR433" s="336"/>
      <c r="BS433" s="336"/>
    </row>
    <row r="434" spans="1:72" ht="12" customHeight="1"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108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  <c r="AV434" s="109"/>
      <c r="AW434" s="109"/>
      <c r="AX434" s="109"/>
      <c r="AY434" s="109"/>
      <c r="AZ434" s="109"/>
      <c r="BA434" s="109"/>
      <c r="BB434" s="109"/>
      <c r="BC434" s="109"/>
      <c r="BD434" s="109"/>
      <c r="BE434" s="109"/>
      <c r="BF434" s="109"/>
      <c r="BG434" s="109"/>
      <c r="BH434" s="109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</row>
    <row r="435" spans="1:72" s="132" customFormat="1" ht="18.75" customHeight="1">
      <c r="A435" s="129"/>
      <c r="B435" s="409" t="s">
        <v>1</v>
      </c>
      <c r="C435" s="393">
        <v>2004</v>
      </c>
      <c r="D435" s="393">
        <v>2005</v>
      </c>
      <c r="E435" s="393">
        <v>2006</v>
      </c>
      <c r="F435" s="393">
        <v>2007</v>
      </c>
      <c r="G435" s="393">
        <v>2008</v>
      </c>
      <c r="H435" s="393">
        <v>2009</v>
      </c>
      <c r="I435" s="393">
        <v>2010</v>
      </c>
      <c r="J435" s="393">
        <v>2011</v>
      </c>
      <c r="K435" s="393">
        <v>2012</v>
      </c>
      <c r="L435" s="393">
        <v>2012</v>
      </c>
      <c r="M435" s="393">
        <v>2012</v>
      </c>
      <c r="N435" s="393">
        <v>2013</v>
      </c>
      <c r="O435" s="393">
        <v>2014</v>
      </c>
      <c r="P435" s="393">
        <v>2015</v>
      </c>
      <c r="Q435" s="393">
        <v>2016</v>
      </c>
      <c r="R435" s="393">
        <v>2017</v>
      </c>
      <c r="S435" s="387">
        <v>2018</v>
      </c>
      <c r="T435" s="387">
        <v>2019</v>
      </c>
      <c r="U435" s="387">
        <v>2020</v>
      </c>
      <c r="V435" s="387">
        <v>2021</v>
      </c>
      <c r="W435" s="387">
        <v>2022</v>
      </c>
      <c r="X435" s="387">
        <v>2023</v>
      </c>
      <c r="Y435" s="387">
        <v>2024</v>
      </c>
      <c r="Z435" s="306"/>
      <c r="AA435" s="306"/>
      <c r="AB435" s="306"/>
      <c r="AC435" s="306"/>
      <c r="AD435" s="306"/>
      <c r="AE435" s="306"/>
      <c r="AF435" s="281"/>
      <c r="AG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  <c r="AV435" s="131"/>
      <c r="AW435" s="131"/>
      <c r="AX435" s="131"/>
      <c r="AY435" s="131"/>
      <c r="AZ435" s="131"/>
      <c r="BA435" s="131"/>
      <c r="BB435" s="131"/>
      <c r="BC435" s="131"/>
      <c r="BD435" s="135"/>
      <c r="BE435" s="135"/>
      <c r="BF435" s="135"/>
      <c r="BG435" s="135"/>
      <c r="BH435" s="135"/>
      <c r="BI435" s="135"/>
      <c r="BJ435" s="135"/>
      <c r="BK435" s="135"/>
      <c r="BL435" s="135"/>
      <c r="BM435" s="135"/>
      <c r="BN435" s="135"/>
      <c r="BO435" s="135"/>
      <c r="BP435" s="135"/>
      <c r="BQ435" s="135"/>
      <c r="BR435" s="131"/>
      <c r="BS435" s="131"/>
    </row>
    <row r="436" spans="1:72" s="132" customFormat="1" ht="18.75" customHeight="1">
      <c r="A436" s="129"/>
      <c r="B436" s="409"/>
      <c r="C436" s="394"/>
      <c r="D436" s="394"/>
      <c r="E436" s="394"/>
      <c r="F436" s="394"/>
      <c r="G436" s="394"/>
      <c r="H436" s="394"/>
      <c r="I436" s="394"/>
      <c r="J436" s="394" t="s">
        <v>185</v>
      </c>
      <c r="K436" s="394" t="s">
        <v>191</v>
      </c>
      <c r="L436" s="394" t="s">
        <v>138</v>
      </c>
      <c r="M436" s="394" t="s">
        <v>185</v>
      </c>
      <c r="N436" s="394" t="s">
        <v>185</v>
      </c>
      <c r="O436" s="394" t="s">
        <v>185</v>
      </c>
      <c r="P436" s="394" t="s">
        <v>185</v>
      </c>
      <c r="Q436" s="394" t="s">
        <v>185</v>
      </c>
      <c r="R436" s="394" t="s">
        <v>185</v>
      </c>
      <c r="S436" s="388" t="s">
        <v>185</v>
      </c>
      <c r="T436" s="388" t="s">
        <v>159</v>
      </c>
      <c r="U436" s="388" t="s">
        <v>185</v>
      </c>
      <c r="V436" s="388" t="s">
        <v>138</v>
      </c>
      <c r="W436" s="388" t="s">
        <v>548</v>
      </c>
      <c r="X436" s="388" t="s">
        <v>548</v>
      </c>
      <c r="Y436" s="388" t="s">
        <v>548</v>
      </c>
      <c r="Z436" s="307"/>
      <c r="AA436" s="307"/>
      <c r="AB436" s="307"/>
      <c r="AC436" s="307"/>
      <c r="AD436" s="307"/>
      <c r="AE436" s="307"/>
      <c r="AF436" s="282"/>
      <c r="AG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  <c r="AV436" s="134"/>
      <c r="AW436" s="134"/>
      <c r="AX436" s="134"/>
      <c r="AY436" s="134"/>
      <c r="AZ436" s="134"/>
      <c r="BA436" s="134"/>
      <c r="BB436" s="134"/>
      <c r="BC436" s="134"/>
      <c r="BD436" s="136"/>
      <c r="BE436" s="136"/>
      <c r="BF436" s="136"/>
      <c r="BG436" s="136"/>
      <c r="BH436" s="136"/>
      <c r="BI436" s="136"/>
      <c r="BJ436" s="136"/>
      <c r="BK436" s="136"/>
      <c r="BL436" s="136"/>
      <c r="BM436" s="136"/>
      <c r="BN436" s="136"/>
      <c r="BO436" s="136"/>
      <c r="BP436" s="136"/>
      <c r="BQ436" s="136"/>
      <c r="BR436" s="134"/>
      <c r="BS436" s="134"/>
    </row>
    <row r="437" spans="1:72" ht="18.75" customHeight="1">
      <c r="B437" s="273"/>
      <c r="C437" s="274"/>
      <c r="D437" s="274"/>
      <c r="E437" s="274"/>
      <c r="F437" s="274"/>
      <c r="G437" s="274"/>
      <c r="H437" s="274"/>
      <c r="I437" s="274"/>
      <c r="J437" s="274"/>
      <c r="K437" s="274" t="s">
        <v>192</v>
      </c>
      <c r="L437" s="274"/>
      <c r="M437" s="274"/>
      <c r="N437" s="274"/>
      <c r="O437" s="274"/>
      <c r="P437" s="274"/>
      <c r="Q437" s="295"/>
      <c r="R437" s="295"/>
      <c r="S437" s="295"/>
      <c r="T437" s="295"/>
      <c r="U437" s="295"/>
      <c r="V437" s="295"/>
      <c r="W437" s="295"/>
      <c r="X437" s="295"/>
      <c r="Y437" s="295"/>
      <c r="Z437" s="295"/>
      <c r="AA437" s="295"/>
      <c r="AB437" s="295"/>
      <c r="AC437" s="295"/>
      <c r="AD437" s="295"/>
      <c r="AE437" s="295"/>
      <c r="AF437" s="274"/>
      <c r="AG437" s="274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</row>
    <row r="438" spans="1:72" ht="9" customHeight="1"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BT438" s="90">
        <v>38580908</v>
      </c>
    </row>
    <row r="439" spans="1:72" s="142" customFormat="1" ht="18.75" customHeight="1">
      <c r="A439" s="139"/>
      <c r="B439" s="391" t="s">
        <v>9</v>
      </c>
      <c r="C439" s="392">
        <v>72.900000000000006</v>
      </c>
      <c r="D439" s="392">
        <v>824.59999999999991</v>
      </c>
      <c r="E439" s="392">
        <v>867.4</v>
      </c>
      <c r="F439" s="392">
        <v>1044</v>
      </c>
      <c r="G439" s="392">
        <v>516.97484099999997</v>
      </c>
      <c r="H439" s="392">
        <v>421.51582680000001</v>
      </c>
      <c r="I439" s="392">
        <v>106.90035900000001</v>
      </c>
      <c r="J439" s="392">
        <v>732.43525699999987</v>
      </c>
      <c r="K439" s="392">
        <v>565.85415599999999</v>
      </c>
      <c r="L439" s="392">
        <v>465.52400599999999</v>
      </c>
      <c r="M439" s="395">
        <v>366.65617528000001</v>
      </c>
      <c r="N439" s="395">
        <v>117.585902</v>
      </c>
      <c r="O439" s="395">
        <v>165.26972699999999</v>
      </c>
      <c r="P439" s="395">
        <v>636.94119636999994</v>
      </c>
      <c r="Q439" s="395">
        <v>253.15824772000002</v>
      </c>
      <c r="R439" s="395">
        <v>365.481584</v>
      </c>
      <c r="S439" s="395">
        <v>833.57256099999995</v>
      </c>
      <c r="T439" s="395">
        <v>1222.9733159999998</v>
      </c>
      <c r="U439" s="395">
        <v>972.46533199999999</v>
      </c>
      <c r="V439" s="395">
        <v>1153.7570070000002</v>
      </c>
      <c r="W439" s="395">
        <v>2911.80152</v>
      </c>
      <c r="X439" s="395">
        <v>4460.2891909999998</v>
      </c>
      <c r="Y439" s="395">
        <v>2117.1795510000002</v>
      </c>
      <c r="Z439" s="301"/>
      <c r="AA439" s="301"/>
      <c r="AB439" s="301"/>
      <c r="AC439" s="301"/>
      <c r="AD439" s="301"/>
      <c r="AE439" s="301"/>
      <c r="AF439" s="284"/>
      <c r="AG439" s="140"/>
      <c r="AH439" s="141"/>
      <c r="AI439" s="141"/>
      <c r="AJ439" s="141"/>
      <c r="AK439" s="141"/>
      <c r="AL439" s="141"/>
      <c r="AM439" s="141"/>
      <c r="AN439" s="141"/>
      <c r="AO439" s="141"/>
      <c r="AP439" s="141"/>
      <c r="AQ439" s="141"/>
      <c r="AR439" s="141"/>
      <c r="AS439" s="141"/>
      <c r="AT439" s="141"/>
      <c r="AU439" s="141"/>
      <c r="AV439" s="141"/>
      <c r="AW439" s="141"/>
      <c r="AX439" s="141"/>
      <c r="AY439" s="141"/>
      <c r="AZ439" s="141"/>
      <c r="BA439" s="141"/>
      <c r="BB439" s="141"/>
      <c r="BC439" s="141"/>
      <c r="BD439" s="141"/>
      <c r="BE439" s="141"/>
      <c r="BF439" s="141"/>
      <c r="BG439" s="141"/>
      <c r="BH439" s="141"/>
      <c r="BI439" s="141"/>
      <c r="BJ439" s="141"/>
      <c r="BK439" s="141"/>
      <c r="BL439" s="141"/>
      <c r="BM439" s="141"/>
      <c r="BN439" s="141"/>
      <c r="BO439" s="141"/>
      <c r="BP439" s="141"/>
      <c r="BQ439" s="141"/>
      <c r="BR439" s="141"/>
      <c r="BS439" s="141"/>
      <c r="BT439" s="142">
        <v>14342714</v>
      </c>
    </row>
    <row r="440" spans="1:72" s="162" customFormat="1" ht="18.75" customHeight="1">
      <c r="A440" s="161"/>
      <c r="B440" s="193" t="s">
        <v>504</v>
      </c>
      <c r="C440" s="210">
        <v>58.8</v>
      </c>
      <c r="D440" s="210">
        <v>58.2</v>
      </c>
      <c r="E440" s="210">
        <v>74.2</v>
      </c>
      <c r="F440" s="210">
        <v>108.1</v>
      </c>
      <c r="G440" s="210">
        <v>55.550635999999997</v>
      </c>
      <c r="H440" s="210">
        <v>38.580908000000001</v>
      </c>
      <c r="I440" s="210">
        <v>1.7</v>
      </c>
      <c r="J440" s="210">
        <v>318.363922</v>
      </c>
      <c r="K440" s="210">
        <v>117.5987025</v>
      </c>
      <c r="L440" s="210">
        <v>249.646615</v>
      </c>
      <c r="M440" s="344">
        <v>144.28058300000001</v>
      </c>
      <c r="N440" s="344">
        <v>43.25014952999998</v>
      </c>
      <c r="O440" s="344">
        <v>63.872695</v>
      </c>
      <c r="P440" s="344">
        <v>486.44234219999981</v>
      </c>
      <c r="Q440" s="344">
        <v>79.936230210000005</v>
      </c>
      <c r="R440" s="344">
        <v>135.76901799999999</v>
      </c>
      <c r="S440" s="344">
        <v>520.34337700000003</v>
      </c>
      <c r="T440" s="344">
        <v>486.39923199999998</v>
      </c>
      <c r="U440" s="344">
        <v>607.66711499999997</v>
      </c>
      <c r="V440" s="344">
        <v>550.08721200000002</v>
      </c>
      <c r="W440" s="344">
        <v>2313.1080000000002</v>
      </c>
      <c r="X440" s="344">
        <v>3855</v>
      </c>
      <c r="Y440" s="344">
        <v>1542</v>
      </c>
      <c r="Z440" s="210"/>
      <c r="AA440" s="210"/>
      <c r="AB440" s="210"/>
      <c r="AC440" s="210"/>
      <c r="AD440" s="210"/>
      <c r="AE440" s="210"/>
      <c r="AF440" s="210"/>
      <c r="AG440" s="210"/>
      <c r="AH440" s="211"/>
      <c r="AI440" s="212"/>
      <c r="AJ440" s="212"/>
      <c r="AK440" s="212"/>
      <c r="AL440" s="212"/>
      <c r="AM440" s="212"/>
      <c r="AN440" s="212"/>
      <c r="AO440" s="212"/>
      <c r="AP440" s="212"/>
      <c r="AQ440" s="212"/>
      <c r="AR440" s="212"/>
      <c r="AS440" s="212"/>
      <c r="AT440" s="212"/>
      <c r="AU440" s="212"/>
      <c r="AV440" s="212"/>
      <c r="AW440" s="212"/>
      <c r="AX440" s="212"/>
      <c r="AY440" s="212"/>
      <c r="AZ440" s="212"/>
      <c r="BA440" s="212"/>
      <c r="BB440" s="212"/>
      <c r="BC440" s="212"/>
      <c r="BD440" s="212"/>
      <c r="BE440" s="212"/>
      <c r="BF440" s="212"/>
      <c r="BG440" s="212"/>
      <c r="BH440" s="212"/>
      <c r="BI440" s="212"/>
      <c r="BJ440" s="212"/>
      <c r="BK440" s="212"/>
      <c r="BL440" s="212"/>
      <c r="BM440" s="212"/>
      <c r="BN440" s="212"/>
      <c r="BO440" s="212"/>
      <c r="BP440" s="212"/>
      <c r="BQ440" s="212"/>
      <c r="BR440" s="212"/>
      <c r="BS440" s="212"/>
    </row>
    <row r="441" spans="1:72" s="162" customFormat="1" ht="18.75" customHeight="1">
      <c r="A441" s="161"/>
      <c r="B441" s="193" t="s">
        <v>505</v>
      </c>
      <c r="C441" s="210">
        <v>14.1</v>
      </c>
      <c r="D441" s="210">
        <v>766.4</v>
      </c>
      <c r="E441" s="210">
        <v>793.2</v>
      </c>
      <c r="F441" s="210">
        <v>935.9</v>
      </c>
      <c r="G441" s="210">
        <v>461.42420499999997</v>
      </c>
      <c r="H441" s="210">
        <v>382.93491899999998</v>
      </c>
      <c r="I441" s="210">
        <v>105.2</v>
      </c>
      <c r="J441" s="210">
        <v>414.07133499999998</v>
      </c>
      <c r="K441" s="210">
        <v>448.25545248000003</v>
      </c>
      <c r="L441" s="210">
        <v>215.87739100000002</v>
      </c>
      <c r="M441" s="344">
        <v>222.38928999999999</v>
      </c>
      <c r="N441" s="344">
        <v>74.405078000000003</v>
      </c>
      <c r="O441" s="344">
        <v>101.40112999999999</v>
      </c>
      <c r="P441" s="344">
        <v>150.49885417000002</v>
      </c>
      <c r="Q441" s="344">
        <v>173.18953770999994</v>
      </c>
      <c r="R441" s="344">
        <v>207.994463</v>
      </c>
      <c r="S441" s="344">
        <v>299.46414600000003</v>
      </c>
      <c r="T441" s="344">
        <v>668.48715900000002</v>
      </c>
      <c r="U441" s="344">
        <v>350.32549699999998</v>
      </c>
      <c r="V441" s="344">
        <v>603.84023000000002</v>
      </c>
      <c r="W441" s="344">
        <v>598.69352000000003</v>
      </c>
      <c r="X441" s="344">
        <v>605.28919099999996</v>
      </c>
      <c r="Y441" s="344">
        <v>575.17955099999995</v>
      </c>
      <c r="Z441" s="210"/>
      <c r="AA441" s="210"/>
      <c r="AB441" s="210"/>
      <c r="AC441" s="210"/>
      <c r="AD441" s="210"/>
      <c r="AE441" s="210"/>
      <c r="AF441" s="210"/>
      <c r="AG441" s="210"/>
      <c r="AH441" s="211"/>
      <c r="AI441" s="212"/>
      <c r="AJ441" s="212"/>
      <c r="AK441" s="212"/>
      <c r="AL441" s="212"/>
      <c r="AM441" s="212"/>
      <c r="AN441" s="212"/>
      <c r="AO441" s="212"/>
      <c r="AP441" s="212"/>
      <c r="AQ441" s="212"/>
      <c r="AR441" s="212"/>
      <c r="AS441" s="212"/>
      <c r="AT441" s="212"/>
      <c r="AU441" s="212"/>
      <c r="AV441" s="212"/>
      <c r="AW441" s="212"/>
      <c r="AX441" s="212"/>
      <c r="AY441" s="212"/>
      <c r="AZ441" s="212"/>
      <c r="BA441" s="212"/>
      <c r="BB441" s="212"/>
      <c r="BC441" s="212"/>
      <c r="BD441" s="212"/>
      <c r="BE441" s="212"/>
      <c r="BF441" s="212"/>
      <c r="BG441" s="212"/>
      <c r="BH441" s="212"/>
      <c r="BI441" s="212"/>
      <c r="BJ441" s="212"/>
      <c r="BK441" s="212"/>
      <c r="BL441" s="212"/>
      <c r="BM441" s="212"/>
      <c r="BN441" s="212"/>
      <c r="BO441" s="212"/>
      <c r="BP441" s="212"/>
      <c r="BQ441" s="212"/>
      <c r="BR441" s="212"/>
      <c r="BS441" s="212"/>
    </row>
    <row r="442" spans="1:72" s="162" customFormat="1" ht="9" customHeight="1">
      <c r="A442" s="161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346"/>
      <c r="N442" s="346"/>
      <c r="O442" s="346"/>
      <c r="P442" s="346"/>
      <c r="Q442" s="346"/>
      <c r="R442" s="346"/>
      <c r="S442" s="346"/>
      <c r="T442" s="346"/>
      <c r="U442" s="346"/>
      <c r="V442" s="346"/>
      <c r="W442" s="346"/>
      <c r="X442" s="346"/>
      <c r="Y442" s="346"/>
      <c r="Z442" s="163"/>
      <c r="AA442" s="163"/>
      <c r="AB442" s="163"/>
      <c r="AC442" s="163"/>
      <c r="AD442" s="163"/>
      <c r="AE442" s="163"/>
      <c r="AF442" s="163"/>
      <c r="AG442" s="163"/>
      <c r="AH442" s="164"/>
      <c r="AI442" s="165"/>
      <c r="AJ442" s="165"/>
      <c r="AK442" s="165"/>
      <c r="AL442" s="165"/>
      <c r="AM442" s="165"/>
      <c r="AN442" s="165"/>
      <c r="AO442" s="165"/>
      <c r="AP442" s="165"/>
      <c r="AQ442" s="165"/>
      <c r="AR442" s="165"/>
      <c r="AS442" s="165"/>
      <c r="AT442" s="165"/>
      <c r="AU442" s="165"/>
      <c r="AV442" s="165"/>
      <c r="AW442" s="165"/>
      <c r="AX442" s="165"/>
      <c r="AY442" s="165"/>
      <c r="AZ442" s="165"/>
      <c r="BA442" s="165"/>
      <c r="BB442" s="165"/>
      <c r="BC442" s="165"/>
      <c r="BD442" s="165"/>
      <c r="BE442" s="165"/>
      <c r="BF442" s="165"/>
      <c r="BG442" s="165"/>
      <c r="BH442" s="165"/>
      <c r="BI442" s="165"/>
      <c r="BJ442" s="165"/>
      <c r="BK442" s="165"/>
      <c r="BL442" s="165"/>
      <c r="BM442" s="165"/>
      <c r="BN442" s="165"/>
      <c r="BO442" s="165"/>
      <c r="BP442" s="165"/>
      <c r="BQ442" s="165"/>
      <c r="BR442" s="165"/>
      <c r="BS442" s="165"/>
      <c r="BT442" s="251">
        <v>52923622</v>
      </c>
    </row>
    <row r="443" spans="1:72" s="147" customFormat="1" ht="18.75" customHeight="1">
      <c r="A443" s="143"/>
      <c r="B443" s="400" t="s">
        <v>85</v>
      </c>
      <c r="C443" s="390">
        <v>35</v>
      </c>
      <c r="D443" s="390">
        <v>51.4</v>
      </c>
      <c r="E443" s="390">
        <v>61.4</v>
      </c>
      <c r="F443" s="390">
        <v>145.69999999999999</v>
      </c>
      <c r="G443" s="390">
        <v>103.44919200000001</v>
      </c>
      <c r="H443" s="390">
        <v>110.16981439999999</v>
      </c>
      <c r="I443" s="390">
        <v>100.10901800000001</v>
      </c>
      <c r="J443" s="390">
        <v>704.76930299999992</v>
      </c>
      <c r="K443" s="390">
        <v>366.95674099999997</v>
      </c>
      <c r="L443" s="390">
        <v>404.61161699999997</v>
      </c>
      <c r="M443" s="396">
        <v>194.42675400000002</v>
      </c>
      <c r="N443" s="396">
        <v>47.533464000000002</v>
      </c>
      <c r="O443" s="396">
        <v>81.700487999999993</v>
      </c>
      <c r="P443" s="396">
        <v>432.32074392999988</v>
      </c>
      <c r="Q443" s="396">
        <v>63.301601730000002</v>
      </c>
      <c r="R443" s="396">
        <v>155.912811</v>
      </c>
      <c r="S443" s="396">
        <v>615.00922700000001</v>
      </c>
      <c r="T443" s="396">
        <v>945.49483699999996</v>
      </c>
      <c r="U443" s="396">
        <v>222.26806099999999</v>
      </c>
      <c r="V443" s="396">
        <v>645.55206700000008</v>
      </c>
      <c r="W443" s="396">
        <v>2482.9304480000001</v>
      </c>
      <c r="X443" s="396">
        <v>4104.9779060000001</v>
      </c>
      <c r="Y443" s="396">
        <v>1762.2294770000001</v>
      </c>
      <c r="Z443" s="302"/>
      <c r="AA443" s="302"/>
      <c r="AB443" s="302"/>
      <c r="AC443" s="302"/>
      <c r="AD443" s="302"/>
      <c r="AE443" s="302"/>
      <c r="AF443" s="286"/>
      <c r="AG443" s="234"/>
      <c r="AH443" s="146"/>
      <c r="AI443" s="146"/>
      <c r="AJ443" s="146"/>
      <c r="AK443" s="146"/>
      <c r="AL443" s="146"/>
      <c r="AM443" s="146"/>
      <c r="AN443" s="146"/>
      <c r="AO443" s="146"/>
      <c r="AP443" s="146"/>
      <c r="AQ443" s="146"/>
      <c r="AR443" s="146"/>
      <c r="AS443" s="146"/>
      <c r="AT443" s="146"/>
      <c r="AU443" s="146"/>
      <c r="AV443" s="146"/>
      <c r="AW443" s="146"/>
      <c r="AX443" s="146"/>
      <c r="AY443" s="146"/>
      <c r="AZ443" s="146"/>
      <c r="BA443" s="146"/>
      <c r="BB443" s="146"/>
      <c r="BC443" s="146"/>
      <c r="BD443" s="146"/>
      <c r="BE443" s="146"/>
      <c r="BF443" s="146"/>
      <c r="BG443" s="146"/>
      <c r="BH443" s="146"/>
      <c r="BI443" s="146"/>
      <c r="BJ443" s="146"/>
      <c r="BK443" s="146"/>
      <c r="BL443" s="146"/>
      <c r="BM443" s="146"/>
      <c r="BN443" s="146"/>
      <c r="BO443" s="146"/>
      <c r="BP443" s="146"/>
      <c r="BQ443" s="146"/>
      <c r="BR443" s="146"/>
      <c r="BS443" s="146"/>
    </row>
    <row r="444" spans="1:72" s="162" customFormat="1" ht="18.75" customHeight="1">
      <c r="A444" s="161"/>
      <c r="B444" s="166" t="s">
        <v>356</v>
      </c>
      <c r="C444" s="210">
        <v>0.7</v>
      </c>
      <c r="D444" s="210" t="s">
        <v>11</v>
      </c>
      <c r="E444" s="210">
        <v>0.3</v>
      </c>
      <c r="F444" s="210">
        <v>0.2</v>
      </c>
      <c r="G444" s="210" t="s">
        <v>11</v>
      </c>
      <c r="H444" s="210" t="s">
        <v>11</v>
      </c>
      <c r="I444" s="210" t="s">
        <v>11</v>
      </c>
      <c r="J444" s="210">
        <v>0.28881200000000001</v>
      </c>
      <c r="K444" s="210">
        <v>0</v>
      </c>
      <c r="L444" s="210">
        <v>0.2</v>
      </c>
      <c r="M444" s="344">
        <v>0.57021100000000002</v>
      </c>
      <c r="N444" s="344">
        <v>1.1887999999999999E-2</v>
      </c>
      <c r="O444" s="344" t="s">
        <v>11</v>
      </c>
      <c r="P444" s="344">
        <v>-9.5324699999999995E-3</v>
      </c>
      <c r="Q444" s="344">
        <v>0.65217499999999995</v>
      </c>
      <c r="R444" s="344">
        <v>1.247657</v>
      </c>
      <c r="S444" s="344">
        <v>0</v>
      </c>
      <c r="T444" s="344">
        <v>0</v>
      </c>
      <c r="U444" s="210">
        <v>0</v>
      </c>
      <c r="V444" s="344">
        <v>1.4725269999999999</v>
      </c>
      <c r="W444" s="344">
        <v>0</v>
      </c>
      <c r="X444" s="344">
        <v>0</v>
      </c>
      <c r="Y444" s="344">
        <v>0</v>
      </c>
      <c r="Z444" s="210"/>
      <c r="AA444" s="210"/>
      <c r="AB444" s="210"/>
      <c r="AC444" s="210"/>
      <c r="AD444" s="210"/>
      <c r="AE444" s="210"/>
      <c r="AF444" s="210"/>
      <c r="AG444" s="210"/>
      <c r="AH444" s="211"/>
      <c r="AI444" s="212"/>
      <c r="AJ444" s="212"/>
      <c r="AK444" s="212"/>
      <c r="AL444" s="212"/>
      <c r="AM444" s="212"/>
      <c r="AN444" s="212"/>
      <c r="AO444" s="212"/>
      <c r="AP444" s="212"/>
      <c r="AQ444" s="212"/>
      <c r="AR444" s="212"/>
      <c r="AS444" s="212"/>
      <c r="AT444" s="212"/>
      <c r="AU444" s="212"/>
      <c r="AV444" s="212"/>
      <c r="AW444" s="212"/>
      <c r="AX444" s="212"/>
      <c r="AY444" s="212"/>
      <c r="AZ444" s="212"/>
      <c r="BA444" s="212"/>
      <c r="BB444" s="212"/>
      <c r="BC444" s="212"/>
      <c r="BD444" s="212"/>
      <c r="BE444" s="212"/>
      <c r="BF444" s="212"/>
      <c r="BG444" s="212"/>
      <c r="BH444" s="212"/>
      <c r="BI444" s="212"/>
      <c r="BJ444" s="212"/>
      <c r="BK444" s="212"/>
      <c r="BL444" s="212"/>
      <c r="BM444" s="212"/>
      <c r="BN444" s="212"/>
      <c r="BO444" s="212"/>
      <c r="BP444" s="212"/>
      <c r="BQ444" s="212"/>
      <c r="BR444" s="212"/>
      <c r="BS444" s="212"/>
    </row>
    <row r="445" spans="1:72" s="162" customFormat="1" ht="19.5" customHeight="1">
      <c r="A445" s="161"/>
      <c r="B445" s="166" t="s">
        <v>412</v>
      </c>
      <c r="C445" s="210" t="s">
        <v>11</v>
      </c>
      <c r="D445" s="210">
        <v>0.7</v>
      </c>
      <c r="E445" s="210" t="s">
        <v>11</v>
      </c>
      <c r="F445" s="210" t="s">
        <v>11</v>
      </c>
      <c r="G445" s="210" t="s">
        <v>11</v>
      </c>
      <c r="H445" s="210">
        <v>0.106756</v>
      </c>
      <c r="I445" s="210" t="s">
        <v>11</v>
      </c>
      <c r="J445" s="210" t="s">
        <v>11</v>
      </c>
      <c r="K445" s="210"/>
      <c r="L445" s="210">
        <v>0</v>
      </c>
      <c r="M445" s="344" t="s">
        <v>11</v>
      </c>
      <c r="N445" s="344" t="s">
        <v>11</v>
      </c>
      <c r="O445" s="344" t="s">
        <v>11</v>
      </c>
      <c r="P445" s="344" t="s">
        <v>11</v>
      </c>
      <c r="Q445" s="344" t="s">
        <v>11</v>
      </c>
      <c r="R445" s="344" t="s">
        <v>11</v>
      </c>
      <c r="S445" s="344">
        <v>0</v>
      </c>
      <c r="T445" s="210">
        <v>5.3983000000000003E-2</v>
      </c>
      <c r="U445" s="344">
        <v>9.0206999999999996E-2</v>
      </c>
      <c r="V445" s="344">
        <v>0</v>
      </c>
      <c r="W445" s="344">
        <v>0</v>
      </c>
      <c r="X445" s="344">
        <v>0</v>
      </c>
      <c r="Y445" s="344">
        <v>0</v>
      </c>
      <c r="Z445" s="210"/>
      <c r="AA445" s="210"/>
      <c r="AB445" s="210"/>
      <c r="AC445" s="210"/>
      <c r="AD445" s="210"/>
      <c r="AE445" s="210"/>
      <c r="AF445" s="210">
        <v>1000000</v>
      </c>
      <c r="AG445" s="210"/>
      <c r="AH445" s="211"/>
      <c r="AI445" s="212"/>
      <c r="AJ445" s="212"/>
      <c r="AK445" s="212"/>
      <c r="AL445" s="212"/>
      <c r="AM445" s="212"/>
      <c r="AN445" s="212"/>
      <c r="AO445" s="212"/>
      <c r="AP445" s="212"/>
      <c r="AQ445" s="212"/>
      <c r="AR445" s="212"/>
      <c r="AS445" s="212"/>
      <c r="AT445" s="212"/>
      <c r="AU445" s="212"/>
      <c r="AV445" s="212"/>
      <c r="AW445" s="212"/>
      <c r="AX445" s="212"/>
      <c r="AY445" s="212"/>
      <c r="AZ445" s="212"/>
      <c r="BA445" s="212"/>
      <c r="BB445" s="212"/>
      <c r="BC445" s="212"/>
      <c r="BD445" s="212"/>
      <c r="BE445" s="212"/>
      <c r="BF445" s="212"/>
      <c r="BG445" s="212"/>
      <c r="BH445" s="212"/>
      <c r="BI445" s="212"/>
      <c r="BJ445" s="212"/>
      <c r="BK445" s="212"/>
      <c r="BL445" s="212"/>
      <c r="BM445" s="212"/>
      <c r="BN445" s="212"/>
      <c r="BO445" s="212"/>
      <c r="BP445" s="212"/>
      <c r="BQ445" s="212"/>
      <c r="BR445" s="212"/>
      <c r="BS445" s="212"/>
    </row>
    <row r="446" spans="1:72" s="162" customFormat="1" ht="17.25" customHeight="1">
      <c r="A446" s="161"/>
      <c r="B446" s="166" t="s">
        <v>529</v>
      </c>
      <c r="C446" s="210"/>
      <c r="D446" s="210"/>
      <c r="E446" s="210"/>
      <c r="F446" s="210"/>
      <c r="G446" s="210"/>
      <c r="H446" s="210"/>
      <c r="I446" s="210"/>
      <c r="J446" s="210" t="s">
        <v>11</v>
      </c>
      <c r="K446" s="210"/>
      <c r="L446" s="210"/>
      <c r="M446" s="344" t="s">
        <v>11</v>
      </c>
      <c r="N446" s="344" t="s">
        <v>11</v>
      </c>
      <c r="O446" s="344" t="s">
        <v>11</v>
      </c>
      <c r="P446" s="344" t="s">
        <v>11</v>
      </c>
      <c r="Q446" s="344" t="s">
        <v>11</v>
      </c>
      <c r="R446" s="344">
        <v>76.699026000000003</v>
      </c>
      <c r="S446" s="344">
        <v>0</v>
      </c>
      <c r="T446" s="344">
        <v>0</v>
      </c>
      <c r="U446" s="344">
        <v>187.669004</v>
      </c>
      <c r="V446" s="344">
        <v>547.70123699999999</v>
      </c>
      <c r="W446" s="344">
        <v>1.561067</v>
      </c>
      <c r="X446" s="344">
        <v>0</v>
      </c>
      <c r="Y446" s="344">
        <v>0</v>
      </c>
      <c r="Z446" s="210"/>
      <c r="AA446" s="210"/>
      <c r="AB446" s="210"/>
      <c r="AC446" s="210"/>
      <c r="AD446" s="210"/>
      <c r="AE446" s="210"/>
      <c r="AF446" s="210"/>
      <c r="AG446" s="210"/>
      <c r="AH446" s="211"/>
      <c r="AI446" s="212"/>
      <c r="AJ446" s="212"/>
      <c r="AK446" s="212"/>
      <c r="AL446" s="212"/>
      <c r="AM446" s="212"/>
      <c r="AN446" s="212"/>
      <c r="AO446" s="212"/>
      <c r="AP446" s="212"/>
      <c r="AQ446" s="212"/>
      <c r="AR446" s="212"/>
      <c r="AS446" s="212"/>
      <c r="AT446" s="212"/>
      <c r="AU446" s="212"/>
      <c r="AV446" s="212"/>
      <c r="AW446" s="212"/>
      <c r="AX446" s="212"/>
      <c r="AY446" s="212"/>
      <c r="AZ446" s="212"/>
      <c r="BA446" s="212"/>
      <c r="BB446" s="212"/>
      <c r="BC446" s="212"/>
      <c r="BD446" s="212"/>
      <c r="BE446" s="212"/>
      <c r="BF446" s="212"/>
      <c r="BG446" s="212"/>
      <c r="BH446" s="212"/>
      <c r="BI446" s="212"/>
      <c r="BJ446" s="212"/>
      <c r="BK446" s="212"/>
      <c r="BL446" s="212"/>
      <c r="BM446" s="212"/>
      <c r="BN446" s="212"/>
      <c r="BO446" s="212"/>
      <c r="BP446" s="212"/>
      <c r="BQ446" s="212"/>
      <c r="BR446" s="212"/>
      <c r="BS446" s="212"/>
    </row>
    <row r="447" spans="1:72" s="162" customFormat="1" ht="18.75" hidden="1" customHeight="1">
      <c r="A447" s="161"/>
      <c r="B447" s="166" t="s">
        <v>418</v>
      </c>
      <c r="C447" s="210" t="s">
        <v>11</v>
      </c>
      <c r="D447" s="210" t="s">
        <v>11</v>
      </c>
      <c r="E447" s="210" t="s">
        <v>11</v>
      </c>
      <c r="F447" s="210">
        <v>6.4</v>
      </c>
      <c r="G447" s="210" t="s">
        <v>11</v>
      </c>
      <c r="H447" s="210" t="s">
        <v>11</v>
      </c>
      <c r="I447" s="210" t="s">
        <v>11</v>
      </c>
      <c r="J447" s="210" t="s">
        <v>11</v>
      </c>
      <c r="K447" s="210"/>
      <c r="L447" s="210"/>
      <c r="M447" s="344" t="s">
        <v>11</v>
      </c>
      <c r="N447" s="344" t="s">
        <v>11</v>
      </c>
      <c r="O447" s="344" t="s">
        <v>11</v>
      </c>
      <c r="P447" s="344" t="s">
        <v>11</v>
      </c>
      <c r="Q447" s="344" t="s">
        <v>11</v>
      </c>
      <c r="R447" s="344" t="s">
        <v>11</v>
      </c>
      <c r="S447" s="344">
        <v>0</v>
      </c>
      <c r="T447" s="344">
        <v>0</v>
      </c>
      <c r="U447" s="344">
        <v>0</v>
      </c>
      <c r="V447" s="344">
        <v>0</v>
      </c>
      <c r="W447" s="344">
        <v>0</v>
      </c>
      <c r="X447" s="344">
        <v>0</v>
      </c>
      <c r="Y447" s="344">
        <v>0</v>
      </c>
      <c r="Z447" s="210"/>
      <c r="AA447" s="210"/>
      <c r="AB447" s="210"/>
      <c r="AC447" s="210"/>
      <c r="AD447" s="210"/>
      <c r="AE447" s="210"/>
      <c r="AF447" s="210"/>
      <c r="AG447" s="210"/>
      <c r="AH447" s="211"/>
      <c r="AI447" s="212"/>
      <c r="AJ447" s="212"/>
      <c r="AK447" s="212"/>
      <c r="AL447" s="212"/>
      <c r="AM447" s="212"/>
      <c r="AN447" s="212"/>
      <c r="AO447" s="212"/>
      <c r="AP447" s="212"/>
      <c r="AQ447" s="212"/>
      <c r="AR447" s="212"/>
      <c r="AS447" s="212"/>
      <c r="AT447" s="212"/>
      <c r="AU447" s="212"/>
      <c r="AV447" s="212"/>
      <c r="AW447" s="212"/>
      <c r="AX447" s="212"/>
      <c r="AY447" s="212"/>
      <c r="AZ447" s="212"/>
      <c r="BA447" s="212"/>
      <c r="BB447" s="212"/>
      <c r="BC447" s="212"/>
      <c r="BD447" s="212"/>
      <c r="BE447" s="212"/>
      <c r="BF447" s="212"/>
      <c r="BG447" s="212"/>
      <c r="BH447" s="212"/>
      <c r="BI447" s="212"/>
      <c r="BJ447" s="212"/>
      <c r="BK447" s="212"/>
      <c r="BL447" s="212"/>
      <c r="BM447" s="212"/>
      <c r="BN447" s="212"/>
      <c r="BO447" s="212"/>
      <c r="BP447" s="212"/>
      <c r="BQ447" s="212"/>
      <c r="BR447" s="212"/>
      <c r="BS447" s="212"/>
    </row>
    <row r="448" spans="1:72" s="162" customFormat="1" ht="18.75" customHeight="1">
      <c r="A448" s="161"/>
      <c r="B448" s="166" t="s">
        <v>351</v>
      </c>
      <c r="C448" s="210" t="s">
        <v>11</v>
      </c>
      <c r="D448" s="210" t="s">
        <v>11</v>
      </c>
      <c r="E448" s="210" t="s">
        <v>11</v>
      </c>
      <c r="F448" s="210" t="s">
        <v>11</v>
      </c>
      <c r="G448" s="210" t="s">
        <v>11</v>
      </c>
      <c r="H448" s="210" t="s">
        <v>11</v>
      </c>
      <c r="I448" s="210" t="s">
        <v>11</v>
      </c>
      <c r="J448" s="210" t="s">
        <v>11</v>
      </c>
      <c r="K448" s="210">
        <v>3.827229</v>
      </c>
      <c r="L448" s="210">
        <v>4.8616700000000002</v>
      </c>
      <c r="M448" s="344">
        <v>1.647303</v>
      </c>
      <c r="N448" s="344">
        <v>1.214658</v>
      </c>
      <c r="O448" s="344">
        <v>0.47871999999999998</v>
      </c>
      <c r="P448" s="344">
        <v>0.38303172999999996</v>
      </c>
      <c r="Q448" s="344" t="s">
        <v>11</v>
      </c>
      <c r="R448" s="344" t="s">
        <v>11</v>
      </c>
      <c r="S448" s="344">
        <v>0</v>
      </c>
      <c r="T448" s="344">
        <v>0</v>
      </c>
      <c r="U448" s="344">
        <v>0</v>
      </c>
      <c r="V448" s="344">
        <v>0</v>
      </c>
      <c r="W448" s="344">
        <v>0</v>
      </c>
      <c r="X448" s="344">
        <v>0</v>
      </c>
      <c r="Y448" s="344">
        <v>0</v>
      </c>
      <c r="Z448" s="210"/>
      <c r="AA448" s="210"/>
      <c r="AB448" s="210"/>
      <c r="AC448" s="210"/>
      <c r="AD448" s="210"/>
      <c r="AE448" s="210"/>
      <c r="AF448" s="210"/>
      <c r="AG448" s="210"/>
      <c r="AH448" s="211"/>
      <c r="AI448" s="212"/>
      <c r="AJ448" s="212"/>
      <c r="AK448" s="212"/>
      <c r="AL448" s="212"/>
      <c r="AM448" s="212"/>
      <c r="AN448" s="212"/>
      <c r="AO448" s="212"/>
      <c r="AP448" s="212"/>
      <c r="AQ448" s="212"/>
      <c r="AR448" s="212"/>
      <c r="AS448" s="212"/>
      <c r="AT448" s="212"/>
      <c r="AU448" s="212"/>
      <c r="AV448" s="212"/>
      <c r="AW448" s="212"/>
      <c r="AX448" s="212"/>
      <c r="AY448" s="212"/>
      <c r="AZ448" s="212"/>
      <c r="BA448" s="212"/>
      <c r="BB448" s="212"/>
      <c r="BC448" s="212"/>
      <c r="BD448" s="212"/>
      <c r="BE448" s="212"/>
      <c r="BF448" s="212"/>
      <c r="BG448" s="212"/>
      <c r="BH448" s="212"/>
      <c r="BI448" s="212"/>
      <c r="BJ448" s="212"/>
      <c r="BK448" s="212"/>
      <c r="BL448" s="212"/>
      <c r="BM448" s="212"/>
      <c r="BN448" s="212"/>
      <c r="BO448" s="212"/>
      <c r="BP448" s="212"/>
      <c r="BQ448" s="212"/>
      <c r="BR448" s="212"/>
      <c r="BS448" s="212"/>
    </row>
    <row r="449" spans="1:71" s="162" customFormat="1" ht="18.75" customHeight="1">
      <c r="A449" s="161"/>
      <c r="B449" s="166" t="s">
        <v>392</v>
      </c>
      <c r="C449" s="210" t="s">
        <v>11</v>
      </c>
      <c r="D449" s="210" t="s">
        <v>11</v>
      </c>
      <c r="E449" s="210" t="s">
        <v>11</v>
      </c>
      <c r="F449" s="210" t="s">
        <v>11</v>
      </c>
      <c r="G449" s="210" t="s">
        <v>11</v>
      </c>
      <c r="H449" s="210" t="s">
        <v>11</v>
      </c>
      <c r="I449" s="210" t="s">
        <v>11</v>
      </c>
      <c r="J449" s="210" t="s">
        <v>11</v>
      </c>
      <c r="K449" s="210"/>
      <c r="L449" s="210"/>
      <c r="M449" s="344" t="s">
        <v>11</v>
      </c>
      <c r="N449" s="344" t="s">
        <v>11</v>
      </c>
      <c r="O449" s="344" t="s">
        <v>11</v>
      </c>
      <c r="P449" s="344" t="s">
        <v>11</v>
      </c>
      <c r="Q449" s="344" t="s">
        <v>11</v>
      </c>
      <c r="R449" s="344">
        <v>1.2314E-2</v>
      </c>
      <c r="S449" s="344">
        <v>1.33E-3</v>
      </c>
      <c r="T449" s="344">
        <v>0</v>
      </c>
      <c r="U449" s="210">
        <v>1.14293</v>
      </c>
      <c r="V449" s="344">
        <v>0.23330100000000001</v>
      </c>
      <c r="W449" s="344">
        <v>0</v>
      </c>
      <c r="X449" s="344">
        <v>0</v>
      </c>
      <c r="Y449" s="344">
        <v>0</v>
      </c>
      <c r="Z449" s="210"/>
      <c r="AA449" s="210"/>
      <c r="AB449" s="210"/>
      <c r="AC449" s="210"/>
      <c r="AD449" s="210"/>
      <c r="AE449" s="210"/>
      <c r="AF449" s="210"/>
      <c r="AG449" s="210"/>
      <c r="AH449" s="211"/>
      <c r="AI449" s="211"/>
      <c r="AJ449" s="211"/>
      <c r="AK449" s="211"/>
      <c r="AL449" s="211"/>
      <c r="AM449" s="211"/>
      <c r="AN449" s="211"/>
      <c r="AO449" s="211"/>
      <c r="AP449" s="211"/>
      <c r="AQ449" s="211"/>
      <c r="AR449" s="211"/>
      <c r="AS449" s="211"/>
      <c r="AT449" s="211"/>
      <c r="AU449" s="211"/>
      <c r="AV449" s="211"/>
      <c r="AW449" s="211"/>
      <c r="AX449" s="211"/>
      <c r="AY449" s="211"/>
      <c r="AZ449" s="211"/>
      <c r="BA449" s="211"/>
      <c r="BB449" s="211"/>
      <c r="BC449" s="211"/>
      <c r="BD449" s="211"/>
      <c r="BE449" s="211"/>
      <c r="BF449" s="211"/>
      <c r="BG449" s="211"/>
      <c r="BH449" s="211"/>
      <c r="BI449" s="211"/>
      <c r="BJ449" s="211"/>
      <c r="BK449" s="211"/>
      <c r="BL449" s="211"/>
      <c r="BM449" s="211"/>
      <c r="BN449" s="211"/>
      <c r="BO449" s="211"/>
      <c r="BP449" s="211"/>
      <c r="BQ449" s="211"/>
      <c r="BR449" s="211"/>
      <c r="BS449" s="211"/>
    </row>
    <row r="450" spans="1:71" s="162" customFormat="1" ht="18" customHeight="1">
      <c r="A450" s="161"/>
      <c r="B450" s="166" t="s">
        <v>88</v>
      </c>
      <c r="C450" s="210">
        <v>6.2</v>
      </c>
      <c r="D450" s="210">
        <v>25.5</v>
      </c>
      <c r="E450" s="210">
        <v>0.8</v>
      </c>
      <c r="F450" s="210">
        <v>2</v>
      </c>
      <c r="G450" s="210">
        <v>21.409351000000001</v>
      </c>
      <c r="H450" s="210">
        <v>44.171931799999996</v>
      </c>
      <c r="I450" s="210">
        <v>98.695518000000007</v>
      </c>
      <c r="J450" s="210">
        <v>204.53121000000002</v>
      </c>
      <c r="K450" s="210">
        <v>162.669512</v>
      </c>
      <c r="L450" s="210" t="s">
        <v>11</v>
      </c>
      <c r="M450" s="344" t="s">
        <v>11</v>
      </c>
      <c r="N450" s="344" t="s">
        <v>11</v>
      </c>
      <c r="O450" s="344">
        <v>1.518337</v>
      </c>
      <c r="P450" s="344">
        <v>17.469778999999999</v>
      </c>
      <c r="Q450" s="344">
        <v>24.542103839999999</v>
      </c>
      <c r="R450" s="344">
        <v>2.554659</v>
      </c>
      <c r="S450" s="344">
        <v>0</v>
      </c>
      <c r="T450" s="210">
        <v>6.191738</v>
      </c>
      <c r="U450" s="344">
        <v>0</v>
      </c>
      <c r="V450" s="210">
        <v>0</v>
      </c>
      <c r="W450" s="210">
        <v>0</v>
      </c>
      <c r="X450" s="210">
        <v>0</v>
      </c>
      <c r="Y450" s="210">
        <v>0</v>
      </c>
      <c r="Z450" s="210"/>
      <c r="AA450" s="210"/>
      <c r="AB450" s="210"/>
      <c r="AC450" s="210"/>
      <c r="AD450" s="210"/>
      <c r="AE450" s="210"/>
      <c r="AF450" s="210"/>
      <c r="AG450" s="210"/>
      <c r="AH450" s="211"/>
      <c r="AI450" s="212"/>
      <c r="AJ450" s="212"/>
      <c r="AK450" s="212"/>
      <c r="AL450" s="212"/>
      <c r="AM450" s="212"/>
      <c r="AN450" s="212"/>
      <c r="AO450" s="212"/>
      <c r="AP450" s="212"/>
      <c r="AQ450" s="212"/>
      <c r="AR450" s="212"/>
      <c r="AS450" s="212"/>
      <c r="AT450" s="212"/>
      <c r="AU450" s="212"/>
      <c r="AV450" s="212"/>
      <c r="AW450" s="212"/>
      <c r="AX450" s="212"/>
      <c r="AY450" s="212"/>
      <c r="AZ450" s="212"/>
      <c r="BA450" s="212"/>
      <c r="BB450" s="212"/>
      <c r="BC450" s="212"/>
      <c r="BD450" s="212"/>
      <c r="BE450" s="212"/>
      <c r="BF450" s="212"/>
      <c r="BG450" s="212"/>
      <c r="BH450" s="212"/>
      <c r="BI450" s="212"/>
      <c r="BJ450" s="212"/>
      <c r="BK450" s="212"/>
      <c r="BL450" s="212"/>
      <c r="BM450" s="212"/>
      <c r="BN450" s="212"/>
      <c r="BO450" s="212"/>
      <c r="BP450" s="212"/>
      <c r="BQ450" s="212"/>
      <c r="BR450" s="212"/>
      <c r="BS450" s="212"/>
    </row>
    <row r="451" spans="1:71" s="162" customFormat="1" ht="18.75" customHeight="1">
      <c r="A451" s="161"/>
      <c r="B451" s="166" t="s">
        <v>352</v>
      </c>
      <c r="C451" s="210" t="s">
        <v>11</v>
      </c>
      <c r="D451" s="210">
        <v>0.1</v>
      </c>
      <c r="E451" s="210" t="s">
        <v>11</v>
      </c>
      <c r="F451" s="210" t="s">
        <v>11</v>
      </c>
      <c r="G451" s="210" t="s">
        <v>11</v>
      </c>
      <c r="H451" s="210" t="s">
        <v>11</v>
      </c>
      <c r="I451" s="210" t="s">
        <v>11</v>
      </c>
      <c r="J451" s="210">
        <v>113.542565</v>
      </c>
      <c r="K451" s="210">
        <v>0</v>
      </c>
      <c r="L451" s="210">
        <v>0.77100000000000002</v>
      </c>
      <c r="M451" s="344" t="s">
        <v>11</v>
      </c>
      <c r="N451" s="344">
        <v>0.61314000000000002</v>
      </c>
      <c r="O451" s="344">
        <v>0.61148100000000005</v>
      </c>
      <c r="P451" s="344">
        <v>0.67301387000000001</v>
      </c>
      <c r="Q451" s="344" t="s">
        <v>11</v>
      </c>
      <c r="R451" s="344" t="s">
        <v>11</v>
      </c>
      <c r="S451" s="344">
        <v>0.15645200000000001</v>
      </c>
      <c r="T451" s="344">
        <v>0</v>
      </c>
      <c r="U451" s="344">
        <v>0</v>
      </c>
      <c r="V451" s="344">
        <v>0</v>
      </c>
      <c r="W451" s="344">
        <v>2.3149999999999998E-3</v>
      </c>
      <c r="X451" s="344">
        <v>2.3149999999999998E-3</v>
      </c>
      <c r="Y451" s="344">
        <v>2.3149999999999998E-3</v>
      </c>
      <c r="Z451" s="210"/>
      <c r="AA451" s="210"/>
      <c r="AB451" s="210"/>
      <c r="AC451" s="210"/>
      <c r="AD451" s="210"/>
      <c r="AE451" s="210"/>
      <c r="AF451" s="210"/>
      <c r="AG451" s="210"/>
      <c r="AH451" s="211"/>
      <c r="AI451" s="212"/>
      <c r="AJ451" s="212"/>
      <c r="AK451" s="212"/>
      <c r="AL451" s="212"/>
      <c r="AM451" s="212"/>
      <c r="AN451" s="212"/>
      <c r="AO451" s="212"/>
      <c r="AP451" s="212"/>
      <c r="AQ451" s="212"/>
      <c r="AR451" s="212"/>
      <c r="AS451" s="212"/>
      <c r="AT451" s="212"/>
      <c r="AU451" s="212"/>
      <c r="AV451" s="212"/>
      <c r="AW451" s="212"/>
      <c r="AX451" s="212"/>
      <c r="AY451" s="212"/>
      <c r="AZ451" s="212"/>
      <c r="BA451" s="212"/>
      <c r="BB451" s="212"/>
      <c r="BC451" s="212"/>
      <c r="BD451" s="212"/>
      <c r="BE451" s="212"/>
      <c r="BF451" s="212"/>
      <c r="BG451" s="212"/>
      <c r="BH451" s="212"/>
      <c r="BI451" s="212"/>
      <c r="BJ451" s="212"/>
      <c r="BK451" s="212"/>
      <c r="BL451" s="212"/>
      <c r="BM451" s="212"/>
      <c r="BN451" s="212"/>
      <c r="BO451" s="212"/>
      <c r="BP451" s="212"/>
      <c r="BQ451" s="212"/>
      <c r="BR451" s="212"/>
      <c r="BS451" s="212"/>
    </row>
    <row r="452" spans="1:71" s="162" customFormat="1" ht="18.75" customHeight="1">
      <c r="A452" s="161"/>
      <c r="B452" s="166" t="s">
        <v>390</v>
      </c>
      <c r="C452" s="210" t="s">
        <v>11</v>
      </c>
      <c r="D452" s="210" t="s">
        <v>11</v>
      </c>
      <c r="E452" s="210" t="s">
        <v>11</v>
      </c>
      <c r="F452" s="210" t="s">
        <v>11</v>
      </c>
      <c r="G452" s="210" t="s">
        <v>11</v>
      </c>
      <c r="H452" s="210" t="s">
        <v>11</v>
      </c>
      <c r="I452" s="210" t="s">
        <v>11</v>
      </c>
      <c r="J452" s="210" t="s">
        <v>11</v>
      </c>
      <c r="K452" s="210"/>
      <c r="L452" s="210"/>
      <c r="M452" s="344" t="s">
        <v>11</v>
      </c>
      <c r="N452" s="344">
        <v>3.1860189999999999</v>
      </c>
      <c r="O452" s="346">
        <v>3.1860189999999999</v>
      </c>
      <c r="P452" s="344" t="s">
        <v>11</v>
      </c>
      <c r="Q452" s="344" t="s">
        <v>11</v>
      </c>
      <c r="R452" s="344" t="s">
        <v>11</v>
      </c>
      <c r="S452" s="344">
        <v>0</v>
      </c>
      <c r="T452" s="344">
        <v>0</v>
      </c>
      <c r="U452" s="344">
        <v>0</v>
      </c>
      <c r="V452" s="344">
        <v>0</v>
      </c>
      <c r="W452" s="344">
        <v>0</v>
      </c>
      <c r="X452" s="344">
        <v>0</v>
      </c>
      <c r="Y452" s="344">
        <v>0</v>
      </c>
      <c r="Z452" s="210"/>
      <c r="AA452" s="210"/>
      <c r="AB452" s="210"/>
      <c r="AC452" s="210"/>
      <c r="AD452" s="210"/>
      <c r="AE452" s="210"/>
      <c r="AF452" s="210"/>
      <c r="AG452" s="210"/>
      <c r="AH452" s="211"/>
      <c r="AI452" s="211"/>
      <c r="AJ452" s="211"/>
      <c r="AK452" s="211"/>
      <c r="AL452" s="211"/>
      <c r="AM452" s="212"/>
      <c r="AN452" s="212"/>
      <c r="AO452" s="212"/>
      <c r="AP452" s="212"/>
      <c r="AQ452" s="212"/>
      <c r="AR452" s="212"/>
      <c r="AS452" s="212"/>
      <c r="AT452" s="212"/>
      <c r="AU452" s="212"/>
      <c r="AV452" s="212"/>
      <c r="AW452" s="212"/>
      <c r="AX452" s="212"/>
      <c r="AY452" s="212"/>
      <c r="AZ452" s="212"/>
      <c r="BA452" s="212"/>
      <c r="BB452" s="212"/>
      <c r="BC452" s="212"/>
      <c r="BD452" s="212"/>
      <c r="BE452" s="212"/>
      <c r="BF452" s="212"/>
      <c r="BG452" s="212"/>
      <c r="BH452" s="212"/>
      <c r="BI452" s="212"/>
      <c r="BJ452" s="212"/>
      <c r="BK452" s="212"/>
      <c r="BL452" s="212"/>
      <c r="BM452" s="212"/>
      <c r="BN452" s="212"/>
      <c r="BO452" s="212"/>
      <c r="BP452" s="212"/>
      <c r="BQ452" s="212"/>
      <c r="BR452" s="212"/>
      <c r="BS452" s="212"/>
    </row>
    <row r="453" spans="1:71" s="162" customFormat="1" ht="18.75" hidden="1" customHeight="1">
      <c r="A453" s="161"/>
      <c r="B453" s="166" t="s">
        <v>410</v>
      </c>
      <c r="C453" s="210" t="s">
        <v>11</v>
      </c>
      <c r="D453" s="210">
        <v>0.6</v>
      </c>
      <c r="E453" s="210" t="s">
        <v>11</v>
      </c>
      <c r="F453" s="210" t="s">
        <v>11</v>
      </c>
      <c r="G453" s="210" t="s">
        <v>11</v>
      </c>
      <c r="H453" s="210" t="s">
        <v>11</v>
      </c>
      <c r="I453" s="210" t="s">
        <v>11</v>
      </c>
      <c r="J453" s="210" t="s">
        <v>11</v>
      </c>
      <c r="K453" s="210"/>
      <c r="L453" s="210">
        <v>0</v>
      </c>
      <c r="M453" s="344" t="s">
        <v>11</v>
      </c>
      <c r="N453" s="344" t="s">
        <v>11</v>
      </c>
      <c r="O453" s="344" t="s">
        <v>11</v>
      </c>
      <c r="P453" s="344" t="s">
        <v>11</v>
      </c>
      <c r="Q453" s="344" t="s">
        <v>11</v>
      </c>
      <c r="R453" s="344" t="s">
        <v>11</v>
      </c>
      <c r="S453" s="344">
        <v>0</v>
      </c>
      <c r="T453" s="344">
        <v>0</v>
      </c>
      <c r="U453" s="344">
        <v>0</v>
      </c>
      <c r="V453" s="344">
        <v>0</v>
      </c>
      <c r="W453" s="344">
        <v>0</v>
      </c>
      <c r="X453" s="344">
        <v>0</v>
      </c>
      <c r="Y453" s="344">
        <v>0</v>
      </c>
      <c r="Z453" s="210"/>
      <c r="AA453" s="210"/>
      <c r="AB453" s="210"/>
      <c r="AC453" s="210"/>
      <c r="AD453" s="210"/>
      <c r="AE453" s="210"/>
      <c r="AF453" s="210"/>
      <c r="AG453" s="210"/>
      <c r="AH453" s="211"/>
      <c r="AI453" s="212"/>
      <c r="AJ453" s="212"/>
      <c r="AK453" s="212"/>
      <c r="AL453" s="212"/>
      <c r="AM453" s="212"/>
      <c r="AN453" s="212"/>
      <c r="AO453" s="212"/>
      <c r="AP453" s="212"/>
      <c r="AQ453" s="212"/>
      <c r="AR453" s="212"/>
      <c r="AS453" s="212"/>
      <c r="AT453" s="212"/>
      <c r="AU453" s="212"/>
      <c r="AV453" s="212"/>
      <c r="AW453" s="212"/>
      <c r="AX453" s="212"/>
      <c r="AY453" s="212"/>
      <c r="AZ453" s="212"/>
      <c r="BA453" s="212"/>
      <c r="BB453" s="212"/>
      <c r="BC453" s="212"/>
      <c r="BD453" s="212"/>
      <c r="BE453" s="212"/>
      <c r="BF453" s="212"/>
      <c r="BG453" s="212"/>
      <c r="BH453" s="212"/>
      <c r="BI453" s="212"/>
      <c r="BJ453" s="212"/>
      <c r="BK453" s="212"/>
      <c r="BL453" s="212"/>
      <c r="BM453" s="212"/>
      <c r="BN453" s="212"/>
      <c r="BO453" s="212"/>
      <c r="BP453" s="212"/>
      <c r="BQ453" s="212"/>
      <c r="BR453" s="212"/>
      <c r="BS453" s="212"/>
    </row>
    <row r="454" spans="1:71" s="162" customFormat="1" ht="18.75" customHeight="1">
      <c r="A454" s="161"/>
      <c r="B454" s="166" t="s">
        <v>353</v>
      </c>
      <c r="C454" s="210" t="s">
        <v>11</v>
      </c>
      <c r="D454" s="210" t="s">
        <v>11</v>
      </c>
      <c r="E454" s="210" t="s">
        <v>11</v>
      </c>
      <c r="F454" s="210" t="s">
        <v>11</v>
      </c>
      <c r="G454" s="210" t="s">
        <v>11</v>
      </c>
      <c r="H454" s="210" t="s">
        <v>11</v>
      </c>
      <c r="I454" s="210" t="s">
        <v>11</v>
      </c>
      <c r="J454" s="210" t="s">
        <v>11</v>
      </c>
      <c r="K454" s="210">
        <v>0</v>
      </c>
      <c r="L454" s="210">
        <v>6.3094849999999996</v>
      </c>
      <c r="M454" s="344" t="s">
        <v>11</v>
      </c>
      <c r="N454" s="344">
        <v>4.2063240000000004</v>
      </c>
      <c r="O454" s="344">
        <v>16.547422999999998</v>
      </c>
      <c r="P454" s="344" t="s">
        <v>11</v>
      </c>
      <c r="Q454" s="344" t="s">
        <v>11</v>
      </c>
      <c r="R454" s="344" t="s">
        <v>11</v>
      </c>
      <c r="S454" s="344">
        <v>0</v>
      </c>
      <c r="T454" s="344">
        <v>0</v>
      </c>
      <c r="U454" s="344">
        <v>0</v>
      </c>
      <c r="V454" s="344">
        <v>0</v>
      </c>
      <c r="W454" s="344">
        <v>0</v>
      </c>
      <c r="X454" s="344">
        <v>0</v>
      </c>
      <c r="Y454" s="344">
        <v>0</v>
      </c>
      <c r="Z454" s="210"/>
      <c r="AA454" s="210"/>
      <c r="AB454" s="210"/>
      <c r="AC454" s="210"/>
      <c r="AD454" s="210"/>
      <c r="AE454" s="210"/>
      <c r="AF454" s="210"/>
      <c r="AG454" s="210"/>
      <c r="AH454" s="211"/>
      <c r="AI454" s="212"/>
      <c r="AJ454" s="212"/>
      <c r="AK454" s="212"/>
      <c r="AL454" s="212"/>
      <c r="AM454" s="212"/>
      <c r="AN454" s="212"/>
      <c r="AO454" s="212"/>
      <c r="AP454" s="212"/>
      <c r="AQ454" s="212"/>
      <c r="AR454" s="212"/>
      <c r="AS454" s="212"/>
      <c r="AT454" s="212"/>
      <c r="AU454" s="212"/>
      <c r="AV454" s="212"/>
      <c r="AW454" s="212"/>
      <c r="AX454" s="212"/>
      <c r="AY454" s="212"/>
      <c r="AZ454" s="212"/>
      <c r="BA454" s="212"/>
      <c r="BB454" s="212"/>
      <c r="BC454" s="212"/>
      <c r="BD454" s="212"/>
      <c r="BE454" s="212"/>
      <c r="BF454" s="212"/>
      <c r="BG454" s="212"/>
      <c r="BH454" s="212"/>
      <c r="BI454" s="212"/>
      <c r="BJ454" s="212"/>
      <c r="BK454" s="212"/>
      <c r="BL454" s="212"/>
      <c r="BM454" s="212"/>
      <c r="BN454" s="212"/>
      <c r="BO454" s="212"/>
      <c r="BP454" s="212"/>
      <c r="BQ454" s="212"/>
      <c r="BR454" s="212"/>
      <c r="BS454" s="212"/>
    </row>
    <row r="455" spans="1:71" s="162" customFormat="1" ht="18.75" customHeight="1">
      <c r="A455" s="161"/>
      <c r="B455" s="166" t="s">
        <v>300</v>
      </c>
      <c r="C455" s="210">
        <v>0.2</v>
      </c>
      <c r="D455" s="210" t="s">
        <v>11</v>
      </c>
      <c r="E455" s="210">
        <v>0.2</v>
      </c>
      <c r="F455" s="210">
        <v>31.2</v>
      </c>
      <c r="G455" s="210">
        <v>13.244916999999999</v>
      </c>
      <c r="H455" s="210">
        <v>0.38777200000000001</v>
      </c>
      <c r="I455" s="210" t="s">
        <v>11</v>
      </c>
      <c r="J455" s="210">
        <v>292.81524000000002</v>
      </c>
      <c r="K455" s="210">
        <v>0</v>
      </c>
      <c r="L455" s="210">
        <v>223.13</v>
      </c>
      <c r="M455" s="344">
        <v>37.245066000000001</v>
      </c>
      <c r="N455" s="344">
        <v>17.073177999999999</v>
      </c>
      <c r="O455" s="344">
        <v>24.416872999999999</v>
      </c>
      <c r="P455" s="344">
        <v>2.2499999999999999E-2</v>
      </c>
      <c r="Q455" s="344">
        <v>3.6698823900000002</v>
      </c>
      <c r="R455" s="344" t="s">
        <v>11</v>
      </c>
      <c r="S455" s="344">
        <v>383.75</v>
      </c>
      <c r="T455" s="210">
        <v>876.38620600000002</v>
      </c>
      <c r="U455" s="210">
        <v>22.020198000000001</v>
      </c>
      <c r="V455" s="210">
        <v>75.024867999999998</v>
      </c>
      <c r="W455" s="210">
        <v>120.432365</v>
      </c>
      <c r="X455" s="210">
        <v>2502.3482100000001</v>
      </c>
      <c r="Y455" s="210">
        <v>200</v>
      </c>
      <c r="Z455" s="210"/>
      <c r="AA455" s="210"/>
      <c r="AB455" s="210"/>
      <c r="AC455" s="210"/>
      <c r="AD455" s="210"/>
      <c r="AE455" s="210"/>
      <c r="AF455" s="210"/>
      <c r="AG455" s="210"/>
      <c r="AH455" s="211"/>
      <c r="AI455" s="212"/>
      <c r="AJ455" s="212"/>
      <c r="AK455" s="212"/>
      <c r="AL455" s="212"/>
      <c r="AM455" s="212"/>
      <c r="AN455" s="212"/>
      <c r="AO455" s="212"/>
      <c r="AP455" s="212"/>
      <c r="AQ455" s="212"/>
      <c r="AR455" s="212"/>
      <c r="AS455" s="212"/>
      <c r="AT455" s="212"/>
      <c r="AU455" s="212"/>
      <c r="AV455" s="212"/>
      <c r="AW455" s="212"/>
      <c r="AX455" s="212"/>
      <c r="AY455" s="212"/>
      <c r="AZ455" s="212"/>
      <c r="BA455" s="212"/>
      <c r="BB455" s="212"/>
      <c r="BC455" s="212"/>
      <c r="BD455" s="212"/>
      <c r="BE455" s="212"/>
      <c r="BF455" s="212"/>
      <c r="BG455" s="212"/>
      <c r="BH455" s="212"/>
      <c r="BI455" s="212"/>
      <c r="BJ455" s="212"/>
      <c r="BK455" s="212"/>
      <c r="BL455" s="212"/>
      <c r="BM455" s="212"/>
      <c r="BN455" s="212"/>
      <c r="BO455" s="212"/>
      <c r="BP455" s="212"/>
      <c r="BQ455" s="212"/>
      <c r="BR455" s="212"/>
      <c r="BS455" s="212"/>
    </row>
    <row r="456" spans="1:71" s="162" customFormat="1" ht="18.75" customHeight="1">
      <c r="A456" s="161"/>
      <c r="B456" s="166" t="s">
        <v>259</v>
      </c>
      <c r="C456" s="210"/>
      <c r="D456" s="210"/>
      <c r="E456" s="210" t="s">
        <v>11</v>
      </c>
      <c r="F456" s="210" t="s">
        <v>11</v>
      </c>
      <c r="G456" s="210" t="s">
        <v>11</v>
      </c>
      <c r="H456" s="210" t="s">
        <v>11</v>
      </c>
      <c r="I456" s="210" t="s">
        <v>11</v>
      </c>
      <c r="J456" s="210">
        <v>0.100341</v>
      </c>
      <c r="K456" s="210">
        <v>0</v>
      </c>
      <c r="L456" s="210" t="s">
        <v>11</v>
      </c>
      <c r="M456" s="344" t="s">
        <v>11</v>
      </c>
      <c r="N456" s="344" t="s">
        <v>11</v>
      </c>
      <c r="O456" s="344" t="s">
        <v>11</v>
      </c>
      <c r="P456" s="344" t="s">
        <v>11</v>
      </c>
      <c r="Q456" s="344" t="s">
        <v>11</v>
      </c>
      <c r="R456" s="344">
        <v>10.836923000000001</v>
      </c>
      <c r="S456" s="344">
        <v>30.391983</v>
      </c>
      <c r="T456" s="210">
        <v>13.555638999999999</v>
      </c>
      <c r="U456" s="210">
        <v>3.3311760000000001</v>
      </c>
      <c r="V456" s="344">
        <v>4.9734150000000001</v>
      </c>
      <c r="W456" s="344">
        <v>6.0720000000000001</v>
      </c>
      <c r="X456" s="344">
        <v>0</v>
      </c>
      <c r="Y456" s="344">
        <v>0</v>
      </c>
      <c r="Z456" s="210"/>
      <c r="AA456" s="210"/>
      <c r="AB456" s="210"/>
      <c r="AC456" s="210"/>
      <c r="AD456" s="210"/>
      <c r="AE456" s="210"/>
      <c r="AF456" s="210"/>
      <c r="AG456" s="210"/>
      <c r="AH456" s="211"/>
      <c r="AI456" s="212"/>
      <c r="AJ456" s="212"/>
      <c r="AK456" s="212"/>
      <c r="AL456" s="212"/>
      <c r="AM456" s="212"/>
      <c r="AN456" s="212"/>
      <c r="AO456" s="212"/>
      <c r="AP456" s="212"/>
      <c r="AQ456" s="212"/>
      <c r="AR456" s="212"/>
      <c r="AS456" s="212"/>
      <c r="AT456" s="212"/>
      <c r="AU456" s="212"/>
      <c r="AV456" s="212"/>
      <c r="AW456" s="212"/>
      <c r="AX456" s="212"/>
      <c r="AY456" s="212"/>
      <c r="AZ456" s="212"/>
      <c r="BA456" s="212"/>
      <c r="BB456" s="212"/>
      <c r="BC456" s="212"/>
      <c r="BD456" s="212"/>
      <c r="BE456" s="212"/>
      <c r="BF456" s="212"/>
      <c r="BG456" s="212"/>
      <c r="BH456" s="212"/>
      <c r="BI456" s="212"/>
      <c r="BJ456" s="212"/>
      <c r="BK456" s="212"/>
      <c r="BL456" s="212"/>
      <c r="BM456" s="212"/>
      <c r="BN456" s="212"/>
      <c r="BO456" s="212"/>
      <c r="BP456" s="212"/>
      <c r="BQ456" s="212"/>
      <c r="BR456" s="212"/>
      <c r="BS456" s="212"/>
    </row>
    <row r="457" spans="1:71" s="162" customFormat="1" ht="18.75" customHeight="1">
      <c r="A457" s="161"/>
      <c r="B457" s="166" t="s">
        <v>116</v>
      </c>
      <c r="C457" s="210">
        <v>12.6</v>
      </c>
      <c r="D457" s="210">
        <v>10.1</v>
      </c>
      <c r="E457" s="210">
        <v>14</v>
      </c>
      <c r="F457" s="210">
        <v>8.8000000000000007</v>
      </c>
      <c r="G457" s="210">
        <v>67.310708000000005</v>
      </c>
      <c r="H457" s="210">
        <v>28.627313600000001</v>
      </c>
      <c r="I457" s="210">
        <v>1.4135</v>
      </c>
      <c r="J457" s="210">
        <v>93.491135</v>
      </c>
      <c r="K457" s="210">
        <v>46.26</v>
      </c>
      <c r="L457" s="210">
        <v>61.399462</v>
      </c>
      <c r="M457" s="344">
        <v>40.564931000000001</v>
      </c>
      <c r="N457" s="344">
        <v>9.9695370000000008</v>
      </c>
      <c r="O457" s="344">
        <v>3.7877999999999998</v>
      </c>
      <c r="P457" s="344">
        <v>3.0838901099999902</v>
      </c>
      <c r="Q457" s="344">
        <v>6.9488170199999999</v>
      </c>
      <c r="R457" s="344">
        <v>9.2039999999999997E-2</v>
      </c>
      <c r="S457" s="344">
        <v>4.6050000000000001E-2</v>
      </c>
      <c r="T457" s="210">
        <v>1.461114</v>
      </c>
      <c r="U457" s="210">
        <v>2.8492250000000001</v>
      </c>
      <c r="V457" s="344">
        <v>4.6662929999999996</v>
      </c>
      <c r="W457" s="210">
        <v>17.265422000000001</v>
      </c>
      <c r="X457" s="344">
        <v>24.648985</v>
      </c>
      <c r="Y457" s="344">
        <v>20.192765000000001</v>
      </c>
      <c r="Z457" s="210"/>
      <c r="AA457" s="210"/>
      <c r="AB457" s="210"/>
      <c r="AC457" s="210"/>
      <c r="AD457" s="210"/>
      <c r="AE457" s="210"/>
      <c r="AF457" s="210"/>
      <c r="AG457" s="210"/>
      <c r="AH457" s="211"/>
      <c r="AI457" s="211"/>
      <c r="AJ457" s="211"/>
      <c r="AK457" s="211"/>
      <c r="AL457" s="211"/>
      <c r="AM457" s="212"/>
      <c r="AN457" s="212"/>
      <c r="AO457" s="212"/>
      <c r="AP457" s="212"/>
      <c r="AQ457" s="212"/>
      <c r="AR457" s="212"/>
      <c r="AS457" s="212"/>
      <c r="AT457" s="212"/>
      <c r="AU457" s="212"/>
      <c r="AV457" s="212"/>
      <c r="AW457" s="212"/>
      <c r="AX457" s="212"/>
      <c r="AY457" s="212"/>
      <c r="AZ457" s="212"/>
      <c r="BA457" s="212"/>
      <c r="BB457" s="212"/>
      <c r="BC457" s="212"/>
      <c r="BD457" s="212"/>
      <c r="BE457" s="212"/>
      <c r="BF457" s="212"/>
      <c r="BG457" s="212"/>
      <c r="BH457" s="212"/>
      <c r="BI457" s="212"/>
      <c r="BJ457" s="212"/>
      <c r="BK457" s="212"/>
      <c r="BL457" s="212"/>
      <c r="BM457" s="212"/>
      <c r="BN457" s="212"/>
      <c r="BO457" s="212"/>
      <c r="BP457" s="212"/>
      <c r="BQ457" s="212"/>
      <c r="BR457" s="212"/>
      <c r="BS457" s="212"/>
    </row>
    <row r="458" spans="1:71" s="162" customFormat="1" ht="18.75" customHeight="1">
      <c r="A458" s="161"/>
      <c r="B458" s="166" t="s">
        <v>354</v>
      </c>
      <c r="C458" s="210" t="s">
        <v>11</v>
      </c>
      <c r="D458" s="210" t="s">
        <v>11</v>
      </c>
      <c r="E458" s="210">
        <v>0.1</v>
      </c>
      <c r="F458" s="210" t="s">
        <v>11</v>
      </c>
      <c r="G458" s="210" t="s">
        <v>11</v>
      </c>
      <c r="H458" s="210" t="s">
        <v>11</v>
      </c>
      <c r="I458" s="210" t="s">
        <v>11</v>
      </c>
      <c r="J458" s="210" t="s">
        <v>11</v>
      </c>
      <c r="K458" s="210"/>
      <c r="L458" s="210">
        <v>0</v>
      </c>
      <c r="M458" s="344">
        <v>6.4226900000000002</v>
      </c>
      <c r="N458" s="344">
        <v>1.2205839999999999</v>
      </c>
      <c r="O458" s="344">
        <v>13.778985</v>
      </c>
      <c r="P458" s="344">
        <v>0.52036040000000006</v>
      </c>
      <c r="Q458" s="344" t="s">
        <v>11</v>
      </c>
      <c r="R458" s="344" t="s">
        <v>11</v>
      </c>
      <c r="S458" s="344">
        <v>0</v>
      </c>
      <c r="T458" s="344">
        <v>0</v>
      </c>
      <c r="U458" s="344">
        <v>0</v>
      </c>
      <c r="V458" s="344">
        <v>0</v>
      </c>
      <c r="W458" s="344">
        <v>0</v>
      </c>
      <c r="X458" s="344">
        <v>0</v>
      </c>
      <c r="Y458" s="344">
        <v>0</v>
      </c>
      <c r="Z458" s="210"/>
      <c r="AA458" s="210"/>
      <c r="AB458" s="210"/>
      <c r="AC458" s="210"/>
      <c r="AD458" s="210"/>
      <c r="AE458" s="210"/>
      <c r="AF458" s="210"/>
      <c r="AG458" s="210"/>
      <c r="AH458" s="211"/>
      <c r="AI458" s="212"/>
      <c r="AJ458" s="212"/>
      <c r="AK458" s="212"/>
      <c r="AL458" s="212"/>
      <c r="AM458" s="212"/>
      <c r="AN458" s="212"/>
      <c r="AO458" s="212"/>
      <c r="AP458" s="212"/>
      <c r="AQ458" s="212"/>
      <c r="AR458" s="212"/>
      <c r="AS458" s="212"/>
      <c r="AT458" s="212"/>
      <c r="AU458" s="212"/>
      <c r="AV458" s="212"/>
      <c r="AW458" s="212"/>
      <c r="AX458" s="212"/>
      <c r="AY458" s="212"/>
      <c r="AZ458" s="212"/>
      <c r="BA458" s="212"/>
      <c r="BB458" s="212"/>
      <c r="BC458" s="212"/>
      <c r="BD458" s="212"/>
      <c r="BE458" s="212"/>
      <c r="BF458" s="212"/>
      <c r="BG458" s="212"/>
      <c r="BH458" s="212"/>
      <c r="BI458" s="212"/>
      <c r="BJ458" s="212"/>
      <c r="BK458" s="212"/>
      <c r="BL458" s="212"/>
      <c r="BM458" s="212"/>
      <c r="BN458" s="212"/>
      <c r="BO458" s="212"/>
      <c r="BP458" s="212"/>
      <c r="BQ458" s="212"/>
      <c r="BR458" s="212"/>
      <c r="BS458" s="212"/>
    </row>
    <row r="459" spans="1:71" s="162" customFormat="1" ht="18.75" customHeight="1">
      <c r="A459" s="161"/>
      <c r="B459" s="166" t="s">
        <v>87</v>
      </c>
      <c r="C459" s="210"/>
      <c r="D459" s="210"/>
      <c r="E459" s="210"/>
      <c r="F459" s="210"/>
      <c r="G459" s="210"/>
      <c r="H459" s="210" t="s">
        <v>11</v>
      </c>
      <c r="I459" s="210" t="s">
        <v>11</v>
      </c>
      <c r="J459" s="210" t="s">
        <v>11</v>
      </c>
      <c r="K459" s="210"/>
      <c r="L459" s="210"/>
      <c r="M459" s="344" t="s">
        <v>11</v>
      </c>
      <c r="N459" s="344" t="s">
        <v>11</v>
      </c>
      <c r="O459" s="344" t="s">
        <v>11</v>
      </c>
      <c r="P459" s="344">
        <v>0.69283107999999904</v>
      </c>
      <c r="Q459" s="344" t="s">
        <v>11</v>
      </c>
      <c r="R459" s="344" t="s">
        <v>11</v>
      </c>
      <c r="S459" s="344">
        <v>0</v>
      </c>
      <c r="T459" s="344">
        <v>0</v>
      </c>
      <c r="U459" s="344">
        <v>0</v>
      </c>
      <c r="V459" s="344">
        <v>0</v>
      </c>
      <c r="W459" s="344">
        <v>0</v>
      </c>
      <c r="X459" s="344">
        <v>0</v>
      </c>
      <c r="Y459" s="344">
        <v>0</v>
      </c>
      <c r="Z459" s="210"/>
      <c r="AA459" s="210"/>
      <c r="AB459" s="210"/>
      <c r="AC459" s="210"/>
      <c r="AD459" s="210"/>
      <c r="AE459" s="210"/>
      <c r="AF459" s="210"/>
      <c r="AG459" s="210"/>
      <c r="AH459" s="211"/>
      <c r="AI459" s="212"/>
      <c r="AJ459" s="212"/>
      <c r="AK459" s="212"/>
      <c r="AL459" s="212"/>
      <c r="AM459" s="212"/>
      <c r="AN459" s="212"/>
      <c r="AO459" s="212"/>
      <c r="AP459" s="212"/>
      <c r="AQ459" s="212"/>
      <c r="AR459" s="212"/>
      <c r="AS459" s="212"/>
      <c r="AT459" s="212"/>
      <c r="AU459" s="212"/>
      <c r="AV459" s="212"/>
      <c r="AW459" s="212"/>
      <c r="AX459" s="212"/>
      <c r="AY459" s="212"/>
      <c r="AZ459" s="212"/>
      <c r="BA459" s="212"/>
      <c r="BB459" s="212"/>
      <c r="BC459" s="212"/>
      <c r="BD459" s="212"/>
      <c r="BE459" s="212"/>
      <c r="BF459" s="212"/>
      <c r="BG459" s="212"/>
      <c r="BH459" s="212"/>
      <c r="BI459" s="212"/>
      <c r="BJ459" s="212"/>
      <c r="BK459" s="212"/>
      <c r="BL459" s="212"/>
      <c r="BM459" s="212"/>
      <c r="BN459" s="212"/>
      <c r="BO459" s="212"/>
      <c r="BP459" s="212"/>
      <c r="BQ459" s="212"/>
      <c r="BR459" s="212"/>
      <c r="BS459" s="212"/>
    </row>
    <row r="460" spans="1:71" s="162" customFormat="1" ht="18.75" hidden="1" customHeight="1">
      <c r="A460" s="161"/>
      <c r="B460" s="166" t="s">
        <v>320</v>
      </c>
      <c r="C460" s="210"/>
      <c r="D460" s="210"/>
      <c r="E460" s="210"/>
      <c r="F460" s="210"/>
      <c r="G460" s="210"/>
      <c r="H460" s="210" t="s">
        <v>11</v>
      </c>
      <c r="I460" s="210" t="s">
        <v>11</v>
      </c>
      <c r="J460" s="210" t="s">
        <v>11</v>
      </c>
      <c r="K460" s="210"/>
      <c r="L460" s="210"/>
      <c r="M460" s="344">
        <v>2.8417000000000001E-2</v>
      </c>
      <c r="N460" s="344" t="s">
        <v>11</v>
      </c>
      <c r="O460" s="344" t="s">
        <v>11</v>
      </c>
      <c r="P460" s="344" t="s">
        <v>11</v>
      </c>
      <c r="Q460" s="344" t="s">
        <v>11</v>
      </c>
      <c r="R460" s="344" t="s">
        <v>11</v>
      </c>
      <c r="S460" s="344">
        <v>0</v>
      </c>
      <c r="T460" s="344">
        <v>0</v>
      </c>
      <c r="U460" s="344">
        <v>0</v>
      </c>
      <c r="V460" s="344">
        <v>0</v>
      </c>
      <c r="W460" s="344">
        <v>0</v>
      </c>
      <c r="X460" s="344">
        <v>0</v>
      </c>
      <c r="Y460" s="344">
        <v>0</v>
      </c>
      <c r="Z460" s="210"/>
      <c r="AA460" s="210"/>
      <c r="AB460" s="210"/>
      <c r="AC460" s="210"/>
      <c r="AD460" s="210"/>
      <c r="AE460" s="210"/>
      <c r="AF460" s="210"/>
      <c r="AG460" s="210"/>
      <c r="AH460" s="211"/>
      <c r="AI460" s="212"/>
      <c r="AJ460" s="212"/>
      <c r="AK460" s="212"/>
      <c r="AL460" s="212"/>
      <c r="AM460" s="212"/>
      <c r="AN460" s="212"/>
      <c r="AO460" s="212"/>
      <c r="AP460" s="212"/>
      <c r="AQ460" s="212"/>
      <c r="AR460" s="212"/>
      <c r="AS460" s="212"/>
      <c r="AT460" s="212"/>
      <c r="AU460" s="212"/>
      <c r="AV460" s="212"/>
      <c r="AW460" s="212"/>
      <c r="AX460" s="212"/>
      <c r="AY460" s="212"/>
      <c r="AZ460" s="212"/>
      <c r="BA460" s="212"/>
      <c r="BB460" s="212"/>
      <c r="BC460" s="212"/>
      <c r="BD460" s="212"/>
      <c r="BE460" s="212"/>
      <c r="BF460" s="212"/>
      <c r="BG460" s="212"/>
      <c r="BH460" s="212"/>
      <c r="BI460" s="212"/>
      <c r="BJ460" s="212"/>
      <c r="BK460" s="212"/>
      <c r="BL460" s="212"/>
      <c r="BM460" s="212"/>
      <c r="BN460" s="212"/>
      <c r="BO460" s="212"/>
      <c r="BP460" s="212"/>
      <c r="BQ460" s="212"/>
      <c r="BR460" s="212"/>
      <c r="BS460" s="212"/>
    </row>
    <row r="461" spans="1:71" s="162" customFormat="1" ht="18.75" customHeight="1">
      <c r="A461" s="161"/>
      <c r="B461" s="166" t="s">
        <v>357</v>
      </c>
      <c r="C461" s="210" t="s">
        <v>11</v>
      </c>
      <c r="D461" s="210" t="s">
        <v>11</v>
      </c>
      <c r="E461" s="210" t="s">
        <v>11</v>
      </c>
      <c r="F461" s="210">
        <v>42.1</v>
      </c>
      <c r="G461" s="210" t="s">
        <v>11</v>
      </c>
      <c r="H461" s="210" t="s">
        <v>11</v>
      </c>
      <c r="I461" s="210" t="s">
        <v>11</v>
      </c>
      <c r="J461" s="210" t="s">
        <v>11</v>
      </c>
      <c r="K461" s="210"/>
      <c r="L461" s="210"/>
      <c r="M461" s="344" t="s">
        <v>11</v>
      </c>
      <c r="N461" s="344" t="s">
        <v>11</v>
      </c>
      <c r="O461" s="344">
        <v>0.61968100000000004</v>
      </c>
      <c r="P461" s="344">
        <v>0</v>
      </c>
      <c r="Q461" s="344" t="s">
        <v>11</v>
      </c>
      <c r="R461" s="344" t="s">
        <v>11</v>
      </c>
      <c r="S461" s="344">
        <v>0</v>
      </c>
      <c r="T461" s="344">
        <v>0</v>
      </c>
      <c r="U461" s="344">
        <v>0</v>
      </c>
      <c r="V461" s="344">
        <v>6.2072979999999998</v>
      </c>
      <c r="W461" s="344">
        <v>23.142631999999999</v>
      </c>
      <c r="X461" s="344">
        <v>35.943998999999998</v>
      </c>
      <c r="Y461" s="344">
        <v>0</v>
      </c>
      <c r="Z461" s="210"/>
      <c r="AA461" s="210"/>
      <c r="AB461" s="210"/>
      <c r="AC461" s="210"/>
      <c r="AD461" s="210"/>
      <c r="AE461" s="210"/>
      <c r="AF461" s="210"/>
      <c r="AG461" s="210"/>
      <c r="AH461" s="211"/>
      <c r="AI461" s="212"/>
      <c r="AJ461" s="212"/>
      <c r="AK461" s="212"/>
      <c r="AL461" s="212"/>
      <c r="AM461" s="212"/>
      <c r="AN461" s="212"/>
      <c r="AO461" s="212"/>
      <c r="AP461" s="212"/>
      <c r="AQ461" s="212"/>
      <c r="AR461" s="212"/>
      <c r="AS461" s="212"/>
      <c r="AT461" s="212"/>
      <c r="AU461" s="212"/>
      <c r="AV461" s="212"/>
      <c r="AW461" s="212"/>
      <c r="AX461" s="212"/>
      <c r="AY461" s="212"/>
      <c r="AZ461" s="212"/>
      <c r="BA461" s="212"/>
      <c r="BB461" s="212"/>
      <c r="BC461" s="212"/>
      <c r="BD461" s="212"/>
      <c r="BE461" s="212"/>
      <c r="BF461" s="212"/>
      <c r="BG461" s="212"/>
      <c r="BH461" s="212"/>
      <c r="BI461" s="212"/>
      <c r="BJ461" s="212"/>
      <c r="BK461" s="212"/>
      <c r="BL461" s="212"/>
      <c r="BM461" s="212"/>
      <c r="BN461" s="212"/>
      <c r="BO461" s="212"/>
      <c r="BP461" s="212"/>
      <c r="BQ461" s="212"/>
      <c r="BR461" s="212"/>
      <c r="BS461" s="212"/>
    </row>
    <row r="462" spans="1:71" s="162" customFormat="1" ht="18.75" hidden="1" customHeight="1">
      <c r="A462" s="161"/>
      <c r="B462" s="166" t="s">
        <v>415</v>
      </c>
      <c r="C462" s="210"/>
      <c r="D462" s="210"/>
      <c r="E462" s="210" t="s">
        <v>11</v>
      </c>
      <c r="F462" s="210" t="s">
        <v>11</v>
      </c>
      <c r="G462" s="210" t="s">
        <v>11</v>
      </c>
      <c r="H462" s="210" t="s">
        <v>11</v>
      </c>
      <c r="I462" s="210" t="s">
        <v>11</v>
      </c>
      <c r="J462" s="210" t="s">
        <v>11</v>
      </c>
      <c r="K462" s="210"/>
      <c r="L462" s="210"/>
      <c r="M462" s="344" t="s">
        <v>11</v>
      </c>
      <c r="N462" s="344" t="s">
        <v>11</v>
      </c>
      <c r="O462" s="344" t="s">
        <v>11</v>
      </c>
      <c r="P462" s="344" t="s">
        <v>11</v>
      </c>
      <c r="Q462" s="344" t="s">
        <v>11</v>
      </c>
      <c r="R462" s="344" t="s">
        <v>11</v>
      </c>
      <c r="S462" s="344">
        <v>0</v>
      </c>
      <c r="T462" s="344">
        <v>0</v>
      </c>
      <c r="U462" s="344">
        <v>0</v>
      </c>
      <c r="V462" s="344">
        <v>0</v>
      </c>
      <c r="W462" s="344">
        <v>0</v>
      </c>
      <c r="X462" s="344">
        <v>0</v>
      </c>
      <c r="Y462" s="344">
        <v>0</v>
      </c>
      <c r="Z462" s="210"/>
      <c r="AA462" s="210"/>
      <c r="AB462" s="210"/>
      <c r="AC462" s="210"/>
      <c r="AD462" s="210"/>
      <c r="AE462" s="210"/>
      <c r="AF462" s="210"/>
      <c r="AG462" s="210"/>
      <c r="AH462" s="211"/>
      <c r="AI462" s="212"/>
      <c r="AJ462" s="212"/>
      <c r="AK462" s="212"/>
      <c r="AL462" s="212"/>
      <c r="AM462" s="212"/>
      <c r="AN462" s="212"/>
      <c r="AO462" s="212"/>
      <c r="AP462" s="212"/>
      <c r="AQ462" s="212"/>
      <c r="AR462" s="212"/>
      <c r="AS462" s="212"/>
      <c r="AT462" s="212"/>
      <c r="AU462" s="212"/>
      <c r="AV462" s="212"/>
      <c r="AW462" s="212"/>
      <c r="AX462" s="212"/>
      <c r="AY462" s="212"/>
      <c r="AZ462" s="212"/>
      <c r="BA462" s="212"/>
      <c r="BB462" s="212"/>
      <c r="BC462" s="212"/>
      <c r="BD462" s="212"/>
      <c r="BE462" s="212"/>
      <c r="BF462" s="212"/>
      <c r="BG462" s="212"/>
      <c r="BH462" s="212"/>
      <c r="BI462" s="212"/>
      <c r="BJ462" s="212"/>
      <c r="BK462" s="212"/>
      <c r="BL462" s="212"/>
      <c r="BM462" s="212"/>
      <c r="BN462" s="212"/>
      <c r="BO462" s="212"/>
      <c r="BP462" s="212"/>
      <c r="BQ462" s="212"/>
      <c r="BR462" s="212"/>
      <c r="BS462" s="212"/>
    </row>
    <row r="463" spans="1:71" s="162" customFormat="1" ht="18.75" hidden="1" customHeight="1">
      <c r="A463" s="161"/>
      <c r="B463" s="166" t="s">
        <v>408</v>
      </c>
      <c r="C463" s="210" t="s">
        <v>11</v>
      </c>
      <c r="D463" s="210" t="s">
        <v>11</v>
      </c>
      <c r="E463" s="210" t="s">
        <v>11</v>
      </c>
      <c r="F463" s="210" t="s">
        <v>11</v>
      </c>
      <c r="G463" s="210" t="s">
        <v>11</v>
      </c>
      <c r="H463" s="210" t="s">
        <v>11</v>
      </c>
      <c r="I463" s="210"/>
      <c r="J463" s="210" t="s">
        <v>11</v>
      </c>
      <c r="K463" s="210"/>
      <c r="L463" s="210">
        <v>0</v>
      </c>
      <c r="M463" s="344" t="s">
        <v>11</v>
      </c>
      <c r="N463" s="344" t="s">
        <v>11</v>
      </c>
      <c r="O463" s="344" t="s">
        <v>11</v>
      </c>
      <c r="P463" s="344" t="s">
        <v>11</v>
      </c>
      <c r="Q463" s="344" t="s">
        <v>11</v>
      </c>
      <c r="R463" s="344" t="s">
        <v>11</v>
      </c>
      <c r="S463" s="344">
        <v>0</v>
      </c>
      <c r="T463" s="210">
        <v>0.117229</v>
      </c>
      <c r="U463" s="344">
        <v>0</v>
      </c>
      <c r="V463" s="344">
        <v>0</v>
      </c>
      <c r="W463" s="344">
        <v>0</v>
      </c>
      <c r="X463" s="344">
        <v>0</v>
      </c>
      <c r="Y463" s="344">
        <v>0</v>
      </c>
      <c r="Z463" s="210"/>
      <c r="AA463" s="210"/>
      <c r="AB463" s="210"/>
      <c r="AC463" s="210"/>
      <c r="AD463" s="210"/>
      <c r="AE463" s="210"/>
      <c r="AF463" s="210"/>
      <c r="AG463" s="210"/>
      <c r="AH463" s="211"/>
      <c r="AI463" s="212"/>
      <c r="AJ463" s="212"/>
      <c r="AK463" s="212"/>
      <c r="AL463" s="212"/>
      <c r="AM463" s="212"/>
      <c r="AN463" s="212"/>
      <c r="AO463" s="212"/>
      <c r="AP463" s="212"/>
      <c r="AQ463" s="212"/>
      <c r="AR463" s="212"/>
      <c r="AS463" s="212"/>
      <c r="AT463" s="212"/>
      <c r="AU463" s="212"/>
      <c r="AV463" s="212"/>
      <c r="AW463" s="212"/>
      <c r="AX463" s="212"/>
      <c r="AY463" s="212"/>
      <c r="AZ463" s="212"/>
      <c r="BA463" s="212"/>
      <c r="BB463" s="212"/>
      <c r="BC463" s="212"/>
      <c r="BD463" s="212"/>
      <c r="BE463" s="212"/>
      <c r="BF463" s="212"/>
      <c r="BG463" s="212"/>
      <c r="BH463" s="212"/>
      <c r="BI463" s="212"/>
      <c r="BJ463" s="212"/>
      <c r="BK463" s="212"/>
      <c r="BL463" s="212"/>
      <c r="BM463" s="212"/>
      <c r="BN463" s="212"/>
      <c r="BO463" s="212"/>
      <c r="BP463" s="212"/>
      <c r="BQ463" s="212"/>
      <c r="BR463" s="212"/>
      <c r="BS463" s="212"/>
    </row>
    <row r="464" spans="1:71" s="162" customFormat="1" ht="18.75" hidden="1" customHeight="1">
      <c r="A464" s="161"/>
      <c r="B464" s="166" t="s">
        <v>411</v>
      </c>
      <c r="C464" s="210" t="s">
        <v>11</v>
      </c>
      <c r="D464" s="210" t="s">
        <v>11</v>
      </c>
      <c r="E464" s="210" t="s">
        <v>11</v>
      </c>
      <c r="F464" s="210" t="s">
        <v>11</v>
      </c>
      <c r="G464" s="210" t="s">
        <v>11</v>
      </c>
      <c r="H464" s="210" t="s">
        <v>11</v>
      </c>
      <c r="I464" s="210" t="s">
        <v>11</v>
      </c>
      <c r="J464" s="210" t="s">
        <v>11</v>
      </c>
      <c r="K464" s="210"/>
      <c r="L464" s="210">
        <v>0</v>
      </c>
      <c r="M464" s="344" t="s">
        <v>11</v>
      </c>
      <c r="N464" s="344" t="s">
        <v>11</v>
      </c>
      <c r="O464" s="344" t="s">
        <v>11</v>
      </c>
      <c r="P464" s="344" t="s">
        <v>11</v>
      </c>
      <c r="Q464" s="344" t="s">
        <v>11</v>
      </c>
      <c r="R464" s="344" t="s">
        <v>11</v>
      </c>
      <c r="S464" s="344">
        <v>0</v>
      </c>
      <c r="T464" s="344">
        <v>0</v>
      </c>
      <c r="U464" s="344">
        <v>0</v>
      </c>
      <c r="V464" s="344">
        <v>0</v>
      </c>
      <c r="W464" s="344">
        <v>0</v>
      </c>
      <c r="X464" s="344">
        <v>0</v>
      </c>
      <c r="Y464" s="344">
        <v>0</v>
      </c>
      <c r="Z464" s="210"/>
      <c r="AA464" s="210"/>
      <c r="AB464" s="210"/>
      <c r="AC464" s="210"/>
      <c r="AD464" s="210"/>
      <c r="AE464" s="210"/>
      <c r="AF464" s="210"/>
      <c r="AG464" s="210"/>
      <c r="AH464" s="211"/>
      <c r="AI464" s="212"/>
      <c r="AJ464" s="212"/>
      <c r="AK464" s="212"/>
      <c r="AL464" s="212"/>
      <c r="AM464" s="212"/>
      <c r="AN464" s="212"/>
      <c r="AO464" s="212"/>
      <c r="AP464" s="212"/>
      <c r="AQ464" s="212"/>
      <c r="AR464" s="212"/>
      <c r="AS464" s="212"/>
      <c r="AT464" s="212"/>
      <c r="AU464" s="212"/>
      <c r="AV464" s="212"/>
      <c r="AW464" s="212"/>
      <c r="AX464" s="212"/>
      <c r="AY464" s="212"/>
      <c r="AZ464" s="212"/>
      <c r="BA464" s="212"/>
      <c r="BB464" s="212"/>
      <c r="BC464" s="212"/>
      <c r="BD464" s="212"/>
      <c r="BE464" s="212"/>
      <c r="BF464" s="212"/>
      <c r="BG464" s="212"/>
      <c r="BH464" s="212"/>
      <c r="BI464" s="212"/>
      <c r="BJ464" s="212"/>
      <c r="BK464" s="212"/>
      <c r="BL464" s="212"/>
      <c r="BM464" s="212"/>
      <c r="BN464" s="212"/>
      <c r="BO464" s="212"/>
      <c r="BP464" s="212"/>
      <c r="BQ464" s="212"/>
      <c r="BR464" s="212"/>
      <c r="BS464" s="212"/>
    </row>
    <row r="465" spans="1:71" s="162" customFormat="1" ht="18.75" customHeight="1">
      <c r="A465" s="161"/>
      <c r="B465" s="166" t="s">
        <v>417</v>
      </c>
      <c r="C465" s="210" t="s">
        <v>11</v>
      </c>
      <c r="D465" s="210">
        <v>0.1</v>
      </c>
      <c r="E465" s="210" t="s">
        <v>11</v>
      </c>
      <c r="F465" s="210">
        <v>0.1</v>
      </c>
      <c r="G465" s="210" t="s">
        <v>11</v>
      </c>
      <c r="H465" s="210" t="s">
        <v>11</v>
      </c>
      <c r="I465" s="210" t="s">
        <v>11</v>
      </c>
      <c r="J465" s="210" t="s">
        <v>11</v>
      </c>
      <c r="K465" s="210"/>
      <c r="L465" s="210"/>
      <c r="M465" s="344" t="s">
        <v>11</v>
      </c>
      <c r="N465" s="344" t="s">
        <v>11</v>
      </c>
      <c r="O465" s="344" t="s">
        <v>11</v>
      </c>
      <c r="P465" s="344">
        <v>32.594562279999998</v>
      </c>
      <c r="Q465" s="344" t="s">
        <v>11</v>
      </c>
      <c r="R465" s="344">
        <v>3.9198999999999998E-2</v>
      </c>
      <c r="S465" s="344">
        <v>76.842890999999995</v>
      </c>
      <c r="T465" s="344">
        <v>0</v>
      </c>
      <c r="U465" s="344">
        <v>0.27418799999999999</v>
      </c>
      <c r="V465" s="210">
        <v>5.1200000000000004E-3</v>
      </c>
      <c r="W465" s="344">
        <v>0</v>
      </c>
      <c r="X465" s="344">
        <v>0</v>
      </c>
      <c r="Y465" s="344">
        <v>0</v>
      </c>
      <c r="Z465" s="210"/>
      <c r="AA465" s="210"/>
      <c r="AB465" s="210"/>
      <c r="AC465" s="210"/>
      <c r="AD465" s="210"/>
      <c r="AE465" s="210"/>
      <c r="AF465" s="210"/>
      <c r="AG465" s="210"/>
      <c r="AH465" s="211"/>
      <c r="AI465" s="212"/>
      <c r="AJ465" s="212"/>
      <c r="AK465" s="212"/>
      <c r="AL465" s="212"/>
      <c r="AM465" s="212"/>
      <c r="AN465" s="212"/>
      <c r="AO465" s="212"/>
      <c r="AP465" s="212"/>
      <c r="AQ465" s="212"/>
      <c r="AR465" s="212"/>
      <c r="AS465" s="212"/>
      <c r="AT465" s="212"/>
      <c r="AU465" s="212"/>
      <c r="AV465" s="212"/>
      <c r="AW465" s="212"/>
      <c r="AX465" s="212"/>
      <c r="AY465" s="212"/>
      <c r="AZ465" s="212"/>
      <c r="BA465" s="212"/>
      <c r="BB465" s="212"/>
      <c r="BC465" s="212"/>
      <c r="BD465" s="212"/>
      <c r="BE465" s="212"/>
      <c r="BF465" s="212"/>
      <c r="BG465" s="212"/>
      <c r="BH465" s="212"/>
      <c r="BI465" s="212"/>
      <c r="BJ465" s="212"/>
      <c r="BK465" s="212"/>
      <c r="BL465" s="212"/>
      <c r="BM465" s="212"/>
      <c r="BN465" s="212"/>
      <c r="BO465" s="212"/>
      <c r="BP465" s="212"/>
      <c r="BQ465" s="212"/>
      <c r="BR465" s="212"/>
      <c r="BS465" s="212"/>
    </row>
    <row r="466" spans="1:71" s="162" customFormat="1" ht="18.75" hidden="1" customHeight="1">
      <c r="A466" s="161"/>
      <c r="B466" s="166" t="s">
        <v>413</v>
      </c>
      <c r="C466" s="210">
        <v>6.4</v>
      </c>
      <c r="D466" s="210">
        <v>6.4</v>
      </c>
      <c r="E466" s="210" t="s">
        <v>11</v>
      </c>
      <c r="F466" s="210" t="s">
        <v>11</v>
      </c>
      <c r="G466" s="210" t="s">
        <v>11</v>
      </c>
      <c r="H466" s="210" t="s">
        <v>11</v>
      </c>
      <c r="I466" s="210" t="s">
        <v>11</v>
      </c>
      <c r="J466" s="210" t="s">
        <v>11</v>
      </c>
      <c r="K466" s="210"/>
      <c r="L466" s="210">
        <v>0</v>
      </c>
      <c r="M466" s="344">
        <v>8.1359999999999991E-3</v>
      </c>
      <c r="N466" s="344" t="s">
        <v>11</v>
      </c>
      <c r="O466" s="344" t="s">
        <v>11</v>
      </c>
      <c r="P466" s="344" t="s">
        <v>11</v>
      </c>
      <c r="Q466" s="344" t="s">
        <v>11</v>
      </c>
      <c r="R466" s="344" t="s">
        <v>11</v>
      </c>
      <c r="S466" s="344">
        <v>0</v>
      </c>
      <c r="T466" s="344">
        <v>0</v>
      </c>
      <c r="U466" s="344">
        <v>0</v>
      </c>
      <c r="V466" s="344">
        <v>0</v>
      </c>
      <c r="W466" s="344">
        <v>0</v>
      </c>
      <c r="X466" s="344">
        <v>0</v>
      </c>
      <c r="Y466" s="344">
        <v>0</v>
      </c>
      <c r="Z466" s="210"/>
      <c r="AA466" s="210"/>
      <c r="AB466" s="210"/>
      <c r="AC466" s="210"/>
      <c r="AD466" s="210"/>
      <c r="AE466" s="210"/>
      <c r="AF466" s="210"/>
      <c r="AG466" s="210"/>
      <c r="AH466" s="211"/>
      <c r="AI466" s="212"/>
      <c r="AJ466" s="212"/>
      <c r="AK466" s="212"/>
      <c r="AL466" s="212"/>
      <c r="AM466" s="212"/>
      <c r="AN466" s="212"/>
      <c r="AO466" s="212"/>
      <c r="AP466" s="212"/>
      <c r="AQ466" s="212"/>
      <c r="AR466" s="212"/>
      <c r="AS466" s="212"/>
      <c r="AT466" s="212"/>
      <c r="AU466" s="212"/>
      <c r="AV466" s="212"/>
      <c r="AW466" s="212"/>
      <c r="AX466" s="212"/>
      <c r="AY466" s="212"/>
      <c r="AZ466" s="212"/>
      <c r="BA466" s="212"/>
      <c r="BB466" s="212"/>
      <c r="BC466" s="212"/>
      <c r="BD466" s="212"/>
      <c r="BE466" s="212"/>
      <c r="BF466" s="212"/>
      <c r="BG466" s="212"/>
      <c r="BH466" s="212"/>
      <c r="BI466" s="212"/>
      <c r="BJ466" s="212"/>
      <c r="BK466" s="212"/>
      <c r="BL466" s="212"/>
      <c r="BM466" s="212"/>
      <c r="BN466" s="212"/>
      <c r="BO466" s="212"/>
      <c r="BP466" s="212"/>
      <c r="BQ466" s="212"/>
      <c r="BR466" s="212"/>
      <c r="BS466" s="212"/>
    </row>
    <row r="467" spans="1:71" s="162" customFormat="1" ht="18.75" customHeight="1">
      <c r="A467" s="161"/>
      <c r="B467" s="166" t="s">
        <v>86</v>
      </c>
      <c r="C467" s="210">
        <v>0.9</v>
      </c>
      <c r="D467" s="210" t="s">
        <v>11</v>
      </c>
      <c r="E467" s="210" t="s">
        <v>11</v>
      </c>
      <c r="F467" s="210" t="s">
        <v>11</v>
      </c>
      <c r="G467" s="210" t="s">
        <v>11</v>
      </c>
      <c r="H467" s="210">
        <v>31.664140800000002</v>
      </c>
      <c r="I467" s="210" t="s">
        <v>11</v>
      </c>
      <c r="J467" s="210" t="s">
        <v>11</v>
      </c>
      <c r="K467" s="210">
        <v>0</v>
      </c>
      <c r="L467" s="210" t="s">
        <v>11</v>
      </c>
      <c r="M467" s="344" t="s">
        <v>11</v>
      </c>
      <c r="N467" s="344" t="s">
        <v>11</v>
      </c>
      <c r="O467" s="344">
        <v>16.755168999999999</v>
      </c>
      <c r="P467" s="344">
        <v>10.760837670000001</v>
      </c>
      <c r="Q467" s="344">
        <v>23.757455239999999</v>
      </c>
      <c r="R467" s="344">
        <v>64.223585999999997</v>
      </c>
      <c r="S467" s="344">
        <v>123.820521</v>
      </c>
      <c r="T467" s="210">
        <v>47.728928000000003</v>
      </c>
      <c r="U467" s="344">
        <v>0</v>
      </c>
      <c r="V467" s="210">
        <v>5.268008</v>
      </c>
      <c r="W467" s="210">
        <v>1.42025</v>
      </c>
      <c r="X467" s="344">
        <v>0</v>
      </c>
      <c r="Y467" s="344">
        <v>0</v>
      </c>
      <c r="Z467" s="210"/>
      <c r="AA467" s="210"/>
      <c r="AB467" s="210"/>
      <c r="AC467" s="210"/>
      <c r="AD467" s="210"/>
      <c r="AE467" s="210"/>
      <c r="AF467" s="210"/>
      <c r="AG467" s="210"/>
      <c r="AH467" s="211"/>
      <c r="AI467" s="212"/>
      <c r="AJ467" s="212"/>
      <c r="AK467" s="212"/>
      <c r="AL467" s="212"/>
      <c r="AM467" s="212"/>
      <c r="AN467" s="212"/>
      <c r="AO467" s="212"/>
      <c r="AP467" s="212"/>
      <c r="AQ467" s="212"/>
      <c r="AR467" s="212"/>
      <c r="AS467" s="212"/>
      <c r="AT467" s="212"/>
      <c r="AU467" s="212"/>
      <c r="AV467" s="212"/>
      <c r="AW467" s="212"/>
      <c r="AX467" s="212"/>
      <c r="AY467" s="212"/>
      <c r="AZ467" s="212"/>
      <c r="BA467" s="212"/>
      <c r="BB467" s="212"/>
      <c r="BC467" s="212"/>
      <c r="BD467" s="212"/>
      <c r="BE467" s="212"/>
      <c r="BF467" s="212"/>
      <c r="BG467" s="212"/>
      <c r="BH467" s="212"/>
      <c r="BI467" s="212"/>
      <c r="BJ467" s="212"/>
      <c r="BK467" s="212"/>
      <c r="BL467" s="212"/>
      <c r="BM467" s="212"/>
      <c r="BN467" s="212"/>
      <c r="BO467" s="212"/>
      <c r="BP467" s="212"/>
      <c r="BQ467" s="212"/>
      <c r="BR467" s="212"/>
      <c r="BS467" s="212"/>
    </row>
    <row r="468" spans="1:71" s="162" customFormat="1" ht="18.75" customHeight="1">
      <c r="A468" s="161"/>
      <c r="B468" s="166" t="s">
        <v>465</v>
      </c>
      <c r="C468" s="210"/>
      <c r="D468" s="210"/>
      <c r="E468" s="210"/>
      <c r="F468" s="210"/>
      <c r="G468" s="210"/>
      <c r="H468" s="210"/>
      <c r="I468" s="210"/>
      <c r="J468" s="210" t="s">
        <v>11</v>
      </c>
      <c r="K468" s="210"/>
      <c r="L468" s="210"/>
      <c r="M468" s="344" t="s">
        <v>11</v>
      </c>
      <c r="N468" s="344" t="s">
        <v>11</v>
      </c>
      <c r="O468" s="344" t="s">
        <v>11</v>
      </c>
      <c r="P468" s="344">
        <v>363.98654533999991</v>
      </c>
      <c r="Q468" s="344">
        <v>1.534</v>
      </c>
      <c r="R468" s="344" t="s">
        <v>11</v>
      </c>
      <c r="S468" s="344">
        <v>0</v>
      </c>
      <c r="T468" s="344">
        <v>0</v>
      </c>
      <c r="U468" s="344">
        <v>0</v>
      </c>
      <c r="V468" s="344">
        <v>0</v>
      </c>
      <c r="W468" s="344">
        <v>0</v>
      </c>
      <c r="X468" s="344">
        <v>0</v>
      </c>
      <c r="Y468" s="344">
        <v>0</v>
      </c>
      <c r="Z468" s="210"/>
      <c r="AA468" s="210"/>
      <c r="AB468" s="210"/>
      <c r="AC468" s="210"/>
      <c r="AD468" s="210"/>
      <c r="AE468" s="210"/>
      <c r="AF468" s="210"/>
      <c r="AG468" s="210"/>
      <c r="AH468" s="211"/>
      <c r="AI468" s="212"/>
      <c r="AJ468" s="212"/>
      <c r="AK468" s="212"/>
      <c r="AL468" s="212"/>
      <c r="AM468" s="212"/>
      <c r="AN468" s="212"/>
      <c r="AO468" s="212"/>
      <c r="AP468" s="212"/>
      <c r="AQ468" s="212"/>
      <c r="AR468" s="212"/>
      <c r="AS468" s="212"/>
      <c r="AT468" s="212"/>
      <c r="AU468" s="212"/>
      <c r="AV468" s="212"/>
      <c r="AW468" s="212"/>
      <c r="AX468" s="212"/>
      <c r="AY468" s="212"/>
      <c r="AZ468" s="212"/>
      <c r="BA468" s="212"/>
      <c r="BB468" s="212"/>
      <c r="BC468" s="212"/>
      <c r="BD468" s="212"/>
      <c r="BE468" s="212"/>
      <c r="BF468" s="212"/>
      <c r="BG468" s="212"/>
      <c r="BH468" s="212"/>
      <c r="BI468" s="212"/>
      <c r="BJ468" s="212"/>
      <c r="BK468" s="212"/>
      <c r="BL468" s="212"/>
      <c r="BM468" s="212"/>
      <c r="BN468" s="212"/>
      <c r="BO468" s="212"/>
      <c r="BP468" s="212"/>
      <c r="BQ468" s="212"/>
      <c r="BR468" s="212"/>
      <c r="BS468" s="212"/>
    </row>
    <row r="469" spans="1:71" s="162" customFormat="1" ht="19.5" hidden="1" customHeight="1">
      <c r="A469" s="161"/>
      <c r="B469" s="166" t="s">
        <v>414</v>
      </c>
      <c r="C469" s="210" t="s">
        <v>11</v>
      </c>
      <c r="D469" s="210" t="s">
        <v>11</v>
      </c>
      <c r="E469" s="210">
        <v>17</v>
      </c>
      <c r="F469" s="210">
        <v>17.600000000000001</v>
      </c>
      <c r="G469" s="210" t="s">
        <v>11</v>
      </c>
      <c r="H469" s="210" t="s">
        <v>11</v>
      </c>
      <c r="I469" s="210" t="s">
        <v>11</v>
      </c>
      <c r="J469" s="210" t="s">
        <v>11</v>
      </c>
      <c r="K469" s="210"/>
      <c r="L469" s="210"/>
      <c r="M469" s="344" t="s">
        <v>11</v>
      </c>
      <c r="N469" s="344" t="s">
        <v>11</v>
      </c>
      <c r="O469" s="344" t="s">
        <v>11</v>
      </c>
      <c r="P469" s="344" t="s">
        <v>11</v>
      </c>
      <c r="Q469" s="344">
        <v>9.8066689999999998E-2</v>
      </c>
      <c r="R469" s="344">
        <v>6.7067000000000002E-2</v>
      </c>
      <c r="S469" s="344">
        <v>0</v>
      </c>
      <c r="T469" s="344">
        <v>0</v>
      </c>
      <c r="U469" s="344">
        <v>0</v>
      </c>
      <c r="V469" s="344">
        <v>0</v>
      </c>
      <c r="W469" s="344">
        <v>3.4396999999999997E-2</v>
      </c>
      <c r="X469" s="344">
        <v>3.4396999999999997E-2</v>
      </c>
      <c r="Y469" s="344">
        <v>3.4396999999999997E-2</v>
      </c>
      <c r="Z469" s="210"/>
      <c r="AA469" s="210"/>
      <c r="AB469" s="210"/>
      <c r="AC469" s="210"/>
      <c r="AD469" s="210"/>
      <c r="AE469" s="210"/>
      <c r="AF469" s="210"/>
      <c r="AG469" s="210"/>
      <c r="AH469" s="211"/>
      <c r="AI469" s="212"/>
      <c r="AJ469" s="212"/>
      <c r="AK469" s="212"/>
      <c r="AL469" s="212"/>
      <c r="AM469" s="212"/>
      <c r="AN469" s="212"/>
      <c r="AO469" s="212"/>
      <c r="AP469" s="212"/>
      <c r="AQ469" s="212"/>
      <c r="AR469" s="212"/>
      <c r="AS469" s="212"/>
      <c r="AT469" s="212"/>
      <c r="AU469" s="212"/>
      <c r="AV469" s="212"/>
      <c r="AW469" s="212"/>
      <c r="AX469" s="212"/>
      <c r="AY469" s="212"/>
      <c r="AZ469" s="212"/>
      <c r="BA469" s="212"/>
      <c r="BB469" s="212"/>
      <c r="BC469" s="212"/>
      <c r="BD469" s="212"/>
      <c r="BE469" s="212"/>
      <c r="BF469" s="212"/>
      <c r="BG469" s="212"/>
      <c r="BH469" s="212"/>
      <c r="BI469" s="212"/>
      <c r="BJ469" s="212"/>
      <c r="BK469" s="212"/>
      <c r="BL469" s="212"/>
      <c r="BM469" s="212"/>
      <c r="BN469" s="212"/>
      <c r="BO469" s="212"/>
      <c r="BP469" s="212"/>
      <c r="BQ469" s="212"/>
      <c r="BR469" s="212"/>
      <c r="BS469" s="212"/>
    </row>
    <row r="470" spans="1:71" s="162" customFormat="1" ht="18.75" customHeight="1">
      <c r="A470" s="161"/>
      <c r="B470" s="166" t="s">
        <v>355</v>
      </c>
      <c r="C470" s="210">
        <v>7.9</v>
      </c>
      <c r="D470" s="210">
        <v>7.9</v>
      </c>
      <c r="E470" s="210">
        <v>6</v>
      </c>
      <c r="F470" s="210">
        <v>13.8</v>
      </c>
      <c r="G470" s="210" t="s">
        <v>11</v>
      </c>
      <c r="H470" s="210" t="s">
        <v>11</v>
      </c>
      <c r="I470" s="210" t="s">
        <v>11</v>
      </c>
      <c r="J470" s="210" t="s">
        <v>11</v>
      </c>
      <c r="K470" s="210">
        <v>154.19999999999999</v>
      </c>
      <c r="L470" s="210">
        <v>107.94</v>
      </c>
      <c r="M470" s="344">
        <v>107.94</v>
      </c>
      <c r="N470" s="344">
        <v>9.8850739999999995</v>
      </c>
      <c r="O470" s="344" t="s">
        <v>11</v>
      </c>
      <c r="P470" s="344" t="s">
        <v>11</v>
      </c>
      <c r="Q470" s="344" t="s">
        <v>11</v>
      </c>
      <c r="R470" s="344" t="s">
        <v>11</v>
      </c>
      <c r="S470" s="344">
        <v>0</v>
      </c>
      <c r="T470" s="344">
        <v>0</v>
      </c>
      <c r="U470" s="344">
        <v>0</v>
      </c>
      <c r="V470" s="344">
        <v>0</v>
      </c>
      <c r="W470" s="344">
        <v>0</v>
      </c>
      <c r="X470" s="344">
        <v>0</v>
      </c>
      <c r="Y470" s="344">
        <v>0</v>
      </c>
      <c r="Z470" s="210"/>
      <c r="AA470" s="210"/>
      <c r="AB470" s="210"/>
      <c r="AC470" s="210"/>
      <c r="AD470" s="210"/>
      <c r="AE470" s="210"/>
      <c r="AF470" s="210"/>
      <c r="AG470" s="210"/>
      <c r="AH470" s="211"/>
      <c r="AI470" s="212"/>
      <c r="AJ470" s="212"/>
      <c r="AK470" s="212"/>
      <c r="AL470" s="212"/>
      <c r="AM470" s="212"/>
      <c r="AN470" s="212"/>
      <c r="AO470" s="212"/>
      <c r="AP470" s="212"/>
      <c r="AQ470" s="212"/>
      <c r="AR470" s="212"/>
      <c r="AS470" s="212"/>
      <c r="AT470" s="212"/>
      <c r="AU470" s="212"/>
      <c r="AV470" s="212"/>
      <c r="AW470" s="212"/>
      <c r="AX470" s="212"/>
      <c r="AY470" s="212"/>
      <c r="AZ470" s="212"/>
      <c r="BA470" s="212"/>
      <c r="BB470" s="212"/>
      <c r="BC470" s="212"/>
      <c r="BD470" s="212"/>
      <c r="BE470" s="212"/>
      <c r="BF470" s="212"/>
      <c r="BG470" s="212"/>
      <c r="BH470" s="212"/>
      <c r="BI470" s="212"/>
      <c r="BJ470" s="212"/>
      <c r="BK470" s="212"/>
      <c r="BL470" s="212"/>
      <c r="BM470" s="212"/>
      <c r="BN470" s="212"/>
      <c r="BO470" s="212"/>
      <c r="BP470" s="212"/>
      <c r="BQ470" s="212"/>
      <c r="BR470" s="212"/>
      <c r="BS470" s="212"/>
    </row>
    <row r="471" spans="1:71" s="162" customFormat="1" ht="18.75" hidden="1" customHeight="1">
      <c r="A471" s="161"/>
      <c r="B471" s="166" t="s">
        <v>416</v>
      </c>
      <c r="C471" s="210">
        <v>0.1</v>
      </c>
      <c r="D471" s="210" t="s">
        <v>11</v>
      </c>
      <c r="E471" s="210" t="s">
        <v>11</v>
      </c>
      <c r="F471" s="210" t="s">
        <v>11</v>
      </c>
      <c r="G471" s="210" t="s">
        <v>11</v>
      </c>
      <c r="H471" s="210" t="s">
        <v>11</v>
      </c>
      <c r="I471" s="210" t="s">
        <v>11</v>
      </c>
      <c r="J471" s="210" t="s">
        <v>11</v>
      </c>
      <c r="K471" s="210"/>
      <c r="L471" s="210"/>
      <c r="M471" s="344" t="s">
        <v>11</v>
      </c>
      <c r="N471" s="344" t="s">
        <v>11</v>
      </c>
      <c r="O471" s="344" t="s">
        <v>11</v>
      </c>
      <c r="P471" s="344">
        <v>4.0323749999999998E-2</v>
      </c>
      <c r="Q471" s="344" t="s">
        <v>11</v>
      </c>
      <c r="R471" s="344" t="s">
        <v>11</v>
      </c>
      <c r="S471" s="344">
        <v>0</v>
      </c>
      <c r="T471" s="344">
        <v>0</v>
      </c>
      <c r="U471" s="344">
        <v>0</v>
      </c>
      <c r="V471" s="344">
        <v>0</v>
      </c>
      <c r="W471" s="344">
        <v>0</v>
      </c>
      <c r="X471" s="344">
        <v>0</v>
      </c>
      <c r="Y471" s="344">
        <v>0</v>
      </c>
      <c r="Z471" s="210"/>
      <c r="AA471" s="210"/>
      <c r="AB471" s="210"/>
      <c r="AC471" s="210"/>
      <c r="AD471" s="210"/>
      <c r="AE471" s="210"/>
      <c r="AF471" s="210"/>
      <c r="AG471" s="210"/>
      <c r="AH471" s="211"/>
      <c r="AI471" s="212"/>
      <c r="AJ471" s="212"/>
      <c r="AK471" s="212"/>
      <c r="AL471" s="212"/>
      <c r="AM471" s="212"/>
      <c r="AN471" s="212"/>
      <c r="AO471" s="212"/>
      <c r="AP471" s="212"/>
      <c r="AQ471" s="212"/>
      <c r="AR471" s="212"/>
      <c r="AS471" s="212"/>
      <c r="AT471" s="212"/>
      <c r="AU471" s="212"/>
      <c r="AV471" s="212"/>
      <c r="AW471" s="212"/>
      <c r="AX471" s="212"/>
      <c r="AY471" s="212"/>
      <c r="AZ471" s="212"/>
      <c r="BA471" s="212"/>
      <c r="BB471" s="212"/>
      <c r="BC471" s="212"/>
      <c r="BD471" s="212"/>
      <c r="BE471" s="212"/>
      <c r="BF471" s="212"/>
      <c r="BG471" s="212"/>
      <c r="BH471" s="212"/>
      <c r="BI471" s="212"/>
      <c r="BJ471" s="212"/>
      <c r="BK471" s="212"/>
      <c r="BL471" s="212"/>
      <c r="BM471" s="212"/>
      <c r="BN471" s="212"/>
      <c r="BO471" s="212"/>
      <c r="BP471" s="212"/>
      <c r="BQ471" s="212"/>
      <c r="BR471" s="212"/>
      <c r="BS471" s="212"/>
    </row>
    <row r="472" spans="1:71" s="162" customFormat="1" ht="18.75" hidden="1" customHeight="1">
      <c r="A472" s="161"/>
      <c r="B472" s="166" t="s">
        <v>393</v>
      </c>
      <c r="C472" s="210"/>
      <c r="D472" s="210"/>
      <c r="E472" s="210"/>
      <c r="F472" s="210"/>
      <c r="G472" s="210"/>
      <c r="H472" s="210"/>
      <c r="I472" s="210"/>
      <c r="J472" s="210" t="s">
        <v>11</v>
      </c>
      <c r="K472" s="210"/>
      <c r="L472" s="210"/>
      <c r="M472" s="344" t="s">
        <v>11</v>
      </c>
      <c r="N472" s="344">
        <v>0.153062</v>
      </c>
      <c r="O472" s="344" t="s">
        <v>11</v>
      </c>
      <c r="P472" s="344" t="s">
        <v>11</v>
      </c>
      <c r="Q472" s="344" t="s">
        <v>11</v>
      </c>
      <c r="R472" s="344" t="s">
        <v>11</v>
      </c>
      <c r="S472" s="344">
        <v>0</v>
      </c>
      <c r="T472" s="344">
        <v>0</v>
      </c>
      <c r="U472" s="344">
        <v>0</v>
      </c>
      <c r="V472" s="344">
        <v>0</v>
      </c>
      <c r="W472" s="344">
        <v>0</v>
      </c>
      <c r="X472" s="344">
        <v>0</v>
      </c>
      <c r="Y472" s="344">
        <v>0</v>
      </c>
      <c r="Z472" s="210"/>
      <c r="AA472" s="210"/>
      <c r="AB472" s="210"/>
      <c r="AC472" s="210"/>
      <c r="AD472" s="210"/>
      <c r="AE472" s="210"/>
      <c r="AF472" s="210"/>
      <c r="AG472" s="210"/>
      <c r="AH472" s="211"/>
      <c r="AI472" s="212"/>
      <c r="AJ472" s="212"/>
      <c r="AK472" s="212"/>
      <c r="AL472" s="212"/>
      <c r="AM472" s="212"/>
      <c r="AN472" s="212"/>
      <c r="AO472" s="212"/>
      <c r="AP472" s="212"/>
      <c r="AQ472" s="212"/>
      <c r="AR472" s="212"/>
      <c r="AS472" s="212"/>
      <c r="AT472" s="212"/>
      <c r="AU472" s="212"/>
      <c r="AV472" s="212"/>
      <c r="AW472" s="212"/>
      <c r="AX472" s="212"/>
      <c r="AY472" s="212"/>
      <c r="AZ472" s="212"/>
      <c r="BA472" s="212"/>
      <c r="BB472" s="212"/>
      <c r="BC472" s="212"/>
      <c r="BD472" s="212"/>
      <c r="BE472" s="212"/>
      <c r="BF472" s="212"/>
      <c r="BG472" s="212"/>
      <c r="BH472" s="212"/>
      <c r="BI472" s="212"/>
      <c r="BJ472" s="212"/>
      <c r="BK472" s="212"/>
      <c r="BL472" s="212"/>
      <c r="BM472" s="212"/>
      <c r="BN472" s="212"/>
      <c r="BO472" s="212"/>
      <c r="BP472" s="212"/>
      <c r="BQ472" s="212"/>
      <c r="BR472" s="212"/>
      <c r="BS472" s="212"/>
    </row>
    <row r="473" spans="1:71" s="162" customFormat="1" ht="18.75" customHeight="1">
      <c r="A473" s="161"/>
      <c r="B473" s="166" t="s">
        <v>463</v>
      </c>
      <c r="C473" s="210"/>
      <c r="D473" s="210"/>
      <c r="E473" s="210"/>
      <c r="F473" s="210"/>
      <c r="G473" s="210"/>
      <c r="H473" s="210"/>
      <c r="I473" s="210"/>
      <c r="J473" s="210" t="s">
        <v>11</v>
      </c>
      <c r="K473" s="210"/>
      <c r="L473" s="210"/>
      <c r="M473" s="344" t="s">
        <v>11</v>
      </c>
      <c r="N473" s="344" t="s">
        <v>11</v>
      </c>
      <c r="O473" s="344" t="s">
        <v>11</v>
      </c>
      <c r="P473" s="344">
        <v>3.271E-3</v>
      </c>
      <c r="Q473" s="344" t="s">
        <v>11</v>
      </c>
      <c r="R473" s="344">
        <v>0.14033999999999999</v>
      </c>
      <c r="S473" s="344">
        <v>0</v>
      </c>
      <c r="T473" s="344">
        <v>0</v>
      </c>
      <c r="U473" s="344">
        <v>0</v>
      </c>
      <c r="V473" s="344">
        <v>0</v>
      </c>
      <c r="W473" s="344">
        <v>0</v>
      </c>
      <c r="X473" s="344">
        <v>0</v>
      </c>
      <c r="Y473" s="344">
        <v>0</v>
      </c>
      <c r="Z473" s="210"/>
      <c r="AA473" s="210"/>
      <c r="AB473" s="210"/>
      <c r="AC473" s="210"/>
      <c r="AD473" s="210"/>
      <c r="AE473" s="210"/>
      <c r="AF473" s="210"/>
      <c r="AG473" s="210"/>
      <c r="AH473" s="211"/>
      <c r="AI473" s="212"/>
      <c r="AJ473" s="212"/>
      <c r="AK473" s="212"/>
      <c r="AL473" s="212"/>
      <c r="AM473" s="212"/>
      <c r="AN473" s="212"/>
      <c r="AO473" s="212"/>
      <c r="AP473" s="212"/>
      <c r="AQ473" s="212"/>
      <c r="AR473" s="212"/>
      <c r="AS473" s="212"/>
      <c r="AT473" s="212"/>
      <c r="AU473" s="212"/>
      <c r="AV473" s="212"/>
      <c r="AW473" s="212"/>
      <c r="AX473" s="212"/>
      <c r="AY473" s="212"/>
      <c r="AZ473" s="212"/>
      <c r="BA473" s="212"/>
      <c r="BB473" s="212"/>
      <c r="BC473" s="212"/>
      <c r="BD473" s="212"/>
      <c r="BE473" s="212"/>
      <c r="BF473" s="212"/>
      <c r="BG473" s="212"/>
      <c r="BH473" s="212"/>
      <c r="BI473" s="212"/>
      <c r="BJ473" s="212"/>
      <c r="BK473" s="212"/>
      <c r="BL473" s="212"/>
      <c r="BM473" s="212"/>
      <c r="BN473" s="212"/>
      <c r="BO473" s="212"/>
      <c r="BP473" s="212"/>
      <c r="BQ473" s="212"/>
      <c r="BR473" s="212"/>
      <c r="BS473" s="212"/>
    </row>
    <row r="474" spans="1:71" s="162" customFormat="1" ht="18.75" hidden="1" customHeight="1">
      <c r="A474" s="161"/>
      <c r="B474" s="166" t="s">
        <v>409</v>
      </c>
      <c r="C474" s="210" t="s">
        <v>11</v>
      </c>
      <c r="D474" s="210" t="s">
        <v>11</v>
      </c>
      <c r="E474" s="210" t="s">
        <v>11</v>
      </c>
      <c r="F474" s="210" t="s">
        <v>11</v>
      </c>
      <c r="G474" s="210" t="s">
        <v>11</v>
      </c>
      <c r="H474" s="210" t="s">
        <v>11</v>
      </c>
      <c r="I474" s="210" t="s">
        <v>11</v>
      </c>
      <c r="J474" s="210" t="s">
        <v>11</v>
      </c>
      <c r="K474" s="210"/>
      <c r="L474" s="210">
        <v>0</v>
      </c>
      <c r="M474" s="344" t="s">
        <v>11</v>
      </c>
      <c r="N474" s="344" t="s">
        <v>11</v>
      </c>
      <c r="O474" s="344" t="s">
        <v>11</v>
      </c>
      <c r="P474" s="344" t="s">
        <v>11</v>
      </c>
      <c r="Q474" s="344" t="s">
        <v>11</v>
      </c>
      <c r="R474" s="344" t="s">
        <v>11</v>
      </c>
      <c r="S474" s="344">
        <v>0</v>
      </c>
      <c r="T474" s="344">
        <v>0</v>
      </c>
      <c r="U474" s="344">
        <v>0</v>
      </c>
      <c r="V474" s="344">
        <v>0</v>
      </c>
      <c r="W474" s="344">
        <v>0</v>
      </c>
      <c r="X474" s="344">
        <v>0</v>
      </c>
      <c r="Y474" s="344">
        <v>0</v>
      </c>
      <c r="Z474" s="210"/>
      <c r="AA474" s="210"/>
      <c r="AB474" s="210"/>
      <c r="AC474" s="210"/>
      <c r="AD474" s="210"/>
      <c r="AE474" s="210"/>
      <c r="AF474" s="210"/>
      <c r="AG474" s="210"/>
      <c r="AH474" s="211"/>
      <c r="AI474" s="212"/>
      <c r="AJ474" s="212"/>
      <c r="AK474" s="212"/>
      <c r="AL474" s="212"/>
      <c r="AM474" s="212"/>
      <c r="AN474" s="212"/>
      <c r="AO474" s="212"/>
      <c r="AP474" s="212"/>
      <c r="AQ474" s="212"/>
      <c r="AR474" s="212"/>
      <c r="AS474" s="212"/>
      <c r="AT474" s="212"/>
      <c r="AU474" s="212"/>
      <c r="AV474" s="212"/>
      <c r="AW474" s="212"/>
      <c r="AX474" s="212"/>
      <c r="AY474" s="212"/>
      <c r="AZ474" s="212"/>
      <c r="BA474" s="212"/>
      <c r="BB474" s="212"/>
      <c r="BC474" s="212"/>
      <c r="BD474" s="212"/>
      <c r="BE474" s="212"/>
      <c r="BF474" s="212"/>
      <c r="BG474" s="212"/>
      <c r="BH474" s="212"/>
      <c r="BI474" s="212"/>
      <c r="BJ474" s="212"/>
      <c r="BK474" s="212"/>
      <c r="BL474" s="212"/>
      <c r="BM474" s="212"/>
      <c r="BN474" s="212"/>
      <c r="BO474" s="212"/>
      <c r="BP474" s="212"/>
      <c r="BQ474" s="212"/>
      <c r="BR474" s="212"/>
      <c r="BS474" s="212"/>
    </row>
    <row r="475" spans="1:71" s="162" customFormat="1" ht="18.75" customHeight="1">
      <c r="A475" s="161"/>
      <c r="B475" s="166" t="s">
        <v>464</v>
      </c>
      <c r="C475" s="210"/>
      <c r="D475" s="210"/>
      <c r="E475" s="210"/>
      <c r="F475" s="210"/>
      <c r="G475" s="210"/>
      <c r="H475" s="210"/>
      <c r="I475" s="210"/>
      <c r="J475" s="210" t="s">
        <v>11</v>
      </c>
      <c r="K475" s="210"/>
      <c r="L475" s="210"/>
      <c r="M475" s="344" t="s">
        <v>11</v>
      </c>
      <c r="N475" s="344" t="s">
        <v>11</v>
      </c>
      <c r="O475" s="344" t="s">
        <v>11</v>
      </c>
      <c r="P475" s="344">
        <v>2.0993301699999902</v>
      </c>
      <c r="Q475" s="344">
        <v>2.0991015499999999</v>
      </c>
      <c r="R475" s="344" t="s">
        <v>11</v>
      </c>
      <c r="S475" s="344">
        <v>0</v>
      </c>
      <c r="T475" s="344">
        <v>0</v>
      </c>
      <c r="U475" s="344">
        <v>0</v>
      </c>
      <c r="V475" s="344">
        <v>0</v>
      </c>
      <c r="W475" s="344">
        <v>0</v>
      </c>
      <c r="X475" s="344">
        <v>0</v>
      </c>
      <c r="Y475" s="344">
        <v>0</v>
      </c>
      <c r="Z475" s="210"/>
      <c r="AA475" s="210"/>
      <c r="AB475" s="210"/>
      <c r="AC475" s="210"/>
      <c r="AD475" s="210"/>
      <c r="AE475" s="210"/>
      <c r="AF475" s="210"/>
      <c r="AG475" s="210"/>
      <c r="AH475" s="211"/>
      <c r="AI475" s="212"/>
      <c r="AJ475" s="212"/>
      <c r="AK475" s="212"/>
      <c r="AL475" s="212"/>
      <c r="AM475" s="212"/>
      <c r="AN475" s="212"/>
      <c r="AO475" s="212"/>
      <c r="AP475" s="212"/>
      <c r="AQ475" s="212"/>
      <c r="AR475" s="212"/>
      <c r="AS475" s="212"/>
      <c r="AT475" s="212"/>
      <c r="AU475" s="212"/>
      <c r="AV475" s="212"/>
      <c r="AW475" s="212"/>
      <c r="AX475" s="212"/>
      <c r="AY475" s="212"/>
      <c r="AZ475" s="212"/>
      <c r="BA475" s="212"/>
      <c r="BB475" s="212"/>
      <c r="BC475" s="212"/>
      <c r="BD475" s="212"/>
      <c r="BE475" s="212"/>
      <c r="BF475" s="212"/>
      <c r="BG475" s="212"/>
      <c r="BH475" s="212"/>
      <c r="BI475" s="212"/>
      <c r="BJ475" s="212"/>
      <c r="BK475" s="212"/>
      <c r="BL475" s="212"/>
      <c r="BM475" s="212"/>
      <c r="BN475" s="212"/>
      <c r="BO475" s="212"/>
      <c r="BP475" s="212"/>
      <c r="BQ475" s="212"/>
      <c r="BR475" s="212"/>
      <c r="BS475" s="212"/>
    </row>
    <row r="476" spans="1:71" s="162" customFormat="1" ht="18.75" customHeight="1">
      <c r="A476" s="161"/>
      <c r="B476" s="166" t="s">
        <v>673</v>
      </c>
      <c r="C476" s="210"/>
      <c r="D476" s="210"/>
      <c r="E476" s="210"/>
      <c r="F476" s="210"/>
      <c r="G476" s="210"/>
      <c r="H476" s="210"/>
      <c r="I476" s="210"/>
      <c r="J476" s="210"/>
      <c r="K476" s="210"/>
      <c r="L476" s="210"/>
      <c r="M476" s="344"/>
      <c r="N476" s="344"/>
      <c r="O476" s="344"/>
      <c r="P476" s="344"/>
      <c r="Q476" s="344"/>
      <c r="R476" s="344"/>
      <c r="S476" s="344"/>
      <c r="T476" s="344"/>
      <c r="U476" s="344">
        <v>4.891133</v>
      </c>
      <c r="V476" s="344">
        <v>0</v>
      </c>
      <c r="W476" s="344">
        <v>0</v>
      </c>
      <c r="X476" s="344">
        <v>0</v>
      </c>
      <c r="Y476" s="344">
        <v>0</v>
      </c>
      <c r="Z476" s="210"/>
      <c r="AA476" s="210"/>
      <c r="AB476" s="210"/>
      <c r="AC476" s="210"/>
      <c r="AD476" s="210"/>
      <c r="AE476" s="210"/>
      <c r="AF476" s="210"/>
      <c r="AG476" s="210"/>
      <c r="AH476" s="211"/>
      <c r="AI476" s="212"/>
      <c r="AJ476" s="212"/>
      <c r="AK476" s="212"/>
      <c r="AL476" s="212"/>
      <c r="AM476" s="212"/>
      <c r="AN476" s="212"/>
      <c r="AO476" s="212"/>
      <c r="AP476" s="212"/>
      <c r="AQ476" s="212"/>
      <c r="AR476" s="212"/>
      <c r="AS476" s="212"/>
      <c r="AT476" s="212"/>
      <c r="AU476" s="212"/>
      <c r="AV476" s="212"/>
      <c r="AW476" s="212"/>
      <c r="AX476" s="212"/>
      <c r="AY476" s="212"/>
      <c r="AZ476" s="212"/>
      <c r="BA476" s="212"/>
      <c r="BB476" s="212"/>
      <c r="BC476" s="212"/>
      <c r="BD476" s="212"/>
      <c r="BE476" s="212"/>
      <c r="BF476" s="212"/>
      <c r="BG476" s="212"/>
      <c r="BH476" s="212"/>
      <c r="BI476" s="212"/>
      <c r="BJ476" s="212"/>
      <c r="BK476" s="212"/>
      <c r="BL476" s="212"/>
      <c r="BM476" s="212"/>
      <c r="BN476" s="212"/>
      <c r="BO476" s="212"/>
      <c r="BP476" s="212"/>
      <c r="BQ476" s="212"/>
      <c r="BR476" s="212"/>
      <c r="BS476" s="212"/>
    </row>
    <row r="477" spans="1:71" s="162" customFormat="1" ht="18.75" customHeight="1">
      <c r="A477" s="161"/>
      <c r="B477" s="166" t="s">
        <v>27</v>
      </c>
      <c r="C477" s="210" t="s">
        <v>11</v>
      </c>
      <c r="D477" s="210" t="s">
        <v>11</v>
      </c>
      <c r="E477" s="210">
        <v>23</v>
      </c>
      <c r="F477" s="210">
        <v>23.5</v>
      </c>
      <c r="G477" s="210">
        <v>1.484216</v>
      </c>
      <c r="H477" s="210">
        <v>5.2119001999999996</v>
      </c>
      <c r="I477" s="210"/>
      <c r="J477" s="210" t="s">
        <v>11</v>
      </c>
      <c r="K477" s="210"/>
      <c r="L477" s="210"/>
      <c r="M477" s="344" t="s">
        <v>11</v>
      </c>
      <c r="N477" s="344" t="s">
        <v>11</v>
      </c>
      <c r="O477" s="344" t="s">
        <v>11</v>
      </c>
      <c r="P477" s="344" t="s">
        <v>11</v>
      </c>
      <c r="Q477" s="344" t="s">
        <v>11</v>
      </c>
      <c r="R477" s="344" t="s">
        <v>11</v>
      </c>
      <c r="S477" s="344">
        <v>0</v>
      </c>
      <c r="T477" s="344">
        <v>0</v>
      </c>
      <c r="U477" s="344">
        <v>0</v>
      </c>
      <c r="V477" s="344">
        <v>0</v>
      </c>
      <c r="W477" s="344">
        <v>2313</v>
      </c>
      <c r="X477" s="344">
        <v>1542</v>
      </c>
      <c r="Y477" s="344">
        <v>1542</v>
      </c>
      <c r="Z477" s="210"/>
      <c r="AA477" s="210"/>
      <c r="AB477" s="210"/>
      <c r="AC477" s="210"/>
      <c r="AD477" s="210"/>
      <c r="AE477" s="210"/>
      <c r="AF477" s="210"/>
      <c r="AG477" s="210"/>
      <c r="AH477" s="211"/>
      <c r="AI477" s="212"/>
      <c r="AJ477" s="212"/>
      <c r="AK477" s="212"/>
      <c r="AL477" s="212"/>
      <c r="AM477" s="212"/>
      <c r="AN477" s="212"/>
      <c r="AO477" s="212"/>
      <c r="AP477" s="212"/>
      <c r="AQ477" s="212"/>
      <c r="AR477" s="212"/>
      <c r="AS477" s="212"/>
      <c r="AT477" s="212"/>
      <c r="AU477" s="212"/>
      <c r="AV477" s="212"/>
      <c r="AW477" s="212"/>
      <c r="AX477" s="212"/>
      <c r="AY477" s="212"/>
      <c r="AZ477" s="212"/>
      <c r="BA477" s="212"/>
      <c r="BB477" s="212"/>
      <c r="BC477" s="212"/>
      <c r="BD477" s="212"/>
      <c r="BE477" s="212"/>
      <c r="BF477" s="212"/>
      <c r="BG477" s="212"/>
      <c r="BH477" s="212"/>
      <c r="BI477" s="212"/>
      <c r="BJ477" s="212"/>
      <c r="BK477" s="212"/>
      <c r="BL477" s="212"/>
      <c r="BM477" s="212"/>
      <c r="BN477" s="212"/>
      <c r="BO477" s="212"/>
      <c r="BP477" s="212"/>
      <c r="BQ477" s="212"/>
      <c r="BR477" s="212"/>
      <c r="BS477" s="212"/>
    </row>
    <row r="478" spans="1:71" s="162" customFormat="1" ht="18.75" customHeight="1">
      <c r="A478" s="161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346"/>
      <c r="N478" s="346"/>
      <c r="O478" s="346"/>
      <c r="P478" s="346"/>
      <c r="Q478" s="346"/>
      <c r="R478" s="346"/>
      <c r="S478" s="346"/>
      <c r="T478" s="346"/>
      <c r="U478" s="346"/>
      <c r="V478" s="346"/>
      <c r="W478" s="346"/>
      <c r="X478" s="346"/>
      <c r="Y478" s="346"/>
      <c r="Z478" s="163"/>
      <c r="AA478" s="163"/>
      <c r="AB478" s="163"/>
      <c r="AC478" s="163"/>
      <c r="AD478" s="163"/>
      <c r="AE478" s="163"/>
      <c r="AF478" s="163"/>
      <c r="AG478" s="163"/>
      <c r="AI478" s="221"/>
      <c r="AJ478" s="221"/>
      <c r="AK478" s="221"/>
      <c r="AL478" s="221"/>
      <c r="AM478" s="221"/>
      <c r="AN478" s="221"/>
      <c r="AO478" s="221"/>
      <c r="AP478" s="221"/>
      <c r="AQ478" s="221"/>
      <c r="AR478" s="221"/>
      <c r="AS478" s="221"/>
      <c r="AT478" s="221"/>
      <c r="AU478" s="221"/>
      <c r="AV478" s="221"/>
      <c r="AW478" s="221"/>
      <c r="AX478" s="221"/>
      <c r="AY478" s="221"/>
      <c r="AZ478" s="221"/>
      <c r="BA478" s="221"/>
      <c r="BB478" s="221"/>
      <c r="BC478" s="221"/>
      <c r="BD478" s="221"/>
      <c r="BE478" s="221"/>
      <c r="BF478" s="221"/>
      <c r="BG478" s="221"/>
      <c r="BH478" s="221"/>
      <c r="BI478" s="221"/>
      <c r="BJ478" s="221"/>
      <c r="BK478" s="221"/>
      <c r="BL478" s="221"/>
      <c r="BM478" s="221"/>
      <c r="BN478" s="221"/>
      <c r="BO478" s="221"/>
      <c r="BP478" s="221"/>
      <c r="BQ478" s="221"/>
      <c r="BR478" s="221"/>
      <c r="BS478" s="221"/>
    </row>
    <row r="479" spans="1:71" s="162" customFormat="1" ht="8.25" customHeight="1">
      <c r="A479" s="161"/>
      <c r="B479" s="186"/>
      <c r="C479" s="210"/>
      <c r="D479" s="210"/>
      <c r="E479" s="210"/>
      <c r="F479" s="210"/>
      <c r="G479" s="210"/>
      <c r="H479" s="210"/>
      <c r="I479" s="210"/>
      <c r="J479" s="210"/>
      <c r="K479" s="210"/>
      <c r="L479" s="210"/>
      <c r="M479" s="344"/>
      <c r="N479" s="344"/>
      <c r="O479" s="344"/>
      <c r="P479" s="344"/>
      <c r="Q479" s="344"/>
      <c r="R479" s="344"/>
      <c r="S479" s="344"/>
      <c r="T479" s="344"/>
      <c r="U479" s="344"/>
      <c r="V479" s="344"/>
      <c r="W479" s="344"/>
      <c r="X479" s="344"/>
      <c r="Y479" s="344"/>
      <c r="Z479" s="210"/>
      <c r="AA479" s="210"/>
      <c r="AB479" s="210"/>
      <c r="AC479" s="210"/>
      <c r="AD479" s="210"/>
      <c r="AE479" s="210"/>
      <c r="AF479" s="210"/>
      <c r="AG479" s="210"/>
      <c r="AH479" s="211"/>
      <c r="AI479" s="212"/>
      <c r="AJ479" s="212"/>
      <c r="AK479" s="212"/>
      <c r="AL479" s="212"/>
      <c r="AM479" s="212"/>
      <c r="AN479" s="212"/>
      <c r="AO479" s="212"/>
      <c r="AP479" s="212"/>
      <c r="AQ479" s="212"/>
      <c r="AR479" s="212"/>
      <c r="AS479" s="212"/>
      <c r="AT479" s="212"/>
      <c r="AU479" s="212"/>
      <c r="AV479" s="212"/>
      <c r="AW479" s="212"/>
      <c r="AX479" s="212"/>
      <c r="AY479" s="212"/>
      <c r="AZ479" s="212"/>
      <c r="BA479" s="212"/>
      <c r="BB479" s="212"/>
      <c r="BC479" s="212"/>
      <c r="BD479" s="212"/>
      <c r="BE479" s="212"/>
      <c r="BF479" s="212"/>
      <c r="BG479" s="212"/>
      <c r="BH479" s="212"/>
      <c r="BI479" s="212"/>
      <c r="BJ479" s="212"/>
      <c r="BK479" s="212"/>
      <c r="BL479" s="212"/>
      <c r="BM479" s="212"/>
      <c r="BN479" s="212"/>
      <c r="BO479" s="212"/>
      <c r="BP479" s="212"/>
      <c r="BQ479" s="212"/>
      <c r="BR479" s="212"/>
      <c r="BS479" s="212"/>
    </row>
    <row r="480" spans="1:71" s="147" customFormat="1" ht="18.75" customHeight="1">
      <c r="A480" s="143"/>
      <c r="B480" s="400" t="s">
        <v>89</v>
      </c>
      <c r="C480" s="390">
        <v>37.9</v>
      </c>
      <c r="D480" s="390">
        <v>773.19999999999993</v>
      </c>
      <c r="E480" s="390">
        <v>806</v>
      </c>
      <c r="F480" s="390">
        <v>898.30000000000007</v>
      </c>
      <c r="G480" s="390">
        <v>295.82102999999995</v>
      </c>
      <c r="H480" s="390">
        <v>306.76698040000002</v>
      </c>
      <c r="I480" s="390">
        <v>6.7913410000000001</v>
      </c>
      <c r="J480" s="390">
        <v>27.665953999999999</v>
      </c>
      <c r="K480" s="390">
        <v>198.897415</v>
      </c>
      <c r="L480" s="390">
        <v>60.912388999999997</v>
      </c>
      <c r="M480" s="396">
        <v>172.22942128</v>
      </c>
      <c r="N480" s="396">
        <v>70.052438000000009</v>
      </c>
      <c r="O480" s="396">
        <v>83.569238999999996</v>
      </c>
      <c r="P480" s="396">
        <v>204.62045244000001</v>
      </c>
      <c r="Q480" s="396">
        <v>189.85664599</v>
      </c>
      <c r="R480" s="396">
        <v>209.56877299999999</v>
      </c>
      <c r="S480" s="396">
        <v>218.563334</v>
      </c>
      <c r="T480" s="396">
        <v>277.47847899999994</v>
      </c>
      <c r="U480" s="396">
        <v>750.197271</v>
      </c>
      <c r="V480" s="396">
        <v>508.20493999999997</v>
      </c>
      <c r="W480" s="396">
        <v>428.87107200000003</v>
      </c>
      <c r="X480" s="396">
        <v>355.311285</v>
      </c>
      <c r="Y480" s="396">
        <v>354.95007399999997</v>
      </c>
      <c r="Z480" s="302"/>
      <c r="AA480" s="302"/>
      <c r="AB480" s="302"/>
      <c r="AC480" s="302"/>
      <c r="AD480" s="302"/>
      <c r="AE480" s="302"/>
      <c r="AF480" s="286"/>
      <c r="AG480" s="234"/>
      <c r="AH480" s="146"/>
      <c r="AI480" s="146"/>
      <c r="AJ480" s="146"/>
      <c r="AK480" s="146"/>
      <c r="AL480" s="146"/>
      <c r="AM480" s="146"/>
      <c r="AN480" s="146"/>
      <c r="AO480" s="146"/>
      <c r="AP480" s="146"/>
      <c r="AQ480" s="146"/>
      <c r="AR480" s="146"/>
      <c r="AS480" s="146"/>
      <c r="AT480" s="146"/>
      <c r="AU480" s="146"/>
      <c r="AV480" s="146"/>
      <c r="AW480" s="146"/>
      <c r="AX480" s="146"/>
      <c r="AY480" s="146"/>
      <c r="AZ480" s="146"/>
      <c r="BA480" s="146"/>
      <c r="BB480" s="146"/>
      <c r="BC480" s="146"/>
      <c r="BD480" s="146"/>
      <c r="BE480" s="146"/>
      <c r="BF480" s="146"/>
      <c r="BG480" s="146"/>
      <c r="BH480" s="146"/>
      <c r="BI480" s="146"/>
      <c r="BJ480" s="146"/>
      <c r="BK480" s="146"/>
      <c r="BL480" s="146"/>
      <c r="BM480" s="146"/>
      <c r="BN480" s="146"/>
      <c r="BO480" s="146"/>
      <c r="BP480" s="146"/>
      <c r="BQ480" s="146"/>
      <c r="BR480" s="146"/>
      <c r="BS480" s="146"/>
    </row>
    <row r="481" spans="1:71" s="162" customFormat="1" ht="18.75" customHeight="1">
      <c r="A481" s="161"/>
      <c r="B481" s="166" t="s">
        <v>488</v>
      </c>
      <c r="C481" s="210" t="s">
        <v>11</v>
      </c>
      <c r="D481" s="210" t="s">
        <v>11</v>
      </c>
      <c r="E481" s="210" t="s">
        <v>11</v>
      </c>
      <c r="F481" s="210">
        <v>2.5</v>
      </c>
      <c r="G481" s="210" t="s">
        <v>11</v>
      </c>
      <c r="H481" s="210" t="s">
        <v>11</v>
      </c>
      <c r="I481" s="210" t="s">
        <v>11</v>
      </c>
      <c r="J481" s="210" t="s">
        <v>11</v>
      </c>
      <c r="K481" s="210"/>
      <c r="L481" s="210" t="s">
        <v>11</v>
      </c>
      <c r="M481" s="344" t="s">
        <v>11</v>
      </c>
      <c r="N481" s="344" t="s">
        <v>11</v>
      </c>
      <c r="O481" s="344" t="s">
        <v>11</v>
      </c>
      <c r="P481" s="344" t="s">
        <v>11</v>
      </c>
      <c r="Q481" s="344" t="s">
        <v>11</v>
      </c>
      <c r="R481" s="344" t="s">
        <v>11</v>
      </c>
      <c r="S481" s="344">
        <v>0</v>
      </c>
      <c r="T481" s="344">
        <v>0</v>
      </c>
      <c r="U481" s="344">
        <v>0</v>
      </c>
      <c r="V481" s="344">
        <v>0</v>
      </c>
      <c r="W481" s="344">
        <v>0</v>
      </c>
      <c r="X481" s="344">
        <v>0</v>
      </c>
      <c r="Y481" s="344">
        <v>0</v>
      </c>
      <c r="Z481" s="210"/>
      <c r="AA481" s="210"/>
      <c r="AB481" s="210"/>
      <c r="AC481" s="210"/>
      <c r="AD481" s="210"/>
      <c r="AE481" s="210"/>
      <c r="AF481" s="210"/>
      <c r="AG481" s="210"/>
      <c r="AH481" s="211"/>
      <c r="AI481" s="212"/>
      <c r="AJ481" s="212"/>
      <c r="AK481" s="212"/>
      <c r="AL481" s="212"/>
      <c r="AM481" s="212"/>
      <c r="AN481" s="212"/>
      <c r="AO481" s="212"/>
      <c r="AP481" s="212"/>
      <c r="AQ481" s="212"/>
      <c r="AR481" s="212"/>
      <c r="AS481" s="212"/>
      <c r="AT481" s="212"/>
      <c r="AU481" s="212"/>
      <c r="AV481" s="212"/>
      <c r="AW481" s="212"/>
      <c r="AX481" s="212"/>
      <c r="AY481" s="212"/>
      <c r="AZ481" s="212"/>
      <c r="BA481" s="212"/>
      <c r="BB481" s="212"/>
      <c r="BC481" s="212"/>
      <c r="BD481" s="212"/>
      <c r="BE481" s="212"/>
      <c r="BF481" s="212"/>
      <c r="BG481" s="212"/>
      <c r="BH481" s="212"/>
      <c r="BI481" s="212"/>
      <c r="BJ481" s="212"/>
      <c r="BK481" s="212"/>
      <c r="BL481" s="212"/>
      <c r="BM481" s="212"/>
      <c r="BN481" s="212"/>
      <c r="BO481" s="212"/>
      <c r="BP481" s="212"/>
      <c r="BQ481" s="212"/>
      <c r="BR481" s="212"/>
      <c r="BS481" s="212"/>
    </row>
    <row r="482" spans="1:71" s="162" customFormat="1" ht="18.75" customHeight="1">
      <c r="A482" s="161"/>
      <c r="B482" s="166" t="s">
        <v>83</v>
      </c>
      <c r="C482" s="210" t="s">
        <v>11</v>
      </c>
      <c r="D482" s="210" t="s">
        <v>11</v>
      </c>
      <c r="E482" s="210">
        <v>0.8</v>
      </c>
      <c r="F482" s="210">
        <v>0.7</v>
      </c>
      <c r="G482" s="210">
        <v>0.37727500000000003</v>
      </c>
      <c r="H482" s="210">
        <v>7.9126890000000003</v>
      </c>
      <c r="I482" s="210">
        <v>2.9260739999999998</v>
      </c>
      <c r="J482" s="210">
        <v>0</v>
      </c>
      <c r="K482" s="210">
        <v>19.618711999999999</v>
      </c>
      <c r="L482" s="210">
        <v>0</v>
      </c>
      <c r="M482" s="344">
        <v>5.7275E-2</v>
      </c>
      <c r="N482" s="344" t="s">
        <v>11</v>
      </c>
      <c r="O482" s="344">
        <v>2.169349</v>
      </c>
      <c r="P482" s="344">
        <v>11.418991530000001</v>
      </c>
      <c r="Q482" s="344">
        <v>15.54725738</v>
      </c>
      <c r="R482" s="344">
        <v>17.029236999999998</v>
      </c>
      <c r="S482" s="344">
        <v>18.943144</v>
      </c>
      <c r="T482" s="210">
        <v>8.8921949999999992</v>
      </c>
      <c r="U482" s="210">
        <v>407.23163</v>
      </c>
      <c r="V482" s="210">
        <v>78.026286999999996</v>
      </c>
      <c r="W482" s="210">
        <v>229.60456400000001</v>
      </c>
      <c r="X482" s="210">
        <v>207.269059</v>
      </c>
      <c r="Y482" s="210">
        <v>188.63717</v>
      </c>
      <c r="Z482" s="210"/>
      <c r="AA482" s="210"/>
      <c r="AB482" s="210"/>
      <c r="AC482" s="210"/>
      <c r="AD482" s="210"/>
      <c r="AE482" s="210"/>
      <c r="AF482" s="210"/>
      <c r="AG482" s="210"/>
      <c r="AH482" s="211"/>
      <c r="AI482" s="212"/>
      <c r="AJ482" s="212"/>
      <c r="AK482" s="212"/>
      <c r="AL482" s="212"/>
      <c r="AM482" s="212"/>
      <c r="AN482" s="212"/>
      <c r="AO482" s="212"/>
      <c r="AP482" s="212"/>
      <c r="AQ482" s="212"/>
      <c r="AR482" s="212"/>
      <c r="AS482" s="212"/>
      <c r="AT482" s="212"/>
      <c r="AU482" s="212"/>
      <c r="AV482" s="212"/>
      <c r="AW482" s="212"/>
      <c r="AX482" s="212"/>
      <c r="AY482" s="212"/>
      <c r="AZ482" s="212"/>
      <c r="BA482" s="212"/>
      <c r="BB482" s="212"/>
      <c r="BC482" s="212"/>
      <c r="BD482" s="212"/>
      <c r="BE482" s="212"/>
      <c r="BF482" s="212"/>
      <c r="BG482" s="212"/>
      <c r="BH482" s="212"/>
      <c r="BI482" s="212"/>
      <c r="BJ482" s="212"/>
      <c r="BK482" s="212"/>
      <c r="BL482" s="212"/>
      <c r="BM482" s="212"/>
      <c r="BN482" s="212"/>
      <c r="BO482" s="212"/>
      <c r="BP482" s="212"/>
      <c r="BQ482" s="212"/>
      <c r="BR482" s="212"/>
      <c r="BS482" s="212"/>
    </row>
    <row r="483" spans="1:71" s="162" customFormat="1" ht="18.75" hidden="1" customHeight="1">
      <c r="A483" s="161"/>
      <c r="B483" s="166" t="s">
        <v>394</v>
      </c>
      <c r="C483" s="210" t="s">
        <v>11</v>
      </c>
      <c r="D483" s="210" t="s">
        <v>11</v>
      </c>
      <c r="E483" s="210" t="s">
        <v>11</v>
      </c>
      <c r="F483" s="210" t="s">
        <v>11</v>
      </c>
      <c r="G483" s="210" t="s">
        <v>11</v>
      </c>
      <c r="H483" s="210" t="s">
        <v>11</v>
      </c>
      <c r="I483" s="210" t="s">
        <v>11</v>
      </c>
      <c r="J483" s="210" t="s">
        <v>11</v>
      </c>
      <c r="K483" s="210"/>
      <c r="L483" s="210"/>
      <c r="M483" s="344" t="s">
        <v>11</v>
      </c>
      <c r="N483" s="344" t="s">
        <v>11</v>
      </c>
      <c r="O483" s="344">
        <v>7.4315000000000006E-2</v>
      </c>
      <c r="P483" s="344" t="s">
        <v>11</v>
      </c>
      <c r="Q483" s="344" t="s">
        <v>11</v>
      </c>
      <c r="R483" s="344" t="s">
        <v>11</v>
      </c>
      <c r="S483" s="344">
        <v>0</v>
      </c>
      <c r="T483" s="344">
        <v>0</v>
      </c>
      <c r="U483" s="344">
        <v>0</v>
      </c>
      <c r="V483" s="344">
        <v>0</v>
      </c>
      <c r="W483" s="344">
        <v>0</v>
      </c>
      <c r="X483" s="344">
        <v>0</v>
      </c>
      <c r="Y483" s="344">
        <v>0</v>
      </c>
      <c r="Z483" s="210"/>
      <c r="AA483" s="210"/>
      <c r="AB483" s="210"/>
      <c r="AC483" s="210"/>
      <c r="AD483" s="210"/>
      <c r="AE483" s="210"/>
      <c r="AF483" s="210"/>
      <c r="AG483" s="210"/>
      <c r="AH483" s="211"/>
      <c r="AI483" s="212"/>
      <c r="AJ483" s="212"/>
      <c r="AK483" s="212"/>
      <c r="AL483" s="212"/>
      <c r="AM483" s="212"/>
      <c r="AN483" s="212"/>
      <c r="AO483" s="212"/>
      <c r="AP483" s="212"/>
      <c r="AQ483" s="212"/>
      <c r="AR483" s="212"/>
      <c r="AS483" s="212"/>
      <c r="AT483" s="212"/>
      <c r="AU483" s="212"/>
      <c r="AV483" s="212"/>
      <c r="AW483" s="212"/>
      <c r="AX483" s="212"/>
      <c r="AY483" s="212"/>
      <c r="AZ483" s="212"/>
      <c r="BA483" s="212"/>
      <c r="BB483" s="212"/>
      <c r="BC483" s="212"/>
      <c r="BD483" s="212"/>
      <c r="BE483" s="212"/>
      <c r="BF483" s="212"/>
      <c r="BG483" s="212"/>
      <c r="BH483" s="212"/>
      <c r="BI483" s="212"/>
      <c r="BJ483" s="212"/>
      <c r="BK483" s="212"/>
      <c r="BL483" s="212"/>
      <c r="BM483" s="212"/>
      <c r="BN483" s="212"/>
      <c r="BO483" s="212"/>
      <c r="BP483" s="212"/>
      <c r="BQ483" s="212"/>
      <c r="BR483" s="212"/>
      <c r="BS483" s="212"/>
    </row>
    <row r="484" spans="1:71" s="162" customFormat="1" ht="18.75" customHeight="1">
      <c r="A484" s="161"/>
      <c r="B484" s="166" t="s">
        <v>395</v>
      </c>
      <c r="C484" s="210" t="s">
        <v>11</v>
      </c>
      <c r="D484" s="210" t="s">
        <v>11</v>
      </c>
      <c r="E484" s="210" t="s">
        <v>11</v>
      </c>
      <c r="F484" s="210" t="s">
        <v>11</v>
      </c>
      <c r="G484" s="210" t="s">
        <v>11</v>
      </c>
      <c r="H484" s="210" t="s">
        <v>11</v>
      </c>
      <c r="I484" s="210" t="s">
        <v>11</v>
      </c>
      <c r="J484" s="210" t="s">
        <v>11</v>
      </c>
      <c r="K484" s="210"/>
      <c r="L484" s="210"/>
      <c r="M484" s="344" t="s">
        <v>11</v>
      </c>
      <c r="N484" s="344" t="s">
        <v>11</v>
      </c>
      <c r="O484" s="344">
        <v>0.13536100000000001</v>
      </c>
      <c r="P484" s="344">
        <v>2.3327650000000002E-2</v>
      </c>
      <c r="Q484" s="344">
        <v>5.3377680000000004E-2</v>
      </c>
      <c r="R484" s="344">
        <v>5.9060000000000001E-2</v>
      </c>
      <c r="S484" s="344">
        <v>0</v>
      </c>
      <c r="T484" s="344">
        <v>0</v>
      </c>
      <c r="U484" s="344">
        <v>0</v>
      </c>
      <c r="V484" s="344">
        <v>0</v>
      </c>
      <c r="W484" s="344">
        <v>0</v>
      </c>
      <c r="X484" s="344">
        <v>0</v>
      </c>
      <c r="Y484" s="344">
        <v>0</v>
      </c>
      <c r="Z484" s="210"/>
      <c r="AA484" s="210"/>
      <c r="AB484" s="210"/>
      <c r="AC484" s="210"/>
      <c r="AD484" s="210"/>
      <c r="AE484" s="210"/>
      <c r="AF484" s="210"/>
      <c r="AG484" s="210"/>
      <c r="AH484" s="211"/>
      <c r="AI484" s="212"/>
      <c r="AJ484" s="212"/>
      <c r="AK484" s="212"/>
      <c r="AL484" s="212"/>
      <c r="AM484" s="212"/>
      <c r="AN484" s="212"/>
      <c r="AO484" s="212"/>
      <c r="AP484" s="212"/>
      <c r="AQ484" s="212"/>
      <c r="AR484" s="212"/>
      <c r="AS484" s="212"/>
      <c r="AT484" s="212"/>
      <c r="AU484" s="212"/>
      <c r="AV484" s="212"/>
      <c r="AW484" s="212"/>
      <c r="AX484" s="212"/>
      <c r="AY484" s="212"/>
      <c r="AZ484" s="212"/>
      <c r="BA484" s="212"/>
      <c r="BB484" s="212"/>
      <c r="BC484" s="212"/>
      <c r="BD484" s="212"/>
      <c r="BE484" s="212"/>
      <c r="BF484" s="212"/>
      <c r="BG484" s="212"/>
      <c r="BH484" s="212"/>
      <c r="BI484" s="212"/>
      <c r="BJ484" s="212"/>
      <c r="BK484" s="212"/>
      <c r="BL484" s="212"/>
      <c r="BM484" s="212"/>
      <c r="BN484" s="212"/>
      <c r="BO484" s="212"/>
      <c r="BP484" s="212"/>
      <c r="BQ484" s="212"/>
      <c r="BR484" s="212"/>
      <c r="BS484" s="212"/>
    </row>
    <row r="485" spans="1:71" s="162" customFormat="1" ht="18.75" customHeight="1">
      <c r="A485" s="161"/>
      <c r="B485" s="166" t="s">
        <v>469</v>
      </c>
      <c r="C485" s="210"/>
      <c r="D485" s="210"/>
      <c r="E485" s="210"/>
      <c r="F485" s="210"/>
      <c r="G485" s="210"/>
      <c r="H485" s="210"/>
      <c r="I485" s="210"/>
      <c r="J485" s="210" t="s">
        <v>11</v>
      </c>
      <c r="K485" s="210"/>
      <c r="L485" s="210"/>
      <c r="M485" s="344" t="s">
        <v>11</v>
      </c>
      <c r="N485" s="344" t="s">
        <v>11</v>
      </c>
      <c r="O485" s="344" t="s">
        <v>11</v>
      </c>
      <c r="P485" s="344">
        <v>0</v>
      </c>
      <c r="Q485" s="344">
        <v>8.96256E-2</v>
      </c>
      <c r="R485" s="344">
        <v>1.176E-3</v>
      </c>
      <c r="S485" s="344">
        <v>5.692E-3</v>
      </c>
      <c r="T485" s="344">
        <v>5.7300000000000005E-4</v>
      </c>
      <c r="U485" s="344">
        <v>0</v>
      </c>
      <c r="V485" s="344">
        <v>2.2033000000000001E-2</v>
      </c>
      <c r="W485" s="344">
        <v>0</v>
      </c>
      <c r="X485" s="344">
        <v>0</v>
      </c>
      <c r="Y485" s="344">
        <v>0</v>
      </c>
      <c r="Z485" s="210"/>
      <c r="AA485" s="210"/>
      <c r="AB485" s="210"/>
      <c r="AC485" s="210"/>
      <c r="AD485" s="210"/>
      <c r="AE485" s="210"/>
      <c r="AF485" s="210"/>
      <c r="AG485" s="210"/>
      <c r="AH485" s="211"/>
      <c r="AI485" s="212"/>
      <c r="AJ485" s="212"/>
      <c r="AK485" s="212"/>
      <c r="AL485" s="212"/>
      <c r="AM485" s="212"/>
      <c r="AN485" s="212"/>
      <c r="AO485" s="212"/>
      <c r="AP485" s="212"/>
      <c r="AQ485" s="212"/>
      <c r="AR485" s="212"/>
      <c r="AS485" s="212"/>
      <c r="AT485" s="212"/>
      <c r="AU485" s="212"/>
      <c r="AV485" s="212"/>
      <c r="AW485" s="212"/>
      <c r="AX485" s="212"/>
      <c r="AY485" s="212"/>
      <c r="AZ485" s="212"/>
      <c r="BA485" s="212"/>
      <c r="BB485" s="212"/>
      <c r="BC485" s="212"/>
      <c r="BD485" s="212"/>
      <c r="BE485" s="212"/>
      <c r="BF485" s="212"/>
      <c r="BG485" s="212"/>
      <c r="BH485" s="212"/>
      <c r="BI485" s="212"/>
      <c r="BJ485" s="212"/>
      <c r="BK485" s="212"/>
      <c r="BL485" s="212"/>
      <c r="BM485" s="212"/>
      <c r="BN485" s="212"/>
      <c r="BO485" s="212"/>
      <c r="BP485" s="212"/>
      <c r="BQ485" s="212"/>
      <c r="BR485" s="212"/>
      <c r="BS485" s="212"/>
    </row>
    <row r="486" spans="1:71" s="162" customFormat="1" ht="18.75" customHeight="1">
      <c r="A486" s="161"/>
      <c r="B486" s="166" t="s">
        <v>321</v>
      </c>
      <c r="C486" s="210" t="s">
        <v>11</v>
      </c>
      <c r="D486" s="210" t="s">
        <v>11</v>
      </c>
      <c r="E486" s="210" t="s">
        <v>11</v>
      </c>
      <c r="F486" s="210" t="s">
        <v>11</v>
      </c>
      <c r="G486" s="210" t="s">
        <v>11</v>
      </c>
      <c r="H486" s="210" t="s">
        <v>11</v>
      </c>
      <c r="I486" s="210" t="s">
        <v>11</v>
      </c>
      <c r="J486" s="210" t="s">
        <v>11</v>
      </c>
      <c r="K486" s="210"/>
      <c r="L486" s="210"/>
      <c r="M486" s="344">
        <v>0.11934500000000001</v>
      </c>
      <c r="N486" s="344" t="s">
        <v>11</v>
      </c>
      <c r="O486" s="344" t="s">
        <v>11</v>
      </c>
      <c r="P486" s="344">
        <v>0.36029232999999905</v>
      </c>
      <c r="Q486" s="344">
        <v>0.15293147000000001</v>
      </c>
      <c r="R486" s="344" t="s">
        <v>11</v>
      </c>
      <c r="S486" s="344">
        <v>0</v>
      </c>
      <c r="T486" s="344">
        <v>0</v>
      </c>
      <c r="U486" s="344">
        <v>0</v>
      </c>
      <c r="V486" s="344">
        <v>0</v>
      </c>
      <c r="W486" s="344">
        <v>0</v>
      </c>
      <c r="X486" s="344">
        <v>0</v>
      </c>
      <c r="Y486" s="344">
        <v>0</v>
      </c>
      <c r="Z486" s="210"/>
      <c r="AA486" s="210"/>
      <c r="AB486" s="210"/>
      <c r="AC486" s="210"/>
      <c r="AD486" s="210"/>
      <c r="AE486" s="210"/>
      <c r="AF486" s="210"/>
      <c r="AG486" s="210"/>
      <c r="AH486" s="211"/>
      <c r="AI486" s="212"/>
      <c r="AJ486" s="212"/>
      <c r="AK486" s="212"/>
      <c r="AL486" s="212"/>
      <c r="AM486" s="212"/>
      <c r="AN486" s="212"/>
      <c r="AO486" s="212"/>
      <c r="AP486" s="212"/>
      <c r="AQ486" s="212"/>
      <c r="AR486" s="212"/>
      <c r="AS486" s="212"/>
      <c r="AT486" s="212"/>
      <c r="AU486" s="212"/>
      <c r="AV486" s="212"/>
      <c r="AW486" s="212"/>
      <c r="AX486" s="212"/>
      <c r="AY486" s="212"/>
      <c r="AZ486" s="212"/>
      <c r="BA486" s="212"/>
      <c r="BB486" s="212"/>
      <c r="BC486" s="212"/>
      <c r="BD486" s="212"/>
      <c r="BE486" s="212"/>
      <c r="BF486" s="212"/>
      <c r="BG486" s="212"/>
      <c r="BH486" s="212"/>
      <c r="BI486" s="212"/>
      <c r="BJ486" s="212"/>
      <c r="BK486" s="212"/>
      <c r="BL486" s="212"/>
      <c r="BM486" s="212"/>
      <c r="BN486" s="212"/>
      <c r="BO486" s="212"/>
      <c r="BP486" s="212"/>
      <c r="BQ486" s="212"/>
      <c r="BR486" s="212"/>
      <c r="BS486" s="212"/>
    </row>
    <row r="487" spans="1:71" s="162" customFormat="1" ht="18.75" customHeight="1">
      <c r="A487" s="161"/>
      <c r="B487" s="166" t="s">
        <v>472</v>
      </c>
      <c r="C487" s="210"/>
      <c r="D487" s="210"/>
      <c r="E487" s="210"/>
      <c r="F487" s="210"/>
      <c r="G487" s="210"/>
      <c r="H487" s="210"/>
      <c r="I487" s="210"/>
      <c r="J487" s="210" t="s">
        <v>11</v>
      </c>
      <c r="K487" s="210"/>
      <c r="L487" s="210"/>
      <c r="M487" s="344" t="s">
        <v>11</v>
      </c>
      <c r="N487" s="344" t="s">
        <v>11</v>
      </c>
      <c r="O487" s="344" t="s">
        <v>11</v>
      </c>
      <c r="P487" s="344">
        <v>2.3935820099999998</v>
      </c>
      <c r="Q487" s="344">
        <v>0.22879374999999999</v>
      </c>
      <c r="R487" s="344" t="s">
        <v>11</v>
      </c>
      <c r="S487" s="344">
        <v>0</v>
      </c>
      <c r="T487" s="344">
        <v>0</v>
      </c>
      <c r="U487" s="344">
        <v>0</v>
      </c>
      <c r="V487" s="344">
        <v>0</v>
      </c>
      <c r="W487" s="344">
        <v>0</v>
      </c>
      <c r="X487" s="344">
        <v>0</v>
      </c>
      <c r="Y487" s="344">
        <v>0</v>
      </c>
      <c r="Z487" s="210"/>
      <c r="AA487" s="210"/>
      <c r="AB487" s="210"/>
      <c r="AC487" s="210"/>
      <c r="AD487" s="210"/>
      <c r="AE487" s="210"/>
      <c r="AF487" s="210"/>
      <c r="AG487" s="210"/>
      <c r="AH487" s="211"/>
      <c r="AI487" s="212"/>
      <c r="AJ487" s="212"/>
      <c r="AK487" s="212"/>
      <c r="AL487" s="212"/>
      <c r="AM487" s="212"/>
      <c r="AN487" s="212"/>
      <c r="AO487" s="212"/>
      <c r="AP487" s="212"/>
      <c r="AQ487" s="212"/>
      <c r="AR487" s="212"/>
      <c r="AS487" s="212"/>
      <c r="AT487" s="212"/>
      <c r="AU487" s="212"/>
      <c r="AV487" s="212"/>
      <c r="AW487" s="212"/>
      <c r="AX487" s="212"/>
      <c r="AY487" s="212"/>
      <c r="AZ487" s="212"/>
      <c r="BA487" s="212"/>
      <c r="BB487" s="212"/>
      <c r="BC487" s="212"/>
      <c r="BD487" s="212"/>
      <c r="BE487" s="212"/>
      <c r="BF487" s="212"/>
      <c r="BG487" s="212"/>
      <c r="BH487" s="212"/>
      <c r="BI487" s="212"/>
      <c r="BJ487" s="212"/>
      <c r="BK487" s="212"/>
      <c r="BL487" s="212"/>
      <c r="BM487" s="212"/>
      <c r="BN487" s="212"/>
      <c r="BO487" s="212"/>
      <c r="BP487" s="212"/>
      <c r="BQ487" s="212"/>
      <c r="BR487" s="212"/>
      <c r="BS487" s="212"/>
    </row>
    <row r="488" spans="1:71" s="162" customFormat="1" ht="18.75" customHeight="1">
      <c r="A488" s="161"/>
      <c r="B488" s="166" t="s">
        <v>323</v>
      </c>
      <c r="C488" s="210" t="s">
        <v>11</v>
      </c>
      <c r="D488" s="210"/>
      <c r="E488" s="210" t="s">
        <v>11</v>
      </c>
      <c r="F488" s="210" t="s">
        <v>11</v>
      </c>
      <c r="G488" s="210" t="s">
        <v>11</v>
      </c>
      <c r="H488" s="210" t="s">
        <v>11</v>
      </c>
      <c r="I488" s="210" t="s">
        <v>11</v>
      </c>
      <c r="J488" s="210">
        <v>0.43798500000000001</v>
      </c>
      <c r="K488" s="210">
        <v>0</v>
      </c>
      <c r="L488" s="210" t="s">
        <v>11</v>
      </c>
      <c r="M488" s="344" t="s">
        <v>11</v>
      </c>
      <c r="N488" s="344">
        <v>0.18181</v>
      </c>
      <c r="O488" s="344" t="s">
        <v>11</v>
      </c>
      <c r="P488" s="344">
        <v>6.6485919999999893E-2</v>
      </c>
      <c r="Q488" s="344">
        <v>0.19484226000000002</v>
      </c>
      <c r="R488" s="344" t="s">
        <v>11</v>
      </c>
      <c r="S488" s="344">
        <v>0</v>
      </c>
      <c r="T488" s="344">
        <v>0</v>
      </c>
      <c r="U488" s="344">
        <v>0.451013</v>
      </c>
      <c r="V488" s="344">
        <v>0</v>
      </c>
      <c r="W488" s="344">
        <v>0.59592199999999995</v>
      </c>
      <c r="X488" s="344">
        <v>0.59592199999999995</v>
      </c>
      <c r="Y488" s="344">
        <v>0.59592199999999995</v>
      </c>
      <c r="Z488" s="210"/>
      <c r="AA488" s="210"/>
      <c r="AB488" s="210"/>
      <c r="AC488" s="210"/>
      <c r="AD488" s="210"/>
      <c r="AE488" s="210"/>
      <c r="AF488" s="210"/>
      <c r="AG488" s="210"/>
      <c r="AH488" s="211"/>
      <c r="AI488" s="212"/>
      <c r="AJ488" s="212"/>
      <c r="AK488" s="212"/>
      <c r="AL488" s="212"/>
      <c r="AM488" s="212"/>
      <c r="AN488" s="212"/>
      <c r="AO488" s="212"/>
      <c r="AP488" s="212"/>
      <c r="AQ488" s="212"/>
      <c r="AR488" s="212"/>
      <c r="AS488" s="212"/>
      <c r="AT488" s="212"/>
      <c r="AU488" s="212"/>
      <c r="AV488" s="212"/>
      <c r="AW488" s="212"/>
      <c r="AX488" s="212"/>
      <c r="AY488" s="212"/>
      <c r="AZ488" s="212"/>
      <c r="BA488" s="212"/>
      <c r="BB488" s="212"/>
      <c r="BC488" s="212"/>
      <c r="BD488" s="212"/>
      <c r="BE488" s="212"/>
      <c r="BF488" s="212"/>
      <c r="BG488" s="212"/>
      <c r="BH488" s="212"/>
      <c r="BI488" s="212"/>
      <c r="BJ488" s="212"/>
      <c r="BK488" s="212"/>
      <c r="BL488" s="212"/>
      <c r="BM488" s="212"/>
      <c r="BN488" s="212"/>
      <c r="BO488" s="212"/>
      <c r="BP488" s="212"/>
      <c r="BQ488" s="212"/>
      <c r="BR488" s="212"/>
      <c r="BS488" s="212"/>
    </row>
    <row r="489" spans="1:71" s="162" customFormat="1" ht="18.75" hidden="1" customHeight="1">
      <c r="A489" s="161"/>
      <c r="B489" s="166" t="s">
        <v>470</v>
      </c>
      <c r="C489" s="210" t="s">
        <v>11</v>
      </c>
      <c r="D489" s="210" t="s">
        <v>11</v>
      </c>
      <c r="E489" s="210"/>
      <c r="F489" s="210"/>
      <c r="G489" s="210"/>
      <c r="H489" s="210" t="s">
        <v>11</v>
      </c>
      <c r="I489" s="210"/>
      <c r="J489" s="210" t="s">
        <v>11</v>
      </c>
      <c r="K489" s="210"/>
      <c r="L489" s="210"/>
      <c r="M489" s="344" t="s">
        <v>11</v>
      </c>
      <c r="N489" s="344" t="s">
        <v>11</v>
      </c>
      <c r="O489" s="344" t="s">
        <v>11</v>
      </c>
      <c r="P489" s="344" t="s">
        <v>11</v>
      </c>
      <c r="Q489" s="344" t="s">
        <v>11</v>
      </c>
      <c r="R489" s="344" t="s">
        <v>11</v>
      </c>
      <c r="S489" s="344">
        <v>0</v>
      </c>
      <c r="T489" s="344">
        <v>0</v>
      </c>
      <c r="U489" s="344">
        <v>0</v>
      </c>
      <c r="V489" s="344">
        <v>0</v>
      </c>
      <c r="W489" s="344">
        <v>0</v>
      </c>
      <c r="X489" s="344">
        <v>0</v>
      </c>
      <c r="Y489" s="344">
        <v>0</v>
      </c>
      <c r="Z489" s="210"/>
      <c r="AA489" s="210"/>
      <c r="AB489" s="210"/>
      <c r="AC489" s="210"/>
      <c r="AD489" s="210"/>
      <c r="AE489" s="210"/>
      <c r="AF489" s="210"/>
      <c r="AG489" s="210"/>
      <c r="AH489" s="211"/>
      <c r="AI489" s="212"/>
      <c r="AJ489" s="212"/>
      <c r="AK489" s="212"/>
      <c r="AL489" s="212"/>
      <c r="AM489" s="212"/>
      <c r="AN489" s="212"/>
      <c r="AO489" s="212"/>
      <c r="AP489" s="212"/>
      <c r="AQ489" s="212"/>
      <c r="AR489" s="212"/>
      <c r="AS489" s="212"/>
      <c r="AT489" s="212"/>
      <c r="AU489" s="212"/>
      <c r="AV489" s="212"/>
      <c r="AW489" s="212"/>
      <c r="AX489" s="212"/>
      <c r="AY489" s="212"/>
      <c r="AZ489" s="212"/>
      <c r="BA489" s="212"/>
      <c r="BB489" s="212"/>
      <c r="BC489" s="212"/>
      <c r="BD489" s="212"/>
      <c r="BE489" s="212"/>
      <c r="BF489" s="212"/>
      <c r="BG489" s="212"/>
      <c r="BH489" s="212"/>
      <c r="BI489" s="212"/>
      <c r="BJ489" s="212"/>
      <c r="BK489" s="212"/>
      <c r="BL489" s="212"/>
      <c r="BM489" s="212"/>
      <c r="BN489" s="212"/>
      <c r="BO489" s="212"/>
      <c r="BP489" s="212"/>
      <c r="BQ489" s="212"/>
      <c r="BR489" s="212"/>
      <c r="BS489" s="212"/>
    </row>
    <row r="490" spans="1:71" s="162" customFormat="1" ht="18.75" customHeight="1">
      <c r="A490" s="161"/>
      <c r="B490" s="166" t="s">
        <v>262</v>
      </c>
      <c r="C490" s="210" t="s">
        <v>11</v>
      </c>
      <c r="D490" s="210" t="s">
        <v>11</v>
      </c>
      <c r="E490" s="210" t="s">
        <v>11</v>
      </c>
      <c r="F490" s="210" t="s">
        <v>11</v>
      </c>
      <c r="G490" s="210" t="s">
        <v>11</v>
      </c>
      <c r="H490" s="210" t="s">
        <v>11</v>
      </c>
      <c r="I490" s="210" t="s">
        <v>11</v>
      </c>
      <c r="J490" s="210">
        <v>1.006378</v>
      </c>
      <c r="K490" s="210">
        <v>0</v>
      </c>
      <c r="L490" s="210">
        <v>0.5</v>
      </c>
      <c r="M490" s="344">
        <v>0.217976</v>
      </c>
      <c r="N490" s="344">
        <v>0.24321599999999999</v>
      </c>
      <c r="O490" s="344">
        <v>1.025882</v>
      </c>
      <c r="P490" s="344">
        <v>0.61588186999999983</v>
      </c>
      <c r="Q490" s="344">
        <v>0.11405083000000001</v>
      </c>
      <c r="R490" s="344">
        <v>0.66891299999999998</v>
      </c>
      <c r="S490" s="344">
        <v>0.14254600000000001</v>
      </c>
      <c r="T490" s="344">
        <v>9.7059000000000006E-2</v>
      </c>
      <c r="U490" s="344">
        <v>1.6556999999999999E-2</v>
      </c>
      <c r="V490" s="344">
        <v>0.21112700000000001</v>
      </c>
      <c r="W490" s="344">
        <v>0.2</v>
      </c>
      <c r="X490" s="344">
        <v>0.2</v>
      </c>
      <c r="Y490" s="344">
        <v>0.2</v>
      </c>
      <c r="Z490" s="210"/>
      <c r="AA490" s="210"/>
      <c r="AB490" s="210"/>
      <c r="AC490" s="210"/>
      <c r="AD490" s="210"/>
      <c r="AE490" s="210"/>
      <c r="AF490" s="210"/>
      <c r="AG490" s="210"/>
      <c r="AH490" s="211"/>
      <c r="AI490" s="212"/>
      <c r="AJ490" s="212"/>
      <c r="AK490" s="212"/>
      <c r="AL490" s="212"/>
      <c r="AM490" s="212"/>
      <c r="AN490" s="212"/>
      <c r="AO490" s="212"/>
      <c r="AP490" s="212"/>
      <c r="AQ490" s="212"/>
      <c r="AR490" s="212"/>
      <c r="AS490" s="212"/>
      <c r="AT490" s="212"/>
      <c r="AU490" s="212"/>
      <c r="AV490" s="212"/>
      <c r="AW490" s="212"/>
      <c r="AX490" s="212"/>
      <c r="AY490" s="212"/>
      <c r="AZ490" s="212"/>
      <c r="BA490" s="212"/>
      <c r="BB490" s="212"/>
      <c r="BC490" s="212"/>
      <c r="BD490" s="212"/>
      <c r="BE490" s="212"/>
      <c r="BF490" s="212"/>
      <c r="BG490" s="212"/>
      <c r="BH490" s="212"/>
      <c r="BI490" s="212"/>
      <c r="BJ490" s="212"/>
      <c r="BK490" s="212"/>
      <c r="BL490" s="212"/>
      <c r="BM490" s="212"/>
      <c r="BN490" s="212"/>
      <c r="BO490" s="212"/>
      <c r="BP490" s="212"/>
      <c r="BQ490" s="212"/>
      <c r="BR490" s="212"/>
      <c r="BS490" s="212"/>
    </row>
    <row r="491" spans="1:71" s="162" customFormat="1" ht="18.75" customHeight="1">
      <c r="A491" s="161"/>
      <c r="B491" s="166" t="s">
        <v>466</v>
      </c>
      <c r="C491" s="210"/>
      <c r="D491" s="210"/>
      <c r="E491" s="210"/>
      <c r="F491" s="210"/>
      <c r="G491" s="210"/>
      <c r="H491" s="210"/>
      <c r="I491" s="210"/>
      <c r="J491" s="210" t="s">
        <v>11</v>
      </c>
      <c r="K491" s="210"/>
      <c r="L491" s="210"/>
      <c r="M491" s="344" t="s">
        <v>11</v>
      </c>
      <c r="N491" s="344" t="s">
        <v>11</v>
      </c>
      <c r="O491" s="344" t="s">
        <v>11</v>
      </c>
      <c r="P491" s="344">
        <v>1.2761966999999999</v>
      </c>
      <c r="Q491" s="344">
        <v>0.3</v>
      </c>
      <c r="R491" s="344">
        <v>0.180143</v>
      </c>
      <c r="S491" s="344">
        <v>0.22956299999999999</v>
      </c>
      <c r="T491" s="344">
        <v>0</v>
      </c>
      <c r="U491" s="344">
        <v>0</v>
      </c>
      <c r="V491" s="344">
        <v>0</v>
      </c>
      <c r="W491" s="344">
        <v>0</v>
      </c>
      <c r="X491" s="344">
        <v>0</v>
      </c>
      <c r="Y491" s="344">
        <v>0</v>
      </c>
      <c r="Z491" s="210"/>
      <c r="AA491" s="210"/>
      <c r="AB491" s="210"/>
      <c r="AC491" s="210"/>
      <c r="AD491" s="210"/>
      <c r="AE491" s="210"/>
      <c r="AF491" s="210"/>
      <c r="AG491" s="210"/>
      <c r="AH491" s="211"/>
      <c r="AI491" s="212"/>
      <c r="AJ491" s="212"/>
      <c r="AK491" s="212"/>
      <c r="AL491" s="212"/>
      <c r="AM491" s="212"/>
      <c r="AN491" s="212"/>
      <c r="AO491" s="212"/>
      <c r="AP491" s="212"/>
      <c r="AQ491" s="212"/>
      <c r="AR491" s="212"/>
      <c r="AS491" s="212"/>
      <c r="AT491" s="212"/>
      <c r="AU491" s="212"/>
      <c r="AV491" s="212"/>
      <c r="AW491" s="212"/>
      <c r="AX491" s="212"/>
      <c r="AY491" s="212"/>
      <c r="AZ491" s="212"/>
      <c r="BA491" s="212"/>
      <c r="BB491" s="212"/>
      <c r="BC491" s="212"/>
      <c r="BD491" s="212"/>
      <c r="BE491" s="212"/>
      <c r="BF491" s="212"/>
      <c r="BG491" s="212"/>
      <c r="BH491" s="212"/>
      <c r="BI491" s="212"/>
      <c r="BJ491" s="212"/>
      <c r="BK491" s="212"/>
      <c r="BL491" s="212"/>
      <c r="BM491" s="212"/>
      <c r="BN491" s="212"/>
      <c r="BO491" s="212"/>
      <c r="BP491" s="212"/>
      <c r="BQ491" s="212"/>
      <c r="BR491" s="212"/>
      <c r="BS491" s="212"/>
    </row>
    <row r="492" spans="1:71" s="162" customFormat="1" ht="18.75" hidden="1" customHeight="1">
      <c r="A492" s="161"/>
      <c r="B492" s="166" t="s">
        <v>264</v>
      </c>
      <c r="C492" s="210" t="s">
        <v>11</v>
      </c>
      <c r="D492" s="210" t="s">
        <v>11</v>
      </c>
      <c r="E492" s="210" t="s">
        <v>11</v>
      </c>
      <c r="F492" s="210" t="s">
        <v>11</v>
      </c>
      <c r="G492" s="210" t="s">
        <v>11</v>
      </c>
      <c r="H492" s="210" t="s">
        <v>11</v>
      </c>
      <c r="I492" s="210" t="s">
        <v>11</v>
      </c>
      <c r="J492" s="210">
        <v>2.9656419999999999</v>
      </c>
      <c r="K492" s="210">
        <v>0</v>
      </c>
      <c r="L492" s="210">
        <v>3.4063910000000002</v>
      </c>
      <c r="M492" s="344">
        <v>3.4063859999999999</v>
      </c>
      <c r="N492" s="344" t="s">
        <v>11</v>
      </c>
      <c r="O492" s="344" t="s">
        <v>11</v>
      </c>
      <c r="P492" s="344" t="s">
        <v>11</v>
      </c>
      <c r="Q492" s="344" t="s">
        <v>11</v>
      </c>
      <c r="R492" s="344" t="s">
        <v>11</v>
      </c>
      <c r="S492" s="344">
        <v>0</v>
      </c>
      <c r="T492" s="344">
        <v>0</v>
      </c>
      <c r="U492" s="344">
        <v>0</v>
      </c>
      <c r="V492" s="344">
        <v>0</v>
      </c>
      <c r="W492" s="344">
        <v>0</v>
      </c>
      <c r="X492" s="344">
        <v>0</v>
      </c>
      <c r="Y492" s="344">
        <v>0</v>
      </c>
      <c r="Z492" s="210"/>
      <c r="AA492" s="210"/>
      <c r="AB492" s="210"/>
      <c r="AC492" s="210"/>
      <c r="AD492" s="210"/>
      <c r="AE492" s="210"/>
      <c r="AF492" s="210"/>
      <c r="AG492" s="210"/>
      <c r="AH492" s="211"/>
      <c r="AI492" s="211"/>
      <c r="AJ492" s="211"/>
      <c r="AK492" s="211"/>
      <c r="AL492" s="211"/>
      <c r="AM492" s="211"/>
      <c r="AN492" s="211"/>
      <c r="AO492" s="211"/>
      <c r="AP492" s="211"/>
      <c r="AQ492" s="211"/>
      <c r="AR492" s="211"/>
      <c r="AS492" s="211"/>
      <c r="AT492" s="211"/>
      <c r="AU492" s="211"/>
      <c r="AV492" s="211"/>
      <c r="AW492" s="211"/>
      <c r="AX492" s="211"/>
      <c r="AY492" s="211"/>
      <c r="AZ492" s="211"/>
      <c r="BA492" s="211"/>
      <c r="BB492" s="211"/>
      <c r="BC492" s="211"/>
      <c r="BD492" s="211"/>
      <c r="BE492" s="211"/>
      <c r="BF492" s="211"/>
      <c r="BG492" s="211"/>
      <c r="BH492" s="211"/>
      <c r="BI492" s="211"/>
      <c r="BJ492" s="211"/>
      <c r="BK492" s="211"/>
      <c r="BL492" s="211"/>
      <c r="BM492" s="211"/>
      <c r="BN492" s="211"/>
      <c r="BO492" s="211"/>
      <c r="BP492" s="211"/>
      <c r="BQ492" s="211"/>
      <c r="BR492" s="211"/>
      <c r="BS492" s="211"/>
    </row>
    <row r="493" spans="1:71" s="162" customFormat="1" ht="18.75" customHeight="1">
      <c r="A493" s="161"/>
      <c r="B493" s="166" t="s">
        <v>530</v>
      </c>
      <c r="C493" s="210"/>
      <c r="D493" s="210"/>
      <c r="E493" s="210"/>
      <c r="F493" s="210"/>
      <c r="G493" s="210"/>
      <c r="H493" s="210"/>
      <c r="I493" s="210"/>
      <c r="J493" s="210" t="s">
        <v>11</v>
      </c>
      <c r="K493" s="210"/>
      <c r="L493" s="210"/>
      <c r="M493" s="344" t="s">
        <v>11</v>
      </c>
      <c r="N493" s="344" t="s">
        <v>11</v>
      </c>
      <c r="O493" s="344" t="s">
        <v>11</v>
      </c>
      <c r="P493" s="344" t="s">
        <v>11</v>
      </c>
      <c r="Q493" s="344">
        <v>0.16878089000000002</v>
      </c>
      <c r="R493" s="344" t="s">
        <v>11</v>
      </c>
      <c r="S493" s="344">
        <v>0</v>
      </c>
      <c r="T493" s="344">
        <v>52.355212000000002</v>
      </c>
      <c r="U493" s="344">
        <v>0</v>
      </c>
      <c r="V493" s="344">
        <v>0</v>
      </c>
      <c r="W493" s="344">
        <v>0</v>
      </c>
      <c r="X493" s="344">
        <v>0</v>
      </c>
      <c r="Y493" s="344">
        <v>0</v>
      </c>
      <c r="Z493" s="210"/>
      <c r="AA493" s="210"/>
      <c r="AB493" s="210"/>
      <c r="AC493" s="210"/>
      <c r="AD493" s="210"/>
      <c r="AE493" s="210"/>
      <c r="AF493" s="210"/>
      <c r="AG493" s="210"/>
      <c r="AH493" s="211"/>
      <c r="AI493" s="211"/>
      <c r="AJ493" s="211"/>
      <c r="AK493" s="211"/>
      <c r="AL493" s="211"/>
      <c r="AM493" s="211"/>
      <c r="AN493" s="211"/>
      <c r="AO493" s="211"/>
      <c r="AP493" s="211"/>
      <c r="AQ493" s="211"/>
      <c r="AR493" s="211"/>
      <c r="AS493" s="211"/>
      <c r="AT493" s="211"/>
      <c r="AU493" s="211"/>
      <c r="AV493" s="211"/>
      <c r="AW493" s="211"/>
      <c r="AX493" s="211"/>
      <c r="AY493" s="211"/>
      <c r="AZ493" s="211"/>
      <c r="BA493" s="211"/>
      <c r="BB493" s="211"/>
      <c r="BC493" s="211"/>
      <c r="BD493" s="211"/>
      <c r="BE493" s="211"/>
      <c r="BF493" s="211"/>
      <c r="BG493" s="211"/>
      <c r="BH493" s="211"/>
      <c r="BI493" s="211"/>
      <c r="BJ493" s="211"/>
      <c r="BK493" s="211"/>
      <c r="BL493" s="211"/>
      <c r="BM493" s="211"/>
      <c r="BN493" s="211"/>
      <c r="BO493" s="211"/>
      <c r="BP493" s="211"/>
      <c r="BQ493" s="211"/>
      <c r="BR493" s="211"/>
      <c r="BS493" s="211"/>
    </row>
    <row r="494" spans="1:71" s="162" customFormat="1" ht="18.75" customHeight="1">
      <c r="A494" s="161"/>
      <c r="B494" s="166" t="s">
        <v>328</v>
      </c>
      <c r="C494" s="210" t="s">
        <v>11</v>
      </c>
      <c r="D494" s="210" t="s">
        <v>11</v>
      </c>
      <c r="E494" s="210" t="s">
        <v>11</v>
      </c>
      <c r="F494" s="210" t="s">
        <v>11</v>
      </c>
      <c r="G494" s="210" t="s">
        <v>11</v>
      </c>
      <c r="H494" s="210" t="s">
        <v>11</v>
      </c>
      <c r="I494" s="210" t="s">
        <v>11</v>
      </c>
      <c r="J494" s="210" t="s">
        <v>11</v>
      </c>
      <c r="K494" s="210"/>
      <c r="L494" s="210"/>
      <c r="M494" s="344">
        <v>0.18378</v>
      </c>
      <c r="N494" s="344">
        <v>0.59766399999999997</v>
      </c>
      <c r="O494" s="344" t="s">
        <v>11</v>
      </c>
      <c r="P494" s="344" t="s">
        <v>11</v>
      </c>
      <c r="Q494" s="344" t="s">
        <v>11</v>
      </c>
      <c r="R494" s="344" t="s">
        <v>11</v>
      </c>
      <c r="S494" s="344">
        <v>1.2279</v>
      </c>
      <c r="T494" s="344">
        <v>0.99475000000000002</v>
      </c>
      <c r="U494" s="344">
        <v>0.84277100000000005</v>
      </c>
      <c r="V494" s="344">
        <v>2.659643</v>
      </c>
      <c r="W494" s="344">
        <v>3.4301789999999999</v>
      </c>
      <c r="X494" s="344">
        <v>3.030179</v>
      </c>
      <c r="Y494" s="344">
        <v>3.380179</v>
      </c>
      <c r="Z494" s="210"/>
      <c r="AA494" s="210"/>
      <c r="AB494" s="210"/>
      <c r="AC494" s="210"/>
      <c r="AD494" s="210"/>
      <c r="AE494" s="210"/>
      <c r="AF494" s="210"/>
      <c r="AG494" s="210"/>
      <c r="AH494" s="211"/>
      <c r="AI494" s="212"/>
      <c r="AJ494" s="212"/>
      <c r="AK494" s="212"/>
      <c r="AL494" s="212"/>
      <c r="AM494" s="212"/>
      <c r="AN494" s="212"/>
      <c r="AO494" s="212"/>
      <c r="AP494" s="212"/>
      <c r="AQ494" s="212"/>
      <c r="AR494" s="212"/>
      <c r="AS494" s="212"/>
      <c r="AT494" s="212"/>
      <c r="AU494" s="212"/>
      <c r="AV494" s="212"/>
      <c r="AW494" s="212"/>
      <c r="AX494" s="212"/>
      <c r="AY494" s="212"/>
      <c r="AZ494" s="212"/>
      <c r="BA494" s="212"/>
      <c r="BB494" s="212"/>
      <c r="BC494" s="212"/>
      <c r="BD494" s="212"/>
      <c r="BE494" s="212"/>
      <c r="BF494" s="212"/>
      <c r="BG494" s="212"/>
      <c r="BH494" s="212"/>
      <c r="BI494" s="212"/>
      <c r="BJ494" s="212"/>
      <c r="BK494" s="212"/>
      <c r="BL494" s="212"/>
      <c r="BM494" s="212"/>
      <c r="BN494" s="212"/>
      <c r="BO494" s="212"/>
      <c r="BP494" s="212"/>
      <c r="BQ494" s="212"/>
      <c r="BR494" s="212"/>
      <c r="BS494" s="212"/>
    </row>
    <row r="495" spans="1:71" s="162" customFormat="1" ht="18.75" customHeight="1">
      <c r="A495" s="161"/>
      <c r="B495" s="166" t="s">
        <v>471</v>
      </c>
      <c r="C495" s="210"/>
      <c r="D495" s="210"/>
      <c r="E495" s="210"/>
      <c r="F495" s="210"/>
      <c r="G495" s="210"/>
      <c r="H495" s="210"/>
      <c r="I495" s="210"/>
      <c r="J495" s="210" t="s">
        <v>11</v>
      </c>
      <c r="K495" s="210"/>
      <c r="L495" s="210"/>
      <c r="M495" s="344" t="s">
        <v>11</v>
      </c>
      <c r="N495" s="344" t="s">
        <v>11</v>
      </c>
      <c r="O495" s="344" t="s">
        <v>11</v>
      </c>
      <c r="P495" s="344" t="s">
        <v>11</v>
      </c>
      <c r="Q495" s="344" t="s">
        <v>11</v>
      </c>
      <c r="R495" s="344" t="s">
        <v>11</v>
      </c>
      <c r="S495" s="344">
        <v>0</v>
      </c>
      <c r="T495" s="344">
        <v>0</v>
      </c>
      <c r="U495" s="344">
        <v>0</v>
      </c>
      <c r="V495" s="344">
        <v>0</v>
      </c>
      <c r="W495" s="344">
        <v>17.265422000000001</v>
      </c>
      <c r="X495" s="344">
        <v>24.648985</v>
      </c>
      <c r="Y495" s="344">
        <v>20.192765000000001</v>
      </c>
      <c r="Z495" s="210"/>
      <c r="AA495" s="210"/>
      <c r="AB495" s="210"/>
      <c r="AC495" s="210"/>
      <c r="AD495" s="210"/>
      <c r="AE495" s="210"/>
      <c r="AF495" s="210"/>
      <c r="AG495" s="210"/>
      <c r="AH495" s="211"/>
      <c r="AI495" s="212"/>
      <c r="AJ495" s="212"/>
      <c r="AK495" s="212"/>
      <c r="AL495" s="212"/>
      <c r="AM495" s="212"/>
      <c r="AN495" s="212"/>
      <c r="AO495" s="212"/>
      <c r="AP495" s="212"/>
      <c r="AQ495" s="212"/>
      <c r="AR495" s="212"/>
      <c r="AS495" s="212"/>
      <c r="AT495" s="212"/>
      <c r="AU495" s="212"/>
      <c r="AV495" s="212"/>
      <c r="AW495" s="212"/>
      <c r="AX495" s="212"/>
      <c r="AY495" s="212"/>
      <c r="AZ495" s="212"/>
      <c r="BA495" s="212"/>
      <c r="BB495" s="212"/>
      <c r="BC495" s="212"/>
      <c r="BD495" s="212"/>
      <c r="BE495" s="212"/>
      <c r="BF495" s="212"/>
      <c r="BG495" s="212"/>
      <c r="BH495" s="212"/>
      <c r="BI495" s="212"/>
      <c r="BJ495" s="212"/>
      <c r="BK495" s="212"/>
      <c r="BL495" s="212"/>
      <c r="BM495" s="212"/>
      <c r="BN495" s="212"/>
      <c r="BO495" s="212"/>
      <c r="BP495" s="212"/>
      <c r="BQ495" s="212"/>
      <c r="BR495" s="212"/>
      <c r="BS495" s="212"/>
    </row>
    <row r="496" spans="1:71" s="162" customFormat="1" ht="18.75" hidden="1" customHeight="1">
      <c r="A496" s="161"/>
      <c r="B496" s="166" t="s">
        <v>266</v>
      </c>
      <c r="C496" s="210" t="s">
        <v>11</v>
      </c>
      <c r="D496" s="210" t="s">
        <v>11</v>
      </c>
      <c r="E496" s="210" t="s">
        <v>11</v>
      </c>
      <c r="F496" s="210" t="s">
        <v>11</v>
      </c>
      <c r="G496" s="210" t="s">
        <v>11</v>
      </c>
      <c r="H496" s="210" t="s">
        <v>11</v>
      </c>
      <c r="I496" s="210" t="s">
        <v>11</v>
      </c>
      <c r="J496" s="210">
        <v>0.128665</v>
      </c>
      <c r="K496" s="210">
        <v>0</v>
      </c>
      <c r="L496" s="210">
        <v>0.1</v>
      </c>
      <c r="M496" s="344">
        <v>0.100574</v>
      </c>
      <c r="N496" s="344" t="s">
        <v>11</v>
      </c>
      <c r="O496" s="344" t="s">
        <v>11</v>
      </c>
      <c r="P496" s="344" t="s">
        <v>11</v>
      </c>
      <c r="Q496" s="344" t="s">
        <v>11</v>
      </c>
      <c r="R496" s="344" t="s">
        <v>11</v>
      </c>
      <c r="S496" s="344">
        <v>0</v>
      </c>
      <c r="T496" s="344">
        <v>0</v>
      </c>
      <c r="U496" s="344">
        <v>0</v>
      </c>
      <c r="V496" s="344">
        <v>0</v>
      </c>
      <c r="W496" s="344">
        <v>0</v>
      </c>
      <c r="X496" s="344">
        <v>0</v>
      </c>
      <c r="Y496" s="344">
        <v>0</v>
      </c>
      <c r="Z496" s="210"/>
      <c r="AA496" s="210"/>
      <c r="AB496" s="210"/>
      <c r="AC496" s="210"/>
      <c r="AD496" s="210"/>
      <c r="AE496" s="210"/>
      <c r="AF496" s="210"/>
      <c r="AG496" s="210"/>
      <c r="AH496" s="211"/>
      <c r="AI496" s="212"/>
      <c r="AJ496" s="212"/>
      <c r="AK496" s="212"/>
      <c r="AL496" s="212"/>
      <c r="AM496" s="212"/>
      <c r="AN496" s="212"/>
      <c r="AO496" s="212"/>
      <c r="AP496" s="212"/>
      <c r="AQ496" s="212"/>
      <c r="AR496" s="212"/>
      <c r="AS496" s="212"/>
      <c r="AT496" s="212"/>
      <c r="AU496" s="212"/>
      <c r="AV496" s="212"/>
      <c r="AW496" s="212"/>
      <c r="AX496" s="212"/>
      <c r="AY496" s="212"/>
      <c r="AZ496" s="212"/>
      <c r="BA496" s="212"/>
      <c r="BB496" s="212"/>
      <c r="BC496" s="212"/>
      <c r="BD496" s="212"/>
      <c r="BE496" s="212"/>
      <c r="BF496" s="212"/>
      <c r="BG496" s="212"/>
      <c r="BH496" s="212"/>
      <c r="BI496" s="212"/>
      <c r="BJ496" s="212"/>
      <c r="BK496" s="212"/>
      <c r="BL496" s="212"/>
      <c r="BM496" s="212"/>
      <c r="BN496" s="212"/>
      <c r="BO496" s="212"/>
      <c r="BP496" s="212"/>
      <c r="BQ496" s="212"/>
      <c r="BR496" s="212"/>
      <c r="BS496" s="212"/>
    </row>
    <row r="497" spans="1:71" s="162" customFormat="1" ht="18.75" customHeight="1">
      <c r="A497" s="161"/>
      <c r="B497" s="166" t="s">
        <v>84</v>
      </c>
      <c r="C497" s="210" t="s">
        <v>11</v>
      </c>
      <c r="D497" s="210" t="s">
        <v>11</v>
      </c>
      <c r="E497" s="210" t="s">
        <v>11</v>
      </c>
      <c r="F497" s="210" t="s">
        <v>11</v>
      </c>
      <c r="G497" s="210" t="s">
        <v>11</v>
      </c>
      <c r="H497" s="210" t="s">
        <v>11</v>
      </c>
      <c r="I497" s="210" t="s">
        <v>11</v>
      </c>
      <c r="J497" s="210" t="s">
        <v>11</v>
      </c>
      <c r="K497" s="210"/>
      <c r="L497" s="210"/>
      <c r="M497" s="344">
        <v>56.042175</v>
      </c>
      <c r="N497" s="344">
        <v>5.3110780000000002</v>
      </c>
      <c r="O497" s="344">
        <v>1.9840000000000001E-3</v>
      </c>
      <c r="P497" s="344">
        <v>0.37301039000000002</v>
      </c>
      <c r="Q497" s="344" t="s">
        <v>11</v>
      </c>
      <c r="R497" s="344" t="s">
        <v>11</v>
      </c>
      <c r="S497" s="344">
        <v>0</v>
      </c>
      <c r="T497" s="344">
        <v>0</v>
      </c>
      <c r="U497" s="344">
        <v>0</v>
      </c>
      <c r="V497" s="344">
        <v>0</v>
      </c>
      <c r="W497" s="344">
        <v>0</v>
      </c>
      <c r="X497" s="344">
        <v>0</v>
      </c>
      <c r="Y497" s="344">
        <v>0</v>
      </c>
      <c r="Z497" s="210"/>
      <c r="AA497" s="210"/>
      <c r="AB497" s="210"/>
      <c r="AC497" s="210"/>
      <c r="AD497" s="210"/>
      <c r="AE497" s="210"/>
      <c r="AF497" s="210"/>
      <c r="AG497" s="210"/>
      <c r="AH497" s="211"/>
      <c r="AI497" s="212"/>
      <c r="AJ497" s="212"/>
      <c r="AK497" s="212"/>
      <c r="AL497" s="212"/>
      <c r="AM497" s="212"/>
      <c r="AN497" s="212"/>
      <c r="AO497" s="212"/>
      <c r="AP497" s="212"/>
      <c r="AQ497" s="212"/>
      <c r="AR497" s="212"/>
      <c r="AS497" s="212"/>
      <c r="AT497" s="212"/>
      <c r="AU497" s="212"/>
      <c r="AV497" s="212"/>
      <c r="AW497" s="212"/>
      <c r="AX497" s="212"/>
      <c r="AY497" s="212"/>
      <c r="AZ497" s="212"/>
      <c r="BA497" s="212"/>
      <c r="BB497" s="212"/>
      <c r="BC497" s="212"/>
      <c r="BD497" s="212"/>
      <c r="BE497" s="212"/>
      <c r="BF497" s="212"/>
      <c r="BG497" s="212"/>
      <c r="BH497" s="212"/>
      <c r="BI497" s="212"/>
      <c r="BJ497" s="212"/>
      <c r="BK497" s="212"/>
      <c r="BL497" s="212"/>
      <c r="BM497" s="212"/>
      <c r="BN497" s="212"/>
      <c r="BO497" s="212"/>
      <c r="BP497" s="212"/>
      <c r="BQ497" s="212"/>
      <c r="BR497" s="212"/>
      <c r="BS497" s="212"/>
    </row>
    <row r="498" spans="1:71" s="162" customFormat="1" ht="18.75" customHeight="1">
      <c r="A498" s="161"/>
      <c r="B498" s="166" t="s">
        <v>82</v>
      </c>
      <c r="C498" s="210" t="s">
        <v>11</v>
      </c>
      <c r="D498" s="210" t="s">
        <v>11</v>
      </c>
      <c r="E498" s="210" t="s">
        <v>11</v>
      </c>
      <c r="F498" s="210">
        <v>0.2</v>
      </c>
      <c r="G498" s="210">
        <v>9.2590000000000006E-2</v>
      </c>
      <c r="H498" s="210">
        <v>2.3064000000000001E-2</v>
      </c>
      <c r="I498" s="210" t="s">
        <v>11</v>
      </c>
      <c r="J498" s="210" t="s">
        <v>11</v>
      </c>
      <c r="K498" s="210"/>
      <c r="L498" s="210" t="s">
        <v>11</v>
      </c>
      <c r="M498" s="344" t="s">
        <v>11</v>
      </c>
      <c r="N498" s="344" t="s">
        <v>11</v>
      </c>
      <c r="O498" s="344">
        <v>0.35753099999999999</v>
      </c>
      <c r="P498" s="344">
        <v>0.10817053999999901</v>
      </c>
      <c r="Q498" s="344" t="s">
        <v>11</v>
      </c>
      <c r="R498" s="344" t="s">
        <v>11</v>
      </c>
      <c r="S498" s="344">
        <v>0</v>
      </c>
      <c r="T498" s="344">
        <v>0</v>
      </c>
      <c r="U498" s="344">
        <v>3.4716999999999998</v>
      </c>
      <c r="V498" s="344">
        <v>0</v>
      </c>
      <c r="W498" s="344">
        <v>0</v>
      </c>
      <c r="X498" s="344">
        <v>0</v>
      </c>
      <c r="Y498" s="344">
        <v>0</v>
      </c>
      <c r="Z498" s="210"/>
      <c r="AA498" s="210"/>
      <c r="AB498" s="210"/>
      <c r="AC498" s="210"/>
      <c r="AD498" s="210"/>
      <c r="AE498" s="210"/>
      <c r="AF498" s="210"/>
      <c r="AG498" s="210"/>
      <c r="AH498" s="211"/>
      <c r="AI498" s="212"/>
      <c r="AJ498" s="212"/>
      <c r="AK498" s="212"/>
      <c r="AL498" s="212"/>
      <c r="AM498" s="212"/>
      <c r="AN498" s="212"/>
      <c r="AO498" s="212"/>
      <c r="AP498" s="212"/>
      <c r="AQ498" s="212"/>
      <c r="AR498" s="212"/>
      <c r="AS498" s="212"/>
      <c r="AT498" s="212"/>
      <c r="AU498" s="212"/>
      <c r="AV498" s="212"/>
      <c r="AW498" s="212"/>
      <c r="AX498" s="212"/>
      <c r="AY498" s="212"/>
      <c r="AZ498" s="212"/>
      <c r="BA498" s="212"/>
      <c r="BB498" s="212"/>
      <c r="BC498" s="212"/>
      <c r="BD498" s="212"/>
      <c r="BE498" s="212"/>
      <c r="BF498" s="212"/>
      <c r="BG498" s="212"/>
      <c r="BH498" s="212"/>
      <c r="BI498" s="212"/>
      <c r="BJ498" s="212"/>
      <c r="BK498" s="212"/>
      <c r="BL498" s="212"/>
      <c r="BM498" s="212"/>
      <c r="BN498" s="212"/>
      <c r="BO498" s="212"/>
      <c r="BP498" s="212"/>
      <c r="BQ498" s="212"/>
      <c r="BR498" s="212"/>
      <c r="BS498" s="212"/>
    </row>
    <row r="499" spans="1:71" s="162" customFormat="1" ht="18.75" hidden="1" customHeight="1">
      <c r="A499" s="161"/>
      <c r="B499" s="166" t="s">
        <v>489</v>
      </c>
      <c r="C499" s="210" t="s">
        <v>11</v>
      </c>
      <c r="D499" s="210">
        <v>733.8</v>
      </c>
      <c r="E499" s="210">
        <v>746.8</v>
      </c>
      <c r="F499" s="210">
        <v>840.2</v>
      </c>
      <c r="G499" s="210" t="s">
        <v>11</v>
      </c>
      <c r="H499" s="210" t="s">
        <v>11</v>
      </c>
      <c r="I499" s="210" t="s">
        <v>11</v>
      </c>
      <c r="J499" s="210" t="s">
        <v>11</v>
      </c>
      <c r="K499" s="210"/>
      <c r="L499" s="210" t="s">
        <v>11</v>
      </c>
      <c r="M499" s="344" t="s">
        <v>11</v>
      </c>
      <c r="N499" s="344" t="s">
        <v>11</v>
      </c>
      <c r="O499" s="344" t="s">
        <v>11</v>
      </c>
      <c r="P499" s="344" t="s">
        <v>11</v>
      </c>
      <c r="Q499" s="344" t="s">
        <v>11</v>
      </c>
      <c r="R499" s="344" t="s">
        <v>11</v>
      </c>
      <c r="S499" s="344">
        <v>0</v>
      </c>
      <c r="T499" s="344">
        <v>0</v>
      </c>
      <c r="U499" s="344">
        <v>0</v>
      </c>
      <c r="V499" s="344">
        <v>0</v>
      </c>
      <c r="W499" s="344">
        <v>0</v>
      </c>
      <c r="X499" s="344">
        <v>0</v>
      </c>
      <c r="Y499" s="344">
        <v>0</v>
      </c>
      <c r="Z499" s="210"/>
      <c r="AA499" s="210"/>
      <c r="AB499" s="210"/>
      <c r="AC499" s="210"/>
      <c r="AD499" s="210"/>
      <c r="AE499" s="210"/>
      <c r="AF499" s="210"/>
      <c r="AG499" s="210"/>
      <c r="AH499" s="211"/>
      <c r="AI499" s="212"/>
      <c r="AJ499" s="212"/>
      <c r="AK499" s="212"/>
      <c r="AL499" s="212"/>
      <c r="AM499" s="212"/>
      <c r="AN499" s="212"/>
      <c r="AO499" s="212"/>
      <c r="AP499" s="212"/>
      <c r="AQ499" s="212"/>
      <c r="AR499" s="212"/>
      <c r="AS499" s="212"/>
      <c r="AT499" s="212"/>
      <c r="AU499" s="212"/>
      <c r="AV499" s="212"/>
      <c r="AW499" s="212"/>
      <c r="AX499" s="212"/>
      <c r="AY499" s="212"/>
      <c r="AZ499" s="212"/>
      <c r="BA499" s="212"/>
      <c r="BB499" s="212"/>
      <c r="BC499" s="212"/>
      <c r="BD499" s="212"/>
      <c r="BE499" s="212"/>
      <c r="BF499" s="212"/>
      <c r="BG499" s="212"/>
      <c r="BH499" s="212"/>
      <c r="BI499" s="212"/>
      <c r="BJ499" s="212"/>
      <c r="BK499" s="212"/>
      <c r="BL499" s="212"/>
      <c r="BM499" s="212"/>
      <c r="BN499" s="212"/>
      <c r="BO499" s="212"/>
      <c r="BP499" s="212"/>
      <c r="BQ499" s="212"/>
      <c r="BR499" s="212"/>
      <c r="BS499" s="212"/>
    </row>
    <row r="500" spans="1:71" s="162" customFormat="1" ht="18.75" customHeight="1">
      <c r="A500" s="161"/>
      <c r="B500" s="166" t="s">
        <v>81</v>
      </c>
      <c r="C500" s="210" t="s">
        <v>11</v>
      </c>
      <c r="D500" s="210" t="s">
        <v>11</v>
      </c>
      <c r="E500" s="210" t="s">
        <v>11</v>
      </c>
      <c r="F500" s="210" t="s">
        <v>11</v>
      </c>
      <c r="G500" s="210" t="s">
        <v>11</v>
      </c>
      <c r="H500" s="210" t="s">
        <v>11</v>
      </c>
      <c r="I500" s="210" t="s">
        <v>11</v>
      </c>
      <c r="J500" s="210" t="s">
        <v>11</v>
      </c>
      <c r="K500" s="210"/>
      <c r="L500" s="210"/>
      <c r="M500" s="344" t="s">
        <v>11</v>
      </c>
      <c r="N500" s="344" t="s">
        <v>11</v>
      </c>
      <c r="O500" s="344" t="s">
        <v>11</v>
      </c>
      <c r="P500" s="344">
        <v>0.14424824</v>
      </c>
      <c r="Q500" s="344">
        <v>10.375067900000001</v>
      </c>
      <c r="R500" s="344">
        <v>7.0925589999999996</v>
      </c>
      <c r="S500" s="344">
        <v>6.6395689999999998</v>
      </c>
      <c r="T500" s="344">
        <v>6.1701969999999999</v>
      </c>
      <c r="U500" s="344">
        <v>2.7705799999999998</v>
      </c>
      <c r="V500" s="344">
        <v>1.4195059999999999</v>
      </c>
      <c r="W500" s="344">
        <v>6.6204159999999996</v>
      </c>
      <c r="X500" s="344">
        <v>3.5821800000000001</v>
      </c>
      <c r="Y500" s="344">
        <v>1.370879</v>
      </c>
      <c r="Z500" s="210"/>
      <c r="AA500" s="210"/>
      <c r="AB500" s="210"/>
      <c r="AC500" s="210"/>
      <c r="AD500" s="210"/>
      <c r="AE500" s="210"/>
      <c r="AF500" s="210"/>
      <c r="AG500" s="210"/>
      <c r="AH500" s="211"/>
      <c r="AI500" s="211"/>
      <c r="AJ500" s="211"/>
      <c r="AK500" s="211"/>
      <c r="AL500" s="211"/>
      <c r="AM500" s="212"/>
      <c r="AN500" s="212"/>
      <c r="AO500" s="212"/>
      <c r="AP500" s="212"/>
      <c r="AQ500" s="212"/>
      <c r="AR500" s="212"/>
      <c r="AS500" s="212"/>
      <c r="AT500" s="212"/>
      <c r="AU500" s="212"/>
      <c r="AV500" s="212"/>
      <c r="AW500" s="212"/>
      <c r="AX500" s="212"/>
      <c r="AY500" s="212"/>
      <c r="AZ500" s="212"/>
      <c r="BA500" s="212"/>
      <c r="BB500" s="212"/>
      <c r="BC500" s="212"/>
      <c r="BD500" s="212"/>
      <c r="BE500" s="212"/>
      <c r="BF500" s="212"/>
      <c r="BG500" s="212"/>
      <c r="BH500" s="212"/>
      <c r="BI500" s="212"/>
      <c r="BJ500" s="212"/>
      <c r="BK500" s="212"/>
      <c r="BL500" s="212"/>
      <c r="BM500" s="212"/>
      <c r="BN500" s="212"/>
      <c r="BO500" s="212"/>
      <c r="BP500" s="212"/>
      <c r="BQ500" s="212"/>
      <c r="BR500" s="212"/>
      <c r="BS500" s="212"/>
    </row>
    <row r="501" spans="1:71" s="162" customFormat="1" ht="18.75" hidden="1" customHeight="1">
      <c r="A501" s="161"/>
      <c r="B501" s="166" t="s">
        <v>440</v>
      </c>
      <c r="C501" s="210"/>
      <c r="D501" s="210"/>
      <c r="E501" s="210"/>
      <c r="F501" s="210"/>
      <c r="G501" s="210"/>
      <c r="H501" s="210"/>
      <c r="I501" s="210"/>
      <c r="J501" s="210" t="s">
        <v>11</v>
      </c>
      <c r="K501" s="210"/>
      <c r="L501" s="210"/>
      <c r="M501" s="344" t="s">
        <v>11</v>
      </c>
      <c r="N501" s="344" t="s">
        <v>11</v>
      </c>
      <c r="O501" s="344">
        <v>1.1705E-2</v>
      </c>
      <c r="P501" s="344" t="s">
        <v>11</v>
      </c>
      <c r="Q501" s="344"/>
      <c r="R501" s="344" t="s">
        <v>11</v>
      </c>
      <c r="S501" s="344">
        <v>0</v>
      </c>
      <c r="T501" s="344">
        <v>0</v>
      </c>
      <c r="U501" s="344">
        <v>0</v>
      </c>
      <c r="V501" s="344">
        <v>0</v>
      </c>
      <c r="W501" s="344">
        <v>0</v>
      </c>
      <c r="X501" s="344">
        <v>0</v>
      </c>
      <c r="Y501" s="344">
        <v>0</v>
      </c>
      <c r="Z501" s="210"/>
      <c r="AA501" s="210"/>
      <c r="AB501" s="210"/>
      <c r="AC501" s="210"/>
      <c r="AD501" s="210"/>
      <c r="AE501" s="210"/>
      <c r="AF501" s="210"/>
      <c r="AG501" s="210"/>
      <c r="AH501" s="211"/>
      <c r="AI501" s="212"/>
      <c r="AJ501" s="212"/>
      <c r="AK501" s="212"/>
      <c r="AL501" s="212"/>
      <c r="AM501" s="212"/>
      <c r="AN501" s="212"/>
      <c r="AO501" s="212"/>
      <c r="AP501" s="212"/>
      <c r="AQ501" s="212"/>
      <c r="AR501" s="212"/>
      <c r="AS501" s="212"/>
      <c r="AT501" s="212"/>
      <c r="AU501" s="212"/>
      <c r="AV501" s="212"/>
      <c r="AW501" s="212"/>
      <c r="AX501" s="212"/>
      <c r="AY501" s="212"/>
      <c r="AZ501" s="212"/>
      <c r="BA501" s="212"/>
      <c r="BB501" s="212"/>
      <c r="BC501" s="212"/>
      <c r="BD501" s="212"/>
      <c r="BE501" s="212"/>
      <c r="BF501" s="212"/>
      <c r="BG501" s="212"/>
      <c r="BH501" s="212"/>
      <c r="BI501" s="212"/>
      <c r="BJ501" s="212"/>
      <c r="BK501" s="212"/>
      <c r="BL501" s="212"/>
      <c r="BM501" s="212"/>
      <c r="BN501" s="212"/>
      <c r="BO501" s="212"/>
      <c r="BP501" s="212"/>
      <c r="BQ501" s="212"/>
      <c r="BR501" s="212"/>
      <c r="BS501" s="212"/>
    </row>
    <row r="502" spans="1:71" s="162" customFormat="1" ht="18.75" hidden="1" customHeight="1">
      <c r="A502" s="161"/>
      <c r="B502" s="166" t="s">
        <v>468</v>
      </c>
      <c r="C502" s="210"/>
      <c r="D502" s="210"/>
      <c r="E502" s="210"/>
      <c r="F502" s="210"/>
      <c r="G502" s="210"/>
      <c r="H502" s="210"/>
      <c r="I502" s="210"/>
      <c r="J502" s="210" t="s">
        <v>11</v>
      </c>
      <c r="K502" s="210"/>
      <c r="L502" s="210"/>
      <c r="M502" s="344" t="s">
        <v>11</v>
      </c>
      <c r="N502" s="344" t="s">
        <v>11</v>
      </c>
      <c r="O502" s="344" t="s">
        <v>11</v>
      </c>
      <c r="P502" s="344">
        <v>0</v>
      </c>
      <c r="Q502" s="344">
        <v>3.990399E-2</v>
      </c>
      <c r="R502" s="344" t="s">
        <v>11</v>
      </c>
      <c r="S502" s="344">
        <v>0</v>
      </c>
      <c r="T502" s="344">
        <v>0</v>
      </c>
      <c r="U502" s="344">
        <v>0</v>
      </c>
      <c r="V502" s="344">
        <v>0</v>
      </c>
      <c r="W502" s="344">
        <v>0</v>
      </c>
      <c r="X502" s="344">
        <v>0</v>
      </c>
      <c r="Y502" s="344">
        <v>0</v>
      </c>
      <c r="Z502" s="210"/>
      <c r="AA502" s="210"/>
      <c r="AB502" s="210"/>
      <c r="AC502" s="210"/>
      <c r="AD502" s="210"/>
      <c r="AE502" s="210"/>
      <c r="AF502" s="210"/>
      <c r="AG502" s="210"/>
      <c r="AH502" s="211"/>
      <c r="AI502" s="212"/>
      <c r="AJ502" s="212"/>
      <c r="AK502" s="212"/>
      <c r="AL502" s="212"/>
      <c r="AM502" s="212"/>
      <c r="AN502" s="212"/>
      <c r="AO502" s="212"/>
      <c r="AP502" s="212"/>
      <c r="AQ502" s="212"/>
      <c r="AR502" s="212"/>
      <c r="AS502" s="212"/>
      <c r="AT502" s="212"/>
      <c r="AU502" s="212"/>
      <c r="AV502" s="212"/>
      <c r="AW502" s="212"/>
      <c r="AX502" s="212"/>
      <c r="AY502" s="212"/>
      <c r="AZ502" s="212"/>
      <c r="BA502" s="212"/>
      <c r="BB502" s="212"/>
      <c r="BC502" s="212"/>
      <c r="BD502" s="212"/>
      <c r="BE502" s="212"/>
      <c r="BF502" s="212"/>
      <c r="BG502" s="212"/>
      <c r="BH502" s="212"/>
      <c r="BI502" s="212"/>
      <c r="BJ502" s="212"/>
      <c r="BK502" s="212"/>
      <c r="BL502" s="212"/>
      <c r="BM502" s="212"/>
      <c r="BN502" s="212"/>
      <c r="BO502" s="212"/>
      <c r="BP502" s="212"/>
      <c r="BQ502" s="212"/>
      <c r="BR502" s="212"/>
      <c r="BS502" s="212"/>
    </row>
    <row r="503" spans="1:71" s="162" customFormat="1" ht="18.75" hidden="1" customHeight="1">
      <c r="A503" s="161"/>
      <c r="B503" s="166" t="s">
        <v>327</v>
      </c>
      <c r="C503" s="210" t="s">
        <v>11</v>
      </c>
      <c r="D503" s="210" t="s">
        <v>11</v>
      </c>
      <c r="E503" s="210" t="s">
        <v>11</v>
      </c>
      <c r="F503" s="210" t="s">
        <v>11</v>
      </c>
      <c r="G503" s="210" t="s">
        <v>11</v>
      </c>
      <c r="H503" s="210" t="s">
        <v>11</v>
      </c>
      <c r="I503" s="210" t="s">
        <v>11</v>
      </c>
      <c r="J503" s="210" t="s">
        <v>11</v>
      </c>
      <c r="K503" s="210"/>
      <c r="L503" s="210"/>
      <c r="M503" s="344">
        <v>9.6279000000000003E-2</v>
      </c>
      <c r="N503" s="344" t="s">
        <v>11</v>
      </c>
      <c r="O503" s="344" t="s">
        <v>11</v>
      </c>
      <c r="P503" s="344" t="s">
        <v>11</v>
      </c>
      <c r="Q503" s="344">
        <v>2.7525000000000001E-2</v>
      </c>
      <c r="R503" s="344">
        <v>2.3130000000000001E-2</v>
      </c>
      <c r="S503" s="344">
        <v>0</v>
      </c>
      <c r="T503" s="344">
        <v>0</v>
      </c>
      <c r="U503" s="344">
        <v>0</v>
      </c>
      <c r="V503" s="344">
        <v>0</v>
      </c>
      <c r="W503" s="344">
        <v>0</v>
      </c>
      <c r="X503" s="344">
        <v>0</v>
      </c>
      <c r="Y503" s="344">
        <v>0</v>
      </c>
      <c r="Z503" s="210"/>
      <c r="AA503" s="210"/>
      <c r="AB503" s="210"/>
      <c r="AC503" s="210"/>
      <c r="AD503" s="210"/>
      <c r="AE503" s="210"/>
      <c r="AF503" s="210"/>
      <c r="AG503" s="210"/>
      <c r="AH503" s="211"/>
      <c r="AI503" s="212"/>
      <c r="AJ503" s="212"/>
      <c r="AK503" s="212"/>
      <c r="AL503" s="212"/>
      <c r="AM503" s="212"/>
      <c r="AN503" s="212"/>
      <c r="AO503" s="212"/>
      <c r="AP503" s="212"/>
      <c r="AQ503" s="212"/>
      <c r="AR503" s="212"/>
      <c r="AS503" s="212"/>
      <c r="AT503" s="212"/>
      <c r="AU503" s="212"/>
      <c r="AV503" s="212"/>
      <c r="AW503" s="212"/>
      <c r="AX503" s="212"/>
      <c r="AY503" s="212"/>
      <c r="AZ503" s="212"/>
      <c r="BA503" s="212"/>
      <c r="BB503" s="212"/>
      <c r="BC503" s="212"/>
      <c r="BD503" s="212"/>
      <c r="BE503" s="212"/>
      <c r="BF503" s="212"/>
      <c r="BG503" s="212"/>
      <c r="BH503" s="212"/>
      <c r="BI503" s="212"/>
      <c r="BJ503" s="212"/>
      <c r="BK503" s="212"/>
      <c r="BL503" s="212"/>
      <c r="BM503" s="212"/>
      <c r="BN503" s="212"/>
      <c r="BO503" s="212"/>
      <c r="BP503" s="212"/>
      <c r="BQ503" s="212"/>
      <c r="BR503" s="212"/>
      <c r="BS503" s="212"/>
    </row>
    <row r="504" spans="1:71" s="162" customFormat="1" ht="18.75" customHeight="1">
      <c r="A504" s="161"/>
      <c r="B504" s="166" t="s">
        <v>534</v>
      </c>
      <c r="C504" s="210"/>
      <c r="D504" s="210"/>
      <c r="E504" s="210"/>
      <c r="F504" s="210"/>
      <c r="G504" s="210"/>
      <c r="H504" s="210"/>
      <c r="I504" s="210"/>
      <c r="J504" s="210" t="s">
        <v>11</v>
      </c>
      <c r="K504" s="210"/>
      <c r="L504" s="210"/>
      <c r="M504" s="344" t="s">
        <v>11</v>
      </c>
      <c r="N504" s="344" t="s">
        <v>11</v>
      </c>
      <c r="O504" s="344" t="s">
        <v>11</v>
      </c>
      <c r="P504" s="344" t="s">
        <v>11</v>
      </c>
      <c r="Q504" s="344">
        <v>0.28543040000000003</v>
      </c>
      <c r="R504" s="344">
        <v>0.30740000000000001</v>
      </c>
      <c r="S504" s="344">
        <v>0.61439999999999995</v>
      </c>
      <c r="T504" s="210">
        <v>0.22950000000000001</v>
      </c>
      <c r="U504" s="210">
        <v>0</v>
      </c>
      <c r="V504" s="210">
        <v>0</v>
      </c>
      <c r="W504" s="210">
        <v>0</v>
      </c>
      <c r="X504" s="210">
        <v>0</v>
      </c>
      <c r="Y504" s="210">
        <v>0</v>
      </c>
      <c r="Z504" s="210"/>
      <c r="AA504" s="210"/>
      <c r="AB504" s="210"/>
      <c r="AC504" s="210"/>
      <c r="AD504" s="210"/>
      <c r="AE504" s="210"/>
      <c r="AF504" s="210"/>
      <c r="AG504" s="210"/>
      <c r="AH504" s="211"/>
      <c r="AI504" s="212"/>
      <c r="AJ504" s="212"/>
      <c r="AK504" s="212"/>
      <c r="AL504" s="212"/>
      <c r="AM504" s="212"/>
      <c r="AN504" s="212"/>
      <c r="AO504" s="212"/>
      <c r="AP504" s="212"/>
      <c r="AQ504" s="212"/>
      <c r="AR504" s="212"/>
      <c r="AS504" s="212"/>
      <c r="AT504" s="212"/>
      <c r="AU504" s="212"/>
      <c r="AV504" s="212"/>
      <c r="AW504" s="212"/>
      <c r="AX504" s="212"/>
      <c r="AY504" s="212"/>
      <c r="AZ504" s="212"/>
      <c r="BA504" s="212"/>
      <c r="BB504" s="212"/>
      <c r="BC504" s="212"/>
      <c r="BD504" s="212"/>
      <c r="BE504" s="212"/>
      <c r="BF504" s="212"/>
      <c r="BG504" s="212"/>
      <c r="BH504" s="212"/>
      <c r="BI504" s="212"/>
      <c r="BJ504" s="212"/>
      <c r="BK504" s="212"/>
      <c r="BL504" s="212"/>
      <c r="BM504" s="212"/>
      <c r="BN504" s="212"/>
      <c r="BO504" s="212"/>
      <c r="BP504" s="212"/>
      <c r="BQ504" s="212"/>
      <c r="BR504" s="212"/>
      <c r="BS504" s="212"/>
    </row>
    <row r="505" spans="1:71" s="162" customFormat="1" ht="18.75" customHeight="1">
      <c r="A505" s="161"/>
      <c r="B505" s="166" t="s">
        <v>325</v>
      </c>
      <c r="C505" s="210" t="s">
        <v>11</v>
      </c>
      <c r="D505" s="210" t="s">
        <v>11</v>
      </c>
      <c r="E505" s="210" t="s">
        <v>11</v>
      </c>
      <c r="F505" s="210" t="s">
        <v>11</v>
      </c>
      <c r="G505" s="210" t="s">
        <v>11</v>
      </c>
      <c r="H505" s="210" t="s">
        <v>11</v>
      </c>
      <c r="I505" s="210" t="s">
        <v>11</v>
      </c>
      <c r="J505" s="210" t="s">
        <v>11</v>
      </c>
      <c r="K505" s="210"/>
      <c r="L505" s="210"/>
      <c r="M505" s="344">
        <v>0.81384500000000004</v>
      </c>
      <c r="N505" s="344" t="s">
        <v>11</v>
      </c>
      <c r="O505" s="344" t="s">
        <v>11</v>
      </c>
      <c r="P505" s="344">
        <v>11.369615400000001</v>
      </c>
      <c r="Q505" s="344">
        <v>11.41191272</v>
      </c>
      <c r="R505" s="344">
        <v>10.132061999999999</v>
      </c>
      <c r="S505" s="344">
        <v>1.547488</v>
      </c>
      <c r="T505" s="344">
        <v>2.8501629999999998</v>
      </c>
      <c r="U505" s="344">
        <v>1.6</v>
      </c>
      <c r="V505" s="344">
        <v>0</v>
      </c>
      <c r="W505" s="344">
        <v>9.3562000000000006E-2</v>
      </c>
      <c r="X505" s="344">
        <v>9.3562000000000006E-2</v>
      </c>
      <c r="Y505" s="344">
        <v>0.81948900000000002</v>
      </c>
      <c r="Z505" s="210"/>
      <c r="AA505" s="210"/>
      <c r="AB505" s="210"/>
      <c r="AC505" s="210"/>
      <c r="AD505" s="210"/>
      <c r="AE505" s="210"/>
      <c r="AF505" s="210"/>
      <c r="AG505" s="210"/>
      <c r="AH505" s="211"/>
      <c r="AI505" s="212"/>
      <c r="AJ505" s="212"/>
      <c r="AK505" s="212"/>
      <c r="AL505" s="212"/>
      <c r="AM505" s="212"/>
      <c r="AN505" s="212"/>
      <c r="AO505" s="212"/>
      <c r="AP505" s="212"/>
      <c r="AQ505" s="212"/>
      <c r="AR505" s="212"/>
      <c r="AS505" s="212"/>
      <c r="AT505" s="212"/>
      <c r="AU505" s="212"/>
      <c r="AV505" s="212"/>
      <c r="AW505" s="212"/>
      <c r="AX505" s="212"/>
      <c r="AY505" s="212"/>
      <c r="AZ505" s="212"/>
      <c r="BA505" s="212"/>
      <c r="BB505" s="212"/>
      <c r="BC505" s="212"/>
      <c r="BD505" s="212"/>
      <c r="BE505" s="212"/>
      <c r="BF505" s="212"/>
      <c r="BG505" s="212"/>
      <c r="BH505" s="212"/>
      <c r="BI505" s="212"/>
      <c r="BJ505" s="212"/>
      <c r="BK505" s="212"/>
      <c r="BL505" s="212"/>
      <c r="BM505" s="212"/>
      <c r="BN505" s="212"/>
      <c r="BO505" s="212"/>
      <c r="BP505" s="212"/>
      <c r="BQ505" s="212"/>
      <c r="BR505" s="212"/>
      <c r="BS505" s="212"/>
    </row>
    <row r="506" spans="1:71" s="162" customFormat="1" ht="18.75" customHeight="1">
      <c r="A506" s="161"/>
      <c r="B506" s="166" t="s">
        <v>267</v>
      </c>
      <c r="C506" s="210" t="s">
        <v>11</v>
      </c>
      <c r="D506" s="210" t="s">
        <v>11</v>
      </c>
      <c r="E506" s="210" t="s">
        <v>11</v>
      </c>
      <c r="F506" s="210" t="s">
        <v>11</v>
      </c>
      <c r="G506" s="210" t="s">
        <v>11</v>
      </c>
      <c r="H506" s="210" t="s">
        <v>11</v>
      </c>
      <c r="I506" s="210" t="s">
        <v>11</v>
      </c>
      <c r="J506" s="210">
        <v>0.58679199999999998</v>
      </c>
      <c r="K506" s="210">
        <v>0</v>
      </c>
      <c r="L506" s="210">
        <v>0.6</v>
      </c>
      <c r="M506" s="344">
        <v>3.7572800000000002</v>
      </c>
      <c r="N506" s="344">
        <v>3.0452080000000001</v>
      </c>
      <c r="O506" s="344">
        <v>5.4525810000000003</v>
      </c>
      <c r="P506" s="344">
        <v>4.5204329499999973</v>
      </c>
      <c r="Q506" s="344">
        <v>3.5900252299999997</v>
      </c>
      <c r="R506" s="344">
        <v>1.8130930000000001</v>
      </c>
      <c r="S506" s="344">
        <v>4.219398</v>
      </c>
      <c r="T506" s="344">
        <v>4.5930470000000003</v>
      </c>
      <c r="U506" s="344">
        <v>0.35114899999999999</v>
      </c>
      <c r="V506" s="344">
        <v>0.40781699999999999</v>
      </c>
      <c r="W506" s="344">
        <v>0.69710099999999997</v>
      </c>
      <c r="X506" s="344">
        <v>0.69710099999999997</v>
      </c>
      <c r="Y506" s="344">
        <v>0.69710099999999997</v>
      </c>
      <c r="Z506" s="210"/>
      <c r="AA506" s="210"/>
      <c r="AB506" s="210"/>
      <c r="AC506" s="210"/>
      <c r="AD506" s="210"/>
      <c r="AE506" s="210"/>
      <c r="AF506" s="210"/>
      <c r="AG506" s="210"/>
      <c r="AH506" s="211"/>
      <c r="AI506" s="212"/>
      <c r="AJ506" s="212"/>
      <c r="AK506" s="212"/>
      <c r="AL506" s="212"/>
      <c r="AM506" s="212"/>
      <c r="AN506" s="212"/>
      <c r="AO506" s="212"/>
      <c r="AP506" s="212"/>
      <c r="AQ506" s="212"/>
      <c r="AR506" s="212"/>
      <c r="AS506" s="212"/>
      <c r="AT506" s="212"/>
      <c r="AU506" s="212"/>
      <c r="AV506" s="212"/>
      <c r="AW506" s="212"/>
      <c r="AX506" s="212"/>
      <c r="AY506" s="212"/>
      <c r="AZ506" s="212"/>
      <c r="BA506" s="212"/>
      <c r="BB506" s="212"/>
      <c r="BC506" s="212"/>
      <c r="BD506" s="212"/>
      <c r="BE506" s="212"/>
      <c r="BF506" s="212"/>
      <c r="BG506" s="212"/>
      <c r="BH506" s="212"/>
      <c r="BI506" s="212"/>
      <c r="BJ506" s="212"/>
      <c r="BK506" s="212"/>
      <c r="BL506" s="212"/>
      <c r="BM506" s="212"/>
      <c r="BN506" s="212"/>
      <c r="BO506" s="212"/>
      <c r="BP506" s="212"/>
      <c r="BQ506" s="212"/>
      <c r="BR506" s="212"/>
      <c r="BS506" s="212"/>
    </row>
    <row r="507" spans="1:71" s="162" customFormat="1" ht="18.75" customHeight="1">
      <c r="A507" s="161"/>
      <c r="B507" s="166" t="s">
        <v>596</v>
      </c>
      <c r="C507" s="210"/>
      <c r="D507" s="210"/>
      <c r="E507" s="210"/>
      <c r="F507" s="210"/>
      <c r="G507" s="210"/>
      <c r="H507" s="210"/>
      <c r="I507" s="210"/>
      <c r="J507" s="210"/>
      <c r="K507" s="210"/>
      <c r="L507" s="210"/>
      <c r="M507" s="344"/>
      <c r="N507" s="344"/>
      <c r="O507" s="344"/>
      <c r="P507" s="344"/>
      <c r="Q507" s="344"/>
      <c r="R507" s="344">
        <v>9.2160000000000006E-2</v>
      </c>
      <c r="S507" s="344">
        <v>0.10745</v>
      </c>
      <c r="T507" s="344">
        <v>0.155581</v>
      </c>
      <c r="U507" s="344">
        <v>6.1080000000000002E-2</v>
      </c>
      <c r="V507" s="344">
        <v>0</v>
      </c>
      <c r="W507" s="344">
        <v>0</v>
      </c>
      <c r="X507" s="344">
        <v>0</v>
      </c>
      <c r="Y507" s="344">
        <v>0</v>
      </c>
      <c r="Z507" s="210"/>
      <c r="AA507" s="210"/>
      <c r="AB507" s="210"/>
      <c r="AC507" s="210"/>
      <c r="AD507" s="210"/>
      <c r="AE507" s="210"/>
      <c r="AF507" s="210"/>
      <c r="AG507" s="210"/>
      <c r="AH507" s="211"/>
      <c r="AI507" s="212"/>
      <c r="AJ507" s="212"/>
      <c r="AK507" s="212"/>
      <c r="AL507" s="212"/>
      <c r="AM507" s="212"/>
      <c r="AN507" s="212"/>
      <c r="AO507" s="212"/>
      <c r="AP507" s="212"/>
      <c r="AQ507" s="212"/>
      <c r="AR507" s="212"/>
      <c r="AS507" s="212"/>
      <c r="AT507" s="212"/>
      <c r="AU507" s="212"/>
      <c r="AV507" s="212"/>
      <c r="AW507" s="212"/>
      <c r="AX507" s="212"/>
      <c r="AY507" s="212"/>
      <c r="AZ507" s="212"/>
      <c r="BA507" s="212"/>
      <c r="BB507" s="212"/>
      <c r="BC507" s="212"/>
      <c r="BD507" s="212"/>
      <c r="BE507" s="212"/>
      <c r="BF507" s="212"/>
      <c r="BG507" s="212"/>
      <c r="BH507" s="212"/>
      <c r="BI507" s="212"/>
      <c r="BJ507" s="212"/>
      <c r="BK507" s="212"/>
      <c r="BL507" s="212"/>
      <c r="BM507" s="212"/>
      <c r="BN507" s="212"/>
      <c r="BO507" s="212"/>
      <c r="BP507" s="212"/>
      <c r="BQ507" s="212"/>
      <c r="BR507" s="212"/>
      <c r="BS507" s="212"/>
    </row>
    <row r="508" spans="1:71" s="162" customFormat="1" ht="18.75" customHeight="1">
      <c r="A508" s="161"/>
      <c r="B508" s="166" t="s">
        <v>531</v>
      </c>
      <c r="C508" s="210"/>
      <c r="D508" s="210"/>
      <c r="E508" s="210"/>
      <c r="F508" s="210"/>
      <c r="G508" s="210"/>
      <c r="H508" s="210"/>
      <c r="I508" s="210"/>
      <c r="J508" s="210" t="s">
        <v>11</v>
      </c>
      <c r="K508" s="210"/>
      <c r="L508" s="210"/>
      <c r="M508" s="344" t="s">
        <v>11</v>
      </c>
      <c r="N508" s="344" t="s">
        <v>11</v>
      </c>
      <c r="O508" s="344" t="s">
        <v>11</v>
      </c>
      <c r="P508" s="344" t="s">
        <v>11</v>
      </c>
      <c r="Q508" s="344" t="s">
        <v>11</v>
      </c>
      <c r="R508" s="344">
        <v>4.0810940000000002</v>
      </c>
      <c r="S508" s="344">
        <v>4.4828950000000001</v>
      </c>
      <c r="T508" s="344">
        <v>28.032544999999999</v>
      </c>
      <c r="U508" s="344">
        <v>2.8524159999999998</v>
      </c>
      <c r="V508" s="344">
        <v>0</v>
      </c>
      <c r="W508" s="344">
        <v>0</v>
      </c>
      <c r="X508" s="344">
        <v>0</v>
      </c>
      <c r="Y508" s="344">
        <v>0</v>
      </c>
      <c r="Z508" s="210"/>
      <c r="AA508" s="210"/>
      <c r="AB508" s="210"/>
      <c r="AC508" s="210"/>
      <c r="AD508" s="210"/>
      <c r="AE508" s="210"/>
      <c r="AF508" s="210"/>
      <c r="AG508" s="210"/>
      <c r="AH508" s="211"/>
      <c r="AI508" s="212"/>
      <c r="AJ508" s="212"/>
      <c r="AK508" s="212"/>
      <c r="AL508" s="212"/>
      <c r="AM508" s="212"/>
      <c r="AN508" s="212"/>
      <c r="AO508" s="212"/>
      <c r="AP508" s="212"/>
      <c r="AQ508" s="212"/>
      <c r="AR508" s="212"/>
      <c r="AS508" s="212"/>
      <c r="AT508" s="212"/>
      <c r="AU508" s="212"/>
      <c r="AV508" s="212"/>
      <c r="AW508" s="212"/>
      <c r="AX508" s="212"/>
      <c r="AY508" s="212"/>
      <c r="AZ508" s="212"/>
      <c r="BA508" s="212"/>
      <c r="BB508" s="212"/>
      <c r="BC508" s="212"/>
      <c r="BD508" s="212"/>
      <c r="BE508" s="212"/>
      <c r="BF508" s="212"/>
      <c r="BG508" s="212"/>
      <c r="BH508" s="212"/>
      <c r="BI508" s="212"/>
      <c r="BJ508" s="212"/>
      <c r="BK508" s="212"/>
      <c r="BL508" s="212"/>
      <c r="BM508" s="212"/>
      <c r="BN508" s="212"/>
      <c r="BO508" s="212"/>
      <c r="BP508" s="212"/>
      <c r="BQ508" s="212"/>
      <c r="BR508" s="212"/>
      <c r="BS508" s="212"/>
    </row>
    <row r="509" spans="1:71" s="162" customFormat="1" ht="18.75" hidden="1" customHeight="1">
      <c r="A509" s="161"/>
      <c r="B509" s="166" t="s">
        <v>396</v>
      </c>
      <c r="C509" s="210" t="s">
        <v>11</v>
      </c>
      <c r="D509" s="210" t="s">
        <v>11</v>
      </c>
      <c r="E509" s="210" t="s">
        <v>11</v>
      </c>
      <c r="F509" s="210" t="s">
        <v>11</v>
      </c>
      <c r="G509" s="210" t="s">
        <v>11</v>
      </c>
      <c r="H509" s="210" t="s">
        <v>11</v>
      </c>
      <c r="I509" s="210" t="s">
        <v>11</v>
      </c>
      <c r="J509" s="210" t="s">
        <v>11</v>
      </c>
      <c r="K509" s="210"/>
      <c r="L509" s="210"/>
      <c r="M509" s="344" t="s">
        <v>11</v>
      </c>
      <c r="N509" s="344" t="s">
        <v>11</v>
      </c>
      <c r="O509" s="344">
        <v>2.3332000000000002</v>
      </c>
      <c r="P509" s="344" t="s">
        <v>11</v>
      </c>
      <c r="Q509" s="344" t="s">
        <v>11</v>
      </c>
      <c r="R509" s="344" t="s">
        <v>11</v>
      </c>
      <c r="S509" s="344">
        <v>0</v>
      </c>
      <c r="T509" s="344">
        <v>0</v>
      </c>
      <c r="U509" s="344">
        <v>0</v>
      </c>
      <c r="V509" s="344">
        <v>0</v>
      </c>
      <c r="W509" s="344">
        <v>0</v>
      </c>
      <c r="X509" s="344">
        <v>0</v>
      </c>
      <c r="Y509" s="344">
        <v>0</v>
      </c>
      <c r="Z509" s="210"/>
      <c r="AA509" s="210"/>
      <c r="AB509" s="210"/>
      <c r="AC509" s="210"/>
      <c r="AD509" s="210"/>
      <c r="AE509" s="210"/>
      <c r="AF509" s="210"/>
      <c r="AG509" s="210"/>
      <c r="AH509" s="211"/>
      <c r="AI509" s="212"/>
      <c r="AJ509" s="212"/>
      <c r="AK509" s="212"/>
      <c r="AL509" s="212"/>
      <c r="AM509" s="212"/>
      <c r="AN509" s="212"/>
      <c r="AO509" s="212"/>
      <c r="AP509" s="212"/>
      <c r="AQ509" s="212"/>
      <c r="AR509" s="212"/>
      <c r="AS509" s="212"/>
      <c r="AT509" s="212"/>
      <c r="AU509" s="212"/>
      <c r="AV509" s="212"/>
      <c r="AW509" s="212"/>
      <c r="AX509" s="212"/>
      <c r="AY509" s="212"/>
      <c r="AZ509" s="212"/>
      <c r="BA509" s="212"/>
      <c r="BB509" s="212"/>
      <c r="BC509" s="212"/>
      <c r="BD509" s="212"/>
      <c r="BE509" s="212"/>
      <c r="BF509" s="212"/>
      <c r="BG509" s="212"/>
      <c r="BH509" s="212"/>
      <c r="BI509" s="212"/>
      <c r="BJ509" s="212"/>
      <c r="BK509" s="212"/>
      <c r="BL509" s="212"/>
      <c r="BM509" s="212"/>
      <c r="BN509" s="212"/>
      <c r="BO509" s="212"/>
      <c r="BP509" s="212"/>
      <c r="BQ509" s="212"/>
      <c r="BR509" s="212"/>
      <c r="BS509" s="212"/>
    </row>
    <row r="510" spans="1:71" s="162" customFormat="1" ht="18.75" customHeight="1">
      <c r="A510" s="161"/>
      <c r="B510" s="166" t="s">
        <v>261</v>
      </c>
      <c r="C510" s="210" t="s">
        <v>11</v>
      </c>
      <c r="D510" s="210" t="s">
        <v>11</v>
      </c>
      <c r="E510" s="210" t="s">
        <v>11</v>
      </c>
      <c r="F510" s="210" t="s">
        <v>11</v>
      </c>
      <c r="G510" s="210" t="s">
        <v>11</v>
      </c>
      <c r="H510" s="210" t="s">
        <v>11</v>
      </c>
      <c r="I510" s="210" t="s">
        <v>11</v>
      </c>
      <c r="J510" s="210">
        <v>1.43</v>
      </c>
      <c r="K510" s="210">
        <v>0</v>
      </c>
      <c r="L510" s="210">
        <v>1</v>
      </c>
      <c r="M510" s="344">
        <v>14.442686999999999</v>
      </c>
      <c r="N510" s="344">
        <v>8.0710139999999999</v>
      </c>
      <c r="O510" s="344">
        <v>11.105262</v>
      </c>
      <c r="P510" s="344">
        <v>12.81039438</v>
      </c>
      <c r="Q510" s="344">
        <v>0.80274793999999994</v>
      </c>
      <c r="R510" s="344">
        <v>5.093051</v>
      </c>
      <c r="S510" s="344">
        <v>0.32902599999999999</v>
      </c>
      <c r="T510" s="344">
        <v>0</v>
      </c>
      <c r="U510" s="344">
        <v>0.78871599999999997</v>
      </c>
      <c r="V510" s="344">
        <v>0.15154200000000001</v>
      </c>
      <c r="W510" s="344">
        <v>0</v>
      </c>
      <c r="X510" s="344">
        <v>0</v>
      </c>
      <c r="Y510" s="344">
        <v>0</v>
      </c>
      <c r="Z510" s="210"/>
      <c r="AA510" s="210"/>
      <c r="AB510" s="210"/>
      <c r="AC510" s="210"/>
      <c r="AD510" s="210"/>
      <c r="AE510" s="210"/>
      <c r="AF510" s="210"/>
      <c r="AG510" s="210"/>
      <c r="AH510" s="211"/>
      <c r="AI510" s="212"/>
      <c r="AJ510" s="212"/>
      <c r="AK510" s="212"/>
      <c r="AL510" s="212"/>
      <c r="AM510" s="212"/>
      <c r="AN510" s="212"/>
      <c r="AO510" s="212"/>
      <c r="AP510" s="212"/>
      <c r="AQ510" s="212"/>
      <c r="AR510" s="212"/>
      <c r="AS510" s="212"/>
      <c r="AT510" s="212"/>
      <c r="AU510" s="212"/>
      <c r="AV510" s="212"/>
      <c r="AW510" s="212"/>
      <c r="AX510" s="212"/>
      <c r="AY510" s="212"/>
      <c r="AZ510" s="212"/>
      <c r="BA510" s="212"/>
      <c r="BB510" s="212"/>
      <c r="BC510" s="212"/>
      <c r="BD510" s="212"/>
      <c r="BE510" s="212"/>
      <c r="BF510" s="212"/>
      <c r="BG510" s="212"/>
      <c r="BH510" s="212"/>
      <c r="BI510" s="212"/>
      <c r="BJ510" s="212"/>
      <c r="BK510" s="212"/>
      <c r="BL510" s="212"/>
      <c r="BM510" s="212"/>
      <c r="BN510" s="212"/>
      <c r="BO510" s="212"/>
      <c r="BP510" s="212"/>
      <c r="BQ510" s="212"/>
      <c r="BR510" s="212"/>
      <c r="BS510" s="212"/>
    </row>
    <row r="511" spans="1:71" s="162" customFormat="1" ht="18.75" customHeight="1">
      <c r="A511" s="161"/>
      <c r="B511" s="166" t="s">
        <v>597</v>
      </c>
      <c r="C511" s="210" t="s">
        <v>11</v>
      </c>
      <c r="D511" s="210" t="s">
        <v>11</v>
      </c>
      <c r="E511" s="210" t="s">
        <v>11</v>
      </c>
      <c r="F511" s="210" t="s">
        <v>11</v>
      </c>
      <c r="G511" s="210" t="s">
        <v>11</v>
      </c>
      <c r="H511" s="210" t="s">
        <v>11</v>
      </c>
      <c r="I511" s="210" t="s">
        <v>11</v>
      </c>
      <c r="J511" s="210">
        <v>0.12449300000000001</v>
      </c>
      <c r="K511" s="210">
        <v>0</v>
      </c>
      <c r="L511" s="210" t="s">
        <v>11</v>
      </c>
      <c r="M511" s="344" t="s">
        <v>11</v>
      </c>
      <c r="N511" s="344" t="s">
        <v>11</v>
      </c>
      <c r="O511" s="344" t="s">
        <v>11</v>
      </c>
      <c r="P511" s="344" t="s">
        <v>11</v>
      </c>
      <c r="Q511" s="344" t="s">
        <v>11</v>
      </c>
      <c r="R511" s="344">
        <v>5.6232340000000001</v>
      </c>
      <c r="S511" s="344">
        <v>29.610310999999999</v>
      </c>
      <c r="T511" s="344">
        <v>27.102900999999999</v>
      </c>
      <c r="U511" s="344">
        <v>15.848889</v>
      </c>
      <c r="V511" s="344">
        <v>13.341142</v>
      </c>
      <c r="W511" s="344">
        <v>2.3411789999999999</v>
      </c>
      <c r="X511" s="344">
        <v>3.2018999999999999E-2</v>
      </c>
      <c r="Y511" s="344">
        <v>3.2018999999999999E-2</v>
      </c>
      <c r="Z511" s="210"/>
      <c r="AA511" s="210"/>
      <c r="AB511" s="210"/>
      <c r="AC511" s="210"/>
      <c r="AD511" s="210"/>
      <c r="AE511" s="210"/>
      <c r="AF511" s="210"/>
      <c r="AG511" s="210"/>
      <c r="AH511" s="211"/>
      <c r="AI511" s="212"/>
      <c r="AJ511" s="212"/>
      <c r="AK511" s="212"/>
      <c r="AL511" s="212"/>
      <c r="AM511" s="212"/>
      <c r="AN511" s="212"/>
      <c r="AO511" s="212"/>
      <c r="AP511" s="212"/>
      <c r="AQ511" s="212"/>
      <c r="AR511" s="212"/>
      <c r="AS511" s="212"/>
      <c r="AT511" s="212"/>
      <c r="AU511" s="212"/>
      <c r="AV511" s="212"/>
      <c r="AW511" s="212"/>
      <c r="AX511" s="212"/>
      <c r="AY511" s="212"/>
      <c r="AZ511" s="212"/>
      <c r="BA511" s="212"/>
      <c r="BB511" s="212"/>
      <c r="BC511" s="212"/>
      <c r="BD511" s="212"/>
      <c r="BE511" s="212"/>
      <c r="BF511" s="212"/>
      <c r="BG511" s="212"/>
      <c r="BH511" s="212"/>
      <c r="BI511" s="212"/>
      <c r="BJ511" s="212"/>
      <c r="BK511" s="212"/>
      <c r="BL511" s="212"/>
      <c r="BM511" s="212"/>
      <c r="BN511" s="212"/>
      <c r="BO511" s="212"/>
      <c r="BP511" s="212"/>
      <c r="BQ511" s="212"/>
      <c r="BR511" s="212"/>
      <c r="BS511" s="212"/>
    </row>
    <row r="512" spans="1:71" s="162" customFormat="1" ht="18.75" customHeight="1">
      <c r="A512" s="161"/>
      <c r="B512" s="166" t="s">
        <v>349</v>
      </c>
      <c r="C512" s="210">
        <v>9.6999999999999993</v>
      </c>
      <c r="D512" s="210">
        <v>10.4</v>
      </c>
      <c r="E512" s="210">
        <v>16.399999999999999</v>
      </c>
      <c r="F512" s="210">
        <v>8.6</v>
      </c>
      <c r="G512" s="210">
        <v>9.2094889999999996</v>
      </c>
      <c r="H512" s="210">
        <v>9.4867480000000004</v>
      </c>
      <c r="I512" s="210">
        <v>1.6576500000000001</v>
      </c>
      <c r="J512" s="210">
        <v>7.9368569999999998</v>
      </c>
      <c r="K512" s="210">
        <v>23.945409999999999</v>
      </c>
      <c r="L512" s="210">
        <v>1</v>
      </c>
      <c r="M512" s="344">
        <v>6.5018419999999999</v>
      </c>
      <c r="N512" s="344">
        <v>17.467737</v>
      </c>
      <c r="O512" s="344">
        <v>1.560921</v>
      </c>
      <c r="P512" s="344">
        <v>8.3220669699999998</v>
      </c>
      <c r="Q512" s="344">
        <v>4.6742312500000001</v>
      </c>
      <c r="R512" s="344">
        <v>2.998535</v>
      </c>
      <c r="S512" s="344">
        <v>2.5382750000000001</v>
      </c>
      <c r="T512" s="344">
        <v>0.42534</v>
      </c>
      <c r="U512" s="344">
        <v>1.434644</v>
      </c>
      <c r="V512" s="344">
        <v>1.566E-2</v>
      </c>
      <c r="W512" s="344">
        <v>2.5999669999999999</v>
      </c>
      <c r="X512" s="344">
        <v>2.0999669999999999</v>
      </c>
      <c r="Y512" s="344">
        <v>2.73603</v>
      </c>
      <c r="Z512" s="210"/>
      <c r="AA512" s="210"/>
      <c r="AB512" s="210"/>
      <c r="AC512" s="210"/>
      <c r="AD512" s="210"/>
      <c r="AE512" s="210"/>
      <c r="AF512" s="210"/>
      <c r="AG512" s="210"/>
      <c r="AH512" s="211"/>
      <c r="AI512" s="212"/>
      <c r="AJ512" s="212"/>
      <c r="AK512" s="212"/>
      <c r="AL512" s="212"/>
      <c r="AM512" s="212"/>
      <c r="AN512" s="212"/>
      <c r="AO512" s="212"/>
      <c r="AP512" s="212"/>
      <c r="AQ512" s="212"/>
      <c r="AR512" s="212"/>
      <c r="AS512" s="212"/>
      <c r="AT512" s="212"/>
      <c r="AU512" s="212"/>
      <c r="AV512" s="212"/>
      <c r="AW512" s="212"/>
      <c r="AX512" s="212"/>
      <c r="AY512" s="212"/>
      <c r="AZ512" s="212"/>
      <c r="BA512" s="212"/>
      <c r="BB512" s="212"/>
      <c r="BC512" s="212"/>
      <c r="BD512" s="212"/>
      <c r="BE512" s="212"/>
      <c r="BF512" s="212"/>
      <c r="BG512" s="212"/>
      <c r="BH512" s="212"/>
      <c r="BI512" s="212"/>
      <c r="BJ512" s="212"/>
      <c r="BK512" s="212"/>
      <c r="BL512" s="212"/>
      <c r="BM512" s="212"/>
      <c r="BN512" s="212"/>
      <c r="BO512" s="212"/>
      <c r="BP512" s="212"/>
      <c r="BQ512" s="212"/>
      <c r="BR512" s="212"/>
      <c r="BS512" s="212"/>
    </row>
    <row r="513" spans="1:71" s="162" customFormat="1" ht="18.75" customHeight="1">
      <c r="A513" s="161"/>
      <c r="B513" s="166" t="s">
        <v>350</v>
      </c>
      <c r="C513" s="210" t="s">
        <v>11</v>
      </c>
      <c r="D513" s="210">
        <v>0.4</v>
      </c>
      <c r="E513" s="210">
        <v>0.9</v>
      </c>
      <c r="F513" s="210">
        <v>0.6</v>
      </c>
      <c r="G513" s="210">
        <v>0.75402599999999997</v>
      </c>
      <c r="H513" s="210">
        <v>0.67631300000000005</v>
      </c>
      <c r="I513" s="210" t="s">
        <v>11</v>
      </c>
      <c r="J513" s="210" t="s">
        <v>11</v>
      </c>
      <c r="K513" s="210"/>
      <c r="L513" s="210" t="s">
        <v>11</v>
      </c>
      <c r="M513" s="344">
        <v>0.84223000000000003</v>
      </c>
      <c r="N513" s="344">
        <v>2.9046539999999998</v>
      </c>
      <c r="O513" s="344">
        <v>4.957039</v>
      </c>
      <c r="P513" s="344">
        <v>9.3867893999999996</v>
      </c>
      <c r="Q513" s="344">
        <v>3.7766528300000002</v>
      </c>
      <c r="R513" s="344">
        <v>15.772519000000001</v>
      </c>
      <c r="S513" s="344">
        <v>7.7598099999999999</v>
      </c>
      <c r="T513" s="344">
        <v>21.082436000000001</v>
      </c>
      <c r="U513" s="344">
        <v>18.605819</v>
      </c>
      <c r="V513" s="344">
        <v>9.4031599999999997</v>
      </c>
      <c r="W513" s="344">
        <v>16.594978999999999</v>
      </c>
      <c r="X513" s="344">
        <v>16.094978999999999</v>
      </c>
      <c r="Y513" s="344">
        <v>14.404593999999999</v>
      </c>
      <c r="Z513" s="210"/>
      <c r="AA513" s="210"/>
      <c r="AB513" s="210"/>
      <c r="AC513" s="210"/>
      <c r="AD513" s="210"/>
      <c r="AE513" s="210"/>
      <c r="AF513" s="210"/>
      <c r="AG513" s="210"/>
      <c r="AH513" s="211"/>
      <c r="AI513" s="212"/>
      <c r="AJ513" s="212"/>
      <c r="AK513" s="212"/>
      <c r="AL513" s="212"/>
      <c r="AM513" s="212"/>
      <c r="AN513" s="212"/>
      <c r="AO513" s="212"/>
      <c r="AP513" s="212"/>
      <c r="AQ513" s="212"/>
      <c r="AR513" s="212"/>
      <c r="AS513" s="212"/>
      <c r="AT513" s="212"/>
      <c r="AU513" s="212"/>
      <c r="AV513" s="212"/>
      <c r="AW513" s="212"/>
      <c r="AX513" s="212"/>
      <c r="AY513" s="212"/>
      <c r="AZ513" s="212"/>
      <c r="BA513" s="212"/>
      <c r="BB513" s="212"/>
      <c r="BC513" s="212"/>
      <c r="BD513" s="212"/>
      <c r="BE513" s="212"/>
      <c r="BF513" s="212"/>
      <c r="BG513" s="212"/>
      <c r="BH513" s="212"/>
      <c r="BI513" s="212"/>
      <c r="BJ513" s="212"/>
      <c r="BK513" s="212"/>
      <c r="BL513" s="212"/>
      <c r="BM513" s="212"/>
      <c r="BN513" s="212"/>
      <c r="BO513" s="212"/>
      <c r="BP513" s="212"/>
      <c r="BQ513" s="212"/>
      <c r="BR513" s="212"/>
      <c r="BS513" s="212"/>
    </row>
    <row r="514" spans="1:71" s="162" customFormat="1" ht="18.75" hidden="1" customHeight="1">
      <c r="A514" s="161"/>
      <c r="B514" s="166" t="s">
        <v>490</v>
      </c>
      <c r="C514" s="210" t="s">
        <v>11</v>
      </c>
      <c r="D514" s="210">
        <v>3.6</v>
      </c>
      <c r="E514" s="210">
        <v>2.5</v>
      </c>
      <c r="F514" s="210" t="s">
        <v>11</v>
      </c>
      <c r="G514" s="210" t="s">
        <v>11</v>
      </c>
      <c r="H514" s="210" t="s">
        <v>11</v>
      </c>
      <c r="I514" s="210" t="s">
        <v>11</v>
      </c>
      <c r="J514" s="210" t="s">
        <v>11</v>
      </c>
      <c r="K514" s="210"/>
      <c r="L514" s="210" t="s">
        <v>11</v>
      </c>
      <c r="M514" s="344" t="s">
        <v>11</v>
      </c>
      <c r="N514" s="344" t="s">
        <v>11</v>
      </c>
      <c r="O514" s="344" t="s">
        <v>11</v>
      </c>
      <c r="P514" s="344" t="s">
        <v>11</v>
      </c>
      <c r="Q514" s="344" t="s">
        <v>11</v>
      </c>
      <c r="R514" s="344" t="s">
        <v>11</v>
      </c>
      <c r="S514" s="344">
        <v>0</v>
      </c>
      <c r="T514" s="344">
        <v>0</v>
      </c>
      <c r="U514" s="344">
        <v>0</v>
      </c>
      <c r="V514" s="344">
        <v>0</v>
      </c>
      <c r="W514" s="344">
        <v>0</v>
      </c>
      <c r="X514" s="344">
        <v>0</v>
      </c>
      <c r="Y514" s="344">
        <v>0</v>
      </c>
      <c r="Z514" s="210"/>
      <c r="AA514" s="210"/>
      <c r="AB514" s="210"/>
      <c r="AC514" s="210"/>
      <c r="AD514" s="210"/>
      <c r="AE514" s="210"/>
      <c r="AF514" s="210"/>
      <c r="AG514" s="210"/>
      <c r="AH514" s="211"/>
      <c r="AI514" s="211"/>
      <c r="AJ514" s="211"/>
      <c r="AK514" s="211"/>
      <c r="AL514" s="211"/>
      <c r="AM514" s="212"/>
      <c r="AN514" s="212"/>
      <c r="AO514" s="212"/>
      <c r="AP514" s="212"/>
      <c r="AQ514" s="212"/>
      <c r="AR514" s="212"/>
      <c r="AS514" s="212"/>
      <c r="AT514" s="212"/>
      <c r="AU514" s="212"/>
      <c r="AV514" s="212"/>
      <c r="AW514" s="212"/>
      <c r="AX514" s="212"/>
      <c r="AY514" s="212"/>
      <c r="AZ514" s="212"/>
      <c r="BA514" s="212"/>
      <c r="BB514" s="212"/>
      <c r="BC514" s="212"/>
      <c r="BD514" s="212"/>
      <c r="BE514" s="212"/>
      <c r="BF514" s="212"/>
      <c r="BG514" s="212"/>
      <c r="BH514" s="212"/>
      <c r="BI514" s="212"/>
      <c r="BJ514" s="212"/>
      <c r="BK514" s="212"/>
      <c r="BL514" s="212"/>
      <c r="BM514" s="212"/>
      <c r="BN514" s="212"/>
      <c r="BO514" s="212"/>
      <c r="BP514" s="212"/>
      <c r="BQ514" s="212"/>
      <c r="BR514" s="212"/>
      <c r="BS514" s="212"/>
    </row>
    <row r="515" spans="1:71" s="162" customFormat="1" ht="18.75" hidden="1" customHeight="1">
      <c r="A515" s="161"/>
      <c r="B515" s="166" t="s">
        <v>491</v>
      </c>
      <c r="C515" s="210" t="s">
        <v>11</v>
      </c>
      <c r="D515" s="210">
        <v>3.6</v>
      </c>
      <c r="E515" s="210">
        <v>2.9</v>
      </c>
      <c r="F515" s="210">
        <v>1.5</v>
      </c>
      <c r="G515" s="210">
        <v>0.21615100000000001</v>
      </c>
      <c r="H515" s="210" t="s">
        <v>11</v>
      </c>
      <c r="I515" s="210" t="s">
        <v>11</v>
      </c>
      <c r="J515" s="210" t="s">
        <v>11</v>
      </c>
      <c r="K515" s="210"/>
      <c r="L515" s="210" t="s">
        <v>11</v>
      </c>
      <c r="M515" s="344" t="s">
        <v>11</v>
      </c>
      <c r="N515" s="344" t="s">
        <v>11</v>
      </c>
      <c r="O515" s="344" t="s">
        <v>11</v>
      </c>
      <c r="P515" s="344" t="s">
        <v>11</v>
      </c>
      <c r="Q515" s="344" t="s">
        <v>11</v>
      </c>
      <c r="R515" s="344" t="s">
        <v>11</v>
      </c>
      <c r="S515" s="344">
        <v>0</v>
      </c>
      <c r="T515" s="344">
        <v>0</v>
      </c>
      <c r="U515" s="344">
        <v>0</v>
      </c>
      <c r="V515" s="344">
        <v>0</v>
      </c>
      <c r="W515" s="344">
        <v>0</v>
      </c>
      <c r="X515" s="344">
        <v>0</v>
      </c>
      <c r="Y515" s="344">
        <v>0</v>
      </c>
      <c r="Z515" s="210"/>
      <c r="AA515" s="210"/>
      <c r="AB515" s="210"/>
      <c r="AC515" s="210"/>
      <c r="AD515" s="210"/>
      <c r="AE515" s="210"/>
      <c r="AF515" s="210"/>
      <c r="AG515" s="210"/>
      <c r="AH515" s="211"/>
      <c r="AI515" s="212"/>
      <c r="AJ515" s="212"/>
      <c r="AK515" s="212"/>
      <c r="AL515" s="212"/>
      <c r="AM515" s="212"/>
      <c r="AN515" s="212"/>
      <c r="AO515" s="212"/>
      <c r="AP515" s="212"/>
      <c r="AQ515" s="212"/>
      <c r="AR515" s="212"/>
      <c r="AS515" s="212"/>
      <c r="AT515" s="212"/>
      <c r="AU515" s="212"/>
      <c r="AV515" s="212"/>
      <c r="AW515" s="212"/>
      <c r="AX515" s="212"/>
      <c r="AY515" s="212"/>
      <c r="AZ515" s="212"/>
      <c r="BA515" s="212"/>
      <c r="BB515" s="212"/>
      <c r="BC515" s="212"/>
      <c r="BD515" s="212"/>
      <c r="BE515" s="212"/>
      <c r="BF515" s="212"/>
      <c r="BG515" s="212"/>
      <c r="BH515" s="212"/>
      <c r="BI515" s="212"/>
      <c r="BJ515" s="212"/>
      <c r="BK515" s="212"/>
      <c r="BL515" s="212"/>
      <c r="BM515" s="212"/>
      <c r="BN515" s="212"/>
      <c r="BO515" s="212"/>
      <c r="BP515" s="212"/>
      <c r="BQ515" s="212"/>
      <c r="BR515" s="212"/>
      <c r="BS515" s="212"/>
    </row>
    <row r="516" spans="1:71" s="162" customFormat="1" ht="18.75" customHeight="1">
      <c r="A516" s="161"/>
      <c r="B516" s="166" t="s">
        <v>326</v>
      </c>
      <c r="C516" s="210" t="s">
        <v>11</v>
      </c>
      <c r="D516" s="210" t="s">
        <v>11</v>
      </c>
      <c r="E516" s="210" t="s">
        <v>11</v>
      </c>
      <c r="F516" s="210" t="s">
        <v>11</v>
      </c>
      <c r="G516" s="210" t="s">
        <v>11</v>
      </c>
      <c r="H516" s="210" t="s">
        <v>11</v>
      </c>
      <c r="I516" s="210" t="s">
        <v>11</v>
      </c>
      <c r="J516" s="210" t="s">
        <v>11</v>
      </c>
      <c r="K516" s="210"/>
      <c r="L516" s="210"/>
      <c r="M516" s="344">
        <v>0.36792000000000002</v>
      </c>
      <c r="N516" s="344">
        <v>0.36696000000000001</v>
      </c>
      <c r="O516" s="344">
        <v>0.36792000000000002</v>
      </c>
      <c r="P516" s="344">
        <v>0.18336</v>
      </c>
      <c r="Q516" s="344" t="s">
        <v>11</v>
      </c>
      <c r="R516" s="344">
        <v>0.1842</v>
      </c>
      <c r="S516" s="344">
        <v>0</v>
      </c>
      <c r="T516" s="344">
        <v>0.16895499999999999</v>
      </c>
      <c r="U516" s="344">
        <v>4.6109999999999998E-2</v>
      </c>
      <c r="V516" s="344">
        <v>0</v>
      </c>
      <c r="W516" s="344">
        <v>0.108113</v>
      </c>
      <c r="X516" s="344">
        <v>0.108113</v>
      </c>
      <c r="Y516" s="344">
        <v>0.108113</v>
      </c>
      <c r="Z516" s="210"/>
      <c r="AA516" s="210"/>
      <c r="AB516" s="210"/>
      <c r="AC516" s="210"/>
      <c r="AD516" s="210"/>
      <c r="AE516" s="210"/>
      <c r="AF516" s="210"/>
      <c r="AG516" s="210"/>
      <c r="AH516" s="211"/>
      <c r="AI516" s="212"/>
      <c r="AJ516" s="212"/>
      <c r="AK516" s="212"/>
      <c r="AL516" s="212"/>
      <c r="AM516" s="212"/>
      <c r="AN516" s="212"/>
      <c r="AO516" s="212"/>
      <c r="AP516" s="212"/>
      <c r="AQ516" s="212"/>
      <c r="AR516" s="212"/>
      <c r="AS516" s="212"/>
      <c r="AT516" s="212"/>
      <c r="AU516" s="212"/>
      <c r="AV516" s="212"/>
      <c r="AW516" s="212"/>
      <c r="AX516" s="212"/>
      <c r="AY516" s="212"/>
      <c r="AZ516" s="212"/>
      <c r="BA516" s="212"/>
      <c r="BB516" s="212"/>
      <c r="BC516" s="212"/>
      <c r="BD516" s="212"/>
      <c r="BE516" s="212"/>
      <c r="BF516" s="212"/>
      <c r="BG516" s="212"/>
      <c r="BH516" s="212"/>
      <c r="BI516" s="212"/>
      <c r="BJ516" s="212"/>
      <c r="BK516" s="212"/>
      <c r="BL516" s="212"/>
      <c r="BM516" s="212"/>
      <c r="BN516" s="212"/>
      <c r="BO516" s="212"/>
      <c r="BP516" s="212"/>
      <c r="BQ516" s="212"/>
      <c r="BR516" s="212"/>
      <c r="BS516" s="212"/>
    </row>
    <row r="517" spans="1:71" s="162" customFormat="1" ht="18.75" customHeight="1">
      <c r="A517" s="161"/>
      <c r="B517" s="166" t="s">
        <v>347</v>
      </c>
      <c r="C517" s="210">
        <v>1</v>
      </c>
      <c r="D517" s="210">
        <v>0.3</v>
      </c>
      <c r="E517" s="210">
        <v>0.6</v>
      </c>
      <c r="F517" s="210">
        <v>0.8</v>
      </c>
      <c r="G517" s="210">
        <v>7.8654000000000002E-2</v>
      </c>
      <c r="H517" s="210" t="s">
        <v>11</v>
      </c>
      <c r="I517" s="210" t="s">
        <v>11</v>
      </c>
      <c r="J517" s="210">
        <v>0.28139999999999998</v>
      </c>
      <c r="K517" s="210">
        <v>0</v>
      </c>
      <c r="L517" s="210">
        <v>0.3</v>
      </c>
      <c r="M517" s="344">
        <v>0.45473999999999998</v>
      </c>
      <c r="N517" s="344">
        <v>0.82618800000000003</v>
      </c>
      <c r="O517" s="344">
        <v>0.16594400000000001</v>
      </c>
      <c r="P517" s="344">
        <v>0.19795784</v>
      </c>
      <c r="Q517" s="344">
        <v>0.36815999999999999</v>
      </c>
      <c r="R517" s="344">
        <v>0.29513400000000001</v>
      </c>
      <c r="S517" s="344">
        <v>3.0592000000000001E-2</v>
      </c>
      <c r="T517" s="344">
        <v>0.55852500000000005</v>
      </c>
      <c r="U517" s="344">
        <v>0.14352300000000001</v>
      </c>
      <c r="V517" s="344">
        <v>0.21890000000000001</v>
      </c>
      <c r="W517" s="344">
        <v>0.108052</v>
      </c>
      <c r="X517" s="344">
        <v>0.108052</v>
      </c>
      <c r="Y517" s="344">
        <v>0.108052</v>
      </c>
      <c r="Z517" s="210"/>
      <c r="AA517" s="210"/>
      <c r="AB517" s="210"/>
      <c r="AC517" s="210"/>
      <c r="AD517" s="210"/>
      <c r="AE517" s="210"/>
      <c r="AF517" s="210"/>
      <c r="AG517" s="210"/>
      <c r="AH517" s="211"/>
      <c r="AI517" s="212"/>
      <c r="AJ517" s="212"/>
      <c r="AK517" s="212"/>
      <c r="AL517" s="212"/>
      <c r="AM517" s="212"/>
      <c r="AN517" s="212"/>
      <c r="AO517" s="212"/>
      <c r="AP517" s="212"/>
      <c r="AQ517" s="212"/>
      <c r="AR517" s="212"/>
      <c r="AS517" s="212"/>
      <c r="AT517" s="212"/>
      <c r="AU517" s="212"/>
      <c r="AV517" s="212"/>
      <c r="AW517" s="212"/>
      <c r="AX517" s="212"/>
      <c r="AY517" s="212"/>
      <c r="AZ517" s="212"/>
      <c r="BA517" s="212"/>
      <c r="BB517" s="212"/>
      <c r="BC517" s="212"/>
      <c r="BD517" s="212"/>
      <c r="BE517" s="212"/>
      <c r="BF517" s="212"/>
      <c r="BG517" s="212"/>
      <c r="BH517" s="212"/>
      <c r="BI517" s="212"/>
      <c r="BJ517" s="212"/>
      <c r="BK517" s="212"/>
      <c r="BL517" s="212"/>
      <c r="BM517" s="212"/>
      <c r="BN517" s="212"/>
      <c r="BO517" s="212"/>
      <c r="BP517" s="212"/>
      <c r="BQ517" s="212"/>
      <c r="BR517" s="212"/>
      <c r="BS517" s="212"/>
    </row>
    <row r="518" spans="1:71" s="162" customFormat="1" ht="18.75" hidden="1" customHeight="1">
      <c r="A518" s="161"/>
      <c r="B518" s="166" t="s">
        <v>532</v>
      </c>
      <c r="C518" s="210"/>
      <c r="D518" s="210"/>
      <c r="E518" s="210"/>
      <c r="F518" s="210"/>
      <c r="G518" s="210"/>
      <c r="H518" s="210"/>
      <c r="I518" s="210"/>
      <c r="J518" s="210"/>
      <c r="K518" s="210"/>
      <c r="L518" s="210"/>
      <c r="M518" s="344"/>
      <c r="N518" s="344"/>
      <c r="O518" s="344"/>
      <c r="P518" s="344"/>
      <c r="Q518" s="344">
        <v>0.14462853000000001</v>
      </c>
      <c r="R518" s="344" t="s">
        <v>11</v>
      </c>
      <c r="S518" s="344">
        <v>0</v>
      </c>
      <c r="T518" s="344">
        <v>0</v>
      </c>
      <c r="U518" s="344">
        <v>0</v>
      </c>
      <c r="V518" s="344">
        <v>0</v>
      </c>
      <c r="W518" s="344">
        <v>0</v>
      </c>
      <c r="X518" s="344">
        <v>0</v>
      </c>
      <c r="Y518" s="344">
        <v>0</v>
      </c>
      <c r="Z518" s="210"/>
      <c r="AA518" s="210"/>
      <c r="AB518" s="210"/>
      <c r="AC518" s="210"/>
      <c r="AD518" s="210"/>
      <c r="AE518" s="210"/>
      <c r="AF518" s="210"/>
      <c r="AG518" s="210"/>
      <c r="AH518" s="211"/>
      <c r="AI518" s="212"/>
      <c r="AJ518" s="212"/>
      <c r="AK518" s="212"/>
      <c r="AL518" s="212"/>
      <c r="AM518" s="212"/>
      <c r="AN518" s="212"/>
      <c r="AO518" s="212"/>
      <c r="AP518" s="212"/>
      <c r="AQ518" s="212"/>
      <c r="AR518" s="212"/>
      <c r="AS518" s="212"/>
      <c r="AT518" s="212"/>
      <c r="AU518" s="212"/>
      <c r="AV518" s="212"/>
      <c r="AW518" s="212"/>
      <c r="AX518" s="212"/>
      <c r="AY518" s="212"/>
      <c r="AZ518" s="212"/>
      <c r="BA518" s="212"/>
      <c r="BB518" s="212"/>
      <c r="BC518" s="212"/>
      <c r="BD518" s="212"/>
      <c r="BE518" s="212"/>
      <c r="BF518" s="212"/>
      <c r="BG518" s="212"/>
      <c r="BH518" s="212"/>
      <c r="BI518" s="212"/>
      <c r="BJ518" s="212"/>
      <c r="BK518" s="212"/>
      <c r="BL518" s="212"/>
      <c r="BM518" s="212"/>
      <c r="BN518" s="212"/>
      <c r="BO518" s="212"/>
      <c r="BP518" s="212"/>
      <c r="BQ518" s="212"/>
      <c r="BR518" s="212"/>
      <c r="BS518" s="212"/>
    </row>
    <row r="519" spans="1:71" s="162" customFormat="1" ht="18.75" customHeight="1">
      <c r="A519" s="161"/>
      <c r="B519" s="166" t="s">
        <v>345</v>
      </c>
      <c r="C519" s="210">
        <v>1.8</v>
      </c>
      <c r="D519" s="210">
        <v>2.2000000000000002</v>
      </c>
      <c r="E519" s="210">
        <v>1.1000000000000001</v>
      </c>
      <c r="F519" s="210">
        <v>3</v>
      </c>
      <c r="G519" s="210">
        <v>2.5137339999999999</v>
      </c>
      <c r="H519" s="210" t="s">
        <v>11</v>
      </c>
      <c r="I519" s="210" t="s">
        <v>11</v>
      </c>
      <c r="J519" s="210">
        <v>0.11744300000000001</v>
      </c>
      <c r="K519" s="210">
        <v>0</v>
      </c>
      <c r="L519" s="210">
        <v>0.5</v>
      </c>
      <c r="M519" s="344">
        <v>1.4242049999999999</v>
      </c>
      <c r="N519" s="344">
        <v>0.57494100000000004</v>
      </c>
      <c r="O519" s="344">
        <v>1.830633</v>
      </c>
      <c r="P519" s="344">
        <v>0.661158569999999</v>
      </c>
      <c r="Q519" s="344">
        <v>0.48917122999999996</v>
      </c>
      <c r="R519" s="344">
        <v>0.22500000000000001</v>
      </c>
      <c r="S519" s="344">
        <v>0.109473</v>
      </c>
      <c r="T519" s="344">
        <v>0</v>
      </c>
      <c r="U519" s="344">
        <v>0</v>
      </c>
      <c r="V519" s="344">
        <v>0</v>
      </c>
      <c r="W519" s="344">
        <v>0</v>
      </c>
      <c r="X519" s="344">
        <v>0</v>
      </c>
      <c r="Y519" s="344">
        <v>0</v>
      </c>
      <c r="Z519" s="210"/>
      <c r="AA519" s="210"/>
      <c r="AB519" s="210"/>
      <c r="AC519" s="210"/>
      <c r="AD519" s="210"/>
      <c r="AE519" s="210"/>
      <c r="AF519" s="210"/>
      <c r="AG519" s="210"/>
      <c r="AH519" s="211"/>
      <c r="AI519" s="212"/>
      <c r="AJ519" s="212"/>
      <c r="AK519" s="212"/>
      <c r="AL519" s="212"/>
      <c r="AM519" s="212"/>
      <c r="AN519" s="212"/>
      <c r="AO519" s="212"/>
      <c r="AP519" s="212"/>
      <c r="AQ519" s="212"/>
      <c r="AR519" s="212"/>
      <c r="AS519" s="212"/>
      <c r="AT519" s="212"/>
      <c r="AU519" s="212"/>
      <c r="AV519" s="212"/>
      <c r="AW519" s="212"/>
      <c r="AX519" s="212"/>
      <c r="AY519" s="212"/>
      <c r="AZ519" s="212"/>
      <c r="BA519" s="212"/>
      <c r="BB519" s="212"/>
      <c r="BC519" s="212"/>
      <c r="BD519" s="212"/>
      <c r="BE519" s="212"/>
      <c r="BF519" s="212"/>
      <c r="BG519" s="212"/>
      <c r="BH519" s="212"/>
      <c r="BI519" s="212"/>
      <c r="BJ519" s="212"/>
      <c r="BK519" s="212"/>
      <c r="BL519" s="212"/>
      <c r="BM519" s="212"/>
      <c r="BN519" s="212"/>
      <c r="BO519" s="212"/>
      <c r="BP519" s="212"/>
      <c r="BQ519" s="212"/>
      <c r="BR519" s="212"/>
      <c r="BS519" s="212"/>
    </row>
    <row r="520" spans="1:71" s="162" customFormat="1" ht="18.75" customHeight="1">
      <c r="A520" s="161"/>
      <c r="B520" s="166" t="s">
        <v>346</v>
      </c>
      <c r="C520" s="210">
        <v>3.7</v>
      </c>
      <c r="D520" s="210">
        <v>3.7</v>
      </c>
      <c r="E520" s="210">
        <v>17.399999999999999</v>
      </c>
      <c r="F520" s="210">
        <v>22.8</v>
      </c>
      <c r="G520" s="210">
        <v>14.651209</v>
      </c>
      <c r="H520" s="210">
        <v>15.053713</v>
      </c>
      <c r="I520" s="210" t="s">
        <v>11</v>
      </c>
      <c r="J520" s="210">
        <v>1.9375549999999999</v>
      </c>
      <c r="K520" s="210">
        <v>0</v>
      </c>
      <c r="L520" s="210">
        <v>3</v>
      </c>
      <c r="M520" s="344">
        <v>8.4033289999999994</v>
      </c>
      <c r="N520" s="344">
        <v>4.3554250000000003</v>
      </c>
      <c r="O520" s="344">
        <v>7.4675710000000004</v>
      </c>
      <c r="P520" s="344">
        <v>9.5568759999999884</v>
      </c>
      <c r="Q520" s="344">
        <v>9.4658987800000016</v>
      </c>
      <c r="R520" s="344">
        <v>11.028081</v>
      </c>
      <c r="S520" s="344">
        <v>16.372565999999999</v>
      </c>
      <c r="T520" s="344">
        <v>11.588421</v>
      </c>
      <c r="U520" s="344">
        <v>8.2850629999999992</v>
      </c>
      <c r="V520" s="344">
        <v>6.5658149999999997</v>
      </c>
      <c r="W520" s="344">
        <v>4.633426</v>
      </c>
      <c r="X520" s="344">
        <v>4.625426</v>
      </c>
      <c r="Y520" s="344">
        <v>4.7254259999999997</v>
      </c>
      <c r="Z520" s="210"/>
      <c r="AA520" s="210"/>
      <c r="AB520" s="210"/>
      <c r="AC520" s="210"/>
      <c r="AD520" s="210"/>
      <c r="AE520" s="210"/>
      <c r="AF520" s="210"/>
      <c r="AG520" s="210"/>
      <c r="AH520" s="211"/>
      <c r="AI520" s="212"/>
      <c r="AJ520" s="212"/>
      <c r="AK520" s="212"/>
      <c r="AL520" s="212"/>
      <c r="AM520" s="212"/>
      <c r="AN520" s="212"/>
      <c r="AO520" s="212"/>
      <c r="AP520" s="212"/>
      <c r="AQ520" s="212"/>
      <c r="AR520" s="212"/>
      <c r="AS520" s="212"/>
      <c r="AT520" s="212"/>
      <c r="AU520" s="212"/>
      <c r="AV520" s="212"/>
      <c r="AW520" s="212"/>
      <c r="AX520" s="212"/>
      <c r="AY520" s="212"/>
      <c r="AZ520" s="212"/>
      <c r="BA520" s="212"/>
      <c r="BB520" s="212"/>
      <c r="BC520" s="212"/>
      <c r="BD520" s="212"/>
      <c r="BE520" s="212"/>
      <c r="BF520" s="212"/>
      <c r="BG520" s="212"/>
      <c r="BH520" s="212"/>
      <c r="BI520" s="212"/>
      <c r="BJ520" s="212"/>
      <c r="BK520" s="212"/>
      <c r="BL520" s="212"/>
      <c r="BM520" s="212"/>
      <c r="BN520" s="212"/>
      <c r="BO520" s="212"/>
      <c r="BP520" s="212"/>
      <c r="BQ520" s="212"/>
      <c r="BR520" s="212"/>
      <c r="BS520" s="212"/>
    </row>
    <row r="521" spans="1:71" s="162" customFormat="1" ht="18.75" customHeight="1">
      <c r="A521" s="161"/>
      <c r="B521" s="166" t="s">
        <v>324</v>
      </c>
      <c r="C521" s="210" t="s">
        <v>11</v>
      </c>
      <c r="D521" s="210" t="s">
        <v>11</v>
      </c>
      <c r="E521" s="210" t="s">
        <v>11</v>
      </c>
      <c r="F521" s="210" t="s">
        <v>11</v>
      </c>
      <c r="G521" s="210" t="s">
        <v>11</v>
      </c>
      <c r="H521" s="210" t="s">
        <v>11</v>
      </c>
      <c r="I521" s="210" t="s">
        <v>11</v>
      </c>
      <c r="J521" s="210" t="s">
        <v>11</v>
      </c>
      <c r="K521" s="210"/>
      <c r="L521" s="210"/>
      <c r="M521" s="344">
        <v>0.35026499999999999</v>
      </c>
      <c r="N521" s="344">
        <v>1.53</v>
      </c>
      <c r="O521" s="344">
        <v>0.76749999999999996</v>
      </c>
      <c r="P521" s="344">
        <v>0.61439999999999995</v>
      </c>
      <c r="Q521" s="344" t="s">
        <v>11</v>
      </c>
      <c r="R521" s="344">
        <v>0.25387700000000002</v>
      </c>
      <c r="S521" s="344">
        <v>0.76310999999999996</v>
      </c>
      <c r="T521" s="344">
        <v>1.2675650000000001</v>
      </c>
      <c r="U521" s="344">
        <v>0.869838</v>
      </c>
      <c r="V521" s="344">
        <v>2.3025E-2</v>
      </c>
      <c r="W521" s="344">
        <v>0.65879100000000002</v>
      </c>
      <c r="X521" s="344">
        <v>0.65879100000000002</v>
      </c>
      <c r="Y521" s="344">
        <v>0.65879100000000002</v>
      </c>
      <c r="Z521" s="210"/>
      <c r="AA521" s="210"/>
      <c r="AB521" s="210"/>
      <c r="AC521" s="210"/>
      <c r="AD521" s="210"/>
      <c r="AE521" s="210"/>
      <c r="AF521" s="210"/>
      <c r="AG521" s="210"/>
      <c r="AH521" s="211"/>
      <c r="AI521" s="212"/>
      <c r="AJ521" s="212"/>
      <c r="AK521" s="212"/>
      <c r="AL521" s="212"/>
      <c r="AM521" s="212"/>
      <c r="AN521" s="212"/>
      <c r="AO521" s="212"/>
      <c r="AP521" s="212"/>
      <c r="AQ521" s="212"/>
      <c r="AR521" s="212"/>
      <c r="AS521" s="212"/>
      <c r="AT521" s="212"/>
      <c r="AU521" s="212"/>
      <c r="AV521" s="212"/>
      <c r="AW521" s="212"/>
      <c r="AX521" s="212"/>
      <c r="AY521" s="212"/>
      <c r="AZ521" s="212"/>
      <c r="BA521" s="212"/>
      <c r="BB521" s="212"/>
      <c r="BC521" s="212"/>
      <c r="BD521" s="212"/>
      <c r="BE521" s="212"/>
      <c r="BF521" s="212"/>
      <c r="BG521" s="212"/>
      <c r="BH521" s="212"/>
      <c r="BI521" s="212"/>
      <c r="BJ521" s="212"/>
      <c r="BK521" s="212"/>
      <c r="BL521" s="212"/>
      <c r="BM521" s="212"/>
      <c r="BN521" s="212"/>
      <c r="BO521" s="212"/>
      <c r="BP521" s="212"/>
      <c r="BQ521" s="212"/>
      <c r="BR521" s="212"/>
      <c r="BS521" s="212"/>
    </row>
    <row r="522" spans="1:71" s="162" customFormat="1" ht="18.75" customHeight="1">
      <c r="A522" s="161"/>
      <c r="B522" s="166" t="s">
        <v>322</v>
      </c>
      <c r="C522" s="210" t="s">
        <v>11</v>
      </c>
      <c r="D522" s="210" t="s">
        <v>11</v>
      </c>
      <c r="E522" s="210" t="s">
        <v>11</v>
      </c>
      <c r="F522" s="210" t="s">
        <v>11</v>
      </c>
      <c r="G522" s="210" t="s">
        <v>11</v>
      </c>
      <c r="H522" s="210" t="s">
        <v>11</v>
      </c>
      <c r="I522" s="210" t="s">
        <v>11</v>
      </c>
      <c r="J522" s="210" t="s">
        <v>11</v>
      </c>
      <c r="K522" s="210"/>
      <c r="L522" s="210"/>
      <c r="M522" s="344">
        <v>1.6884999999999999</v>
      </c>
      <c r="N522" s="344" t="s">
        <v>11</v>
      </c>
      <c r="O522" s="344" t="s">
        <v>11</v>
      </c>
      <c r="P522" s="344" t="s">
        <v>11</v>
      </c>
      <c r="Q522" s="344" t="s">
        <v>11</v>
      </c>
      <c r="R522" s="344">
        <v>0.64410599999999996</v>
      </c>
      <c r="S522" s="344">
        <v>0</v>
      </c>
      <c r="T522" s="344">
        <v>0</v>
      </c>
      <c r="U522" s="344">
        <v>1.5894999999999999E-2</v>
      </c>
      <c r="V522" s="344">
        <v>0</v>
      </c>
      <c r="W522" s="344">
        <v>0.30824499999999999</v>
      </c>
      <c r="X522" s="344">
        <v>0.30824499999999999</v>
      </c>
      <c r="Y522" s="344">
        <v>0.30824499999999999</v>
      </c>
      <c r="Z522" s="210"/>
      <c r="AA522" s="210"/>
      <c r="AB522" s="210"/>
      <c r="AC522" s="210"/>
      <c r="AD522" s="210"/>
      <c r="AE522" s="210"/>
      <c r="AF522" s="210"/>
      <c r="AG522" s="210"/>
      <c r="AH522" s="211"/>
      <c r="AI522" s="212"/>
      <c r="AJ522" s="212"/>
      <c r="AK522" s="212"/>
      <c r="AL522" s="212"/>
      <c r="AM522" s="212"/>
      <c r="AN522" s="212"/>
      <c r="AO522" s="212"/>
      <c r="AP522" s="212"/>
      <c r="AQ522" s="212"/>
      <c r="AR522" s="212"/>
      <c r="AS522" s="212"/>
      <c r="AT522" s="212"/>
      <c r="AU522" s="212"/>
      <c r="AV522" s="212"/>
      <c r="AW522" s="212"/>
      <c r="AX522" s="212"/>
      <c r="AY522" s="212"/>
      <c r="AZ522" s="212"/>
      <c r="BA522" s="212"/>
      <c r="BB522" s="212"/>
      <c r="BC522" s="212"/>
      <c r="BD522" s="212"/>
      <c r="BE522" s="212"/>
      <c r="BF522" s="212"/>
      <c r="BG522" s="212"/>
      <c r="BH522" s="212"/>
      <c r="BI522" s="212"/>
      <c r="BJ522" s="212"/>
      <c r="BK522" s="212"/>
      <c r="BL522" s="212"/>
      <c r="BM522" s="212"/>
      <c r="BN522" s="212"/>
      <c r="BO522" s="212"/>
      <c r="BP522" s="212"/>
      <c r="BQ522" s="212"/>
      <c r="BR522" s="212"/>
      <c r="BS522" s="212"/>
    </row>
    <row r="523" spans="1:71" s="162" customFormat="1" ht="18.75" hidden="1" customHeight="1">
      <c r="A523" s="161"/>
      <c r="B523" s="166" t="s">
        <v>260</v>
      </c>
      <c r="C523" s="210" t="s">
        <v>11</v>
      </c>
      <c r="D523" s="210" t="s">
        <v>11</v>
      </c>
      <c r="E523" s="210" t="s">
        <v>11</v>
      </c>
      <c r="F523" s="210" t="s">
        <v>11</v>
      </c>
      <c r="G523" s="210" t="s">
        <v>11</v>
      </c>
      <c r="H523" s="210" t="s">
        <v>11</v>
      </c>
      <c r="I523" s="210" t="s">
        <v>11</v>
      </c>
      <c r="J523" s="210">
        <v>1.4559519999999999</v>
      </c>
      <c r="K523" s="210">
        <v>0</v>
      </c>
      <c r="L523" s="210">
        <v>1.5</v>
      </c>
      <c r="M523" s="344">
        <v>0.45156099999999999</v>
      </c>
      <c r="N523" s="344" t="s">
        <v>11</v>
      </c>
      <c r="O523" s="344" t="s">
        <v>11</v>
      </c>
      <c r="P523" s="344">
        <v>6.0000000000000001E-3</v>
      </c>
      <c r="Q523" s="344" t="s">
        <v>11</v>
      </c>
      <c r="R523" s="344" t="s">
        <v>11</v>
      </c>
      <c r="S523" s="344">
        <v>0</v>
      </c>
      <c r="T523" s="344">
        <v>0</v>
      </c>
      <c r="U523" s="344">
        <v>0</v>
      </c>
      <c r="V523" s="344">
        <v>0</v>
      </c>
      <c r="W523" s="344">
        <v>0</v>
      </c>
      <c r="X523" s="344">
        <v>0</v>
      </c>
      <c r="Y523" s="344">
        <v>0</v>
      </c>
      <c r="Z523" s="210"/>
      <c r="AA523" s="210"/>
      <c r="AB523" s="210"/>
      <c r="AC523" s="210"/>
      <c r="AD523" s="210"/>
      <c r="AE523" s="210"/>
      <c r="AF523" s="210"/>
      <c r="AG523" s="210"/>
      <c r="AH523" s="211"/>
      <c r="AI523" s="212"/>
      <c r="AJ523" s="212"/>
      <c r="AK523" s="212"/>
      <c r="AL523" s="212"/>
      <c r="AM523" s="212"/>
      <c r="AN523" s="212"/>
      <c r="AO523" s="212"/>
      <c r="AP523" s="212"/>
      <c r="AQ523" s="212"/>
      <c r="AR523" s="212"/>
      <c r="AS523" s="212"/>
      <c r="AT523" s="212"/>
      <c r="AU523" s="212"/>
      <c r="AV523" s="212"/>
      <c r="AW523" s="212"/>
      <c r="AX523" s="212"/>
      <c r="AY523" s="212"/>
      <c r="AZ523" s="212"/>
      <c r="BA523" s="212"/>
      <c r="BB523" s="212"/>
      <c r="BC523" s="212"/>
      <c r="BD523" s="212"/>
      <c r="BE523" s="212"/>
      <c r="BF523" s="212"/>
      <c r="BG523" s="212"/>
      <c r="BH523" s="212"/>
      <c r="BI523" s="212"/>
      <c r="BJ523" s="212"/>
      <c r="BK523" s="212"/>
      <c r="BL523" s="212"/>
      <c r="BM523" s="212"/>
      <c r="BN523" s="212"/>
      <c r="BO523" s="212"/>
      <c r="BP523" s="212"/>
      <c r="BQ523" s="212"/>
      <c r="BR523" s="212"/>
      <c r="BS523" s="212"/>
    </row>
    <row r="524" spans="1:71" s="162" customFormat="1" ht="18.75" hidden="1" customHeight="1">
      <c r="A524" s="161"/>
      <c r="B524" s="166" t="s">
        <v>265</v>
      </c>
      <c r="C524" s="210"/>
      <c r="D524" s="210" t="s">
        <v>11</v>
      </c>
      <c r="E524" s="210" t="s">
        <v>11</v>
      </c>
      <c r="F524" s="210" t="s">
        <v>11</v>
      </c>
      <c r="G524" s="210" t="s">
        <v>11</v>
      </c>
      <c r="H524" s="210" t="s">
        <v>11</v>
      </c>
      <c r="I524" s="210" t="s">
        <v>11</v>
      </c>
      <c r="J524" s="210">
        <v>4.2015000000000002</v>
      </c>
      <c r="K524" s="210">
        <v>0</v>
      </c>
      <c r="L524" s="210" t="s">
        <v>11</v>
      </c>
      <c r="M524" s="344" t="s">
        <v>11</v>
      </c>
      <c r="N524" s="344" t="s">
        <v>11</v>
      </c>
      <c r="O524" s="344" t="s">
        <v>11</v>
      </c>
      <c r="P524" s="344" t="s">
        <v>11</v>
      </c>
      <c r="Q524" s="344" t="s">
        <v>11</v>
      </c>
      <c r="R524" s="344" t="s">
        <v>11</v>
      </c>
      <c r="S524" s="344">
        <v>0</v>
      </c>
      <c r="T524" s="344">
        <v>0</v>
      </c>
      <c r="U524" s="344">
        <v>0</v>
      </c>
      <c r="V524" s="344">
        <v>0</v>
      </c>
      <c r="W524" s="344">
        <v>0</v>
      </c>
      <c r="X524" s="344">
        <v>0</v>
      </c>
      <c r="Y524" s="344">
        <v>0</v>
      </c>
      <c r="Z524" s="210"/>
      <c r="AA524" s="210"/>
      <c r="AB524" s="210"/>
      <c r="AC524" s="210"/>
      <c r="AD524" s="210"/>
      <c r="AE524" s="210"/>
      <c r="AF524" s="210"/>
      <c r="AG524" s="210"/>
      <c r="AH524" s="211"/>
      <c r="AI524" s="212"/>
      <c r="AJ524" s="212"/>
      <c r="AK524" s="212"/>
      <c r="AL524" s="212"/>
      <c r="AM524" s="212"/>
      <c r="AN524" s="212"/>
      <c r="AO524" s="212"/>
      <c r="AP524" s="212"/>
      <c r="AQ524" s="212"/>
      <c r="AR524" s="212"/>
      <c r="AS524" s="212"/>
      <c r="AT524" s="212"/>
      <c r="AU524" s="212"/>
      <c r="AV524" s="212"/>
      <c r="AW524" s="212"/>
      <c r="AX524" s="212"/>
      <c r="AY524" s="212"/>
      <c r="AZ524" s="212"/>
      <c r="BA524" s="212"/>
      <c r="BB524" s="212"/>
      <c r="BC524" s="212"/>
      <c r="BD524" s="212"/>
      <c r="BE524" s="212"/>
      <c r="BF524" s="212"/>
      <c r="BG524" s="212"/>
      <c r="BH524" s="212"/>
      <c r="BI524" s="212"/>
      <c r="BJ524" s="212"/>
      <c r="BK524" s="212"/>
      <c r="BL524" s="212"/>
      <c r="BM524" s="212"/>
      <c r="BN524" s="212"/>
      <c r="BO524" s="212"/>
      <c r="BP524" s="212"/>
      <c r="BQ524" s="212"/>
      <c r="BR524" s="212"/>
      <c r="BS524" s="212"/>
    </row>
    <row r="525" spans="1:71" s="162" customFormat="1" ht="18.75" customHeight="1">
      <c r="A525" s="161"/>
      <c r="B525" s="166" t="s">
        <v>397</v>
      </c>
      <c r="C525" s="210" t="s">
        <v>11</v>
      </c>
      <c r="D525" s="210" t="s">
        <v>11</v>
      </c>
      <c r="E525" s="210" t="s">
        <v>11</v>
      </c>
      <c r="F525" s="210" t="s">
        <v>11</v>
      </c>
      <c r="G525" s="210" t="s">
        <v>11</v>
      </c>
      <c r="H525" s="210" t="s">
        <v>11</v>
      </c>
      <c r="I525" s="210" t="s">
        <v>11</v>
      </c>
      <c r="J525" s="210" t="s">
        <v>11</v>
      </c>
      <c r="K525" s="210"/>
      <c r="L525" s="210"/>
      <c r="M525" s="344" t="s">
        <v>11</v>
      </c>
      <c r="N525" s="344">
        <v>2.2995000000000001</v>
      </c>
      <c r="O525" s="344">
        <v>4.068816</v>
      </c>
      <c r="P525" s="344">
        <v>7.0111398200000004</v>
      </c>
      <c r="Q525" s="344">
        <v>12.110216700000001</v>
      </c>
      <c r="R525" s="344">
        <v>7.7293079999999996</v>
      </c>
      <c r="S525" s="344">
        <v>3.0068090000000001</v>
      </c>
      <c r="T525" s="344">
        <v>0.94438299999999997</v>
      </c>
      <c r="U525" s="344">
        <v>7.4040999999999996E-2</v>
      </c>
      <c r="V525" s="344">
        <v>0</v>
      </c>
      <c r="W525" s="344">
        <v>0</v>
      </c>
      <c r="X525" s="344">
        <v>0</v>
      </c>
      <c r="Y525" s="344">
        <v>0</v>
      </c>
      <c r="Z525" s="210"/>
      <c r="AA525" s="210"/>
      <c r="AB525" s="210"/>
      <c r="AC525" s="210"/>
      <c r="AD525" s="210"/>
      <c r="AE525" s="210"/>
      <c r="AF525" s="210"/>
      <c r="AG525" s="210"/>
      <c r="AH525" s="211"/>
      <c r="AI525" s="212"/>
      <c r="AJ525" s="212"/>
      <c r="AK525" s="212"/>
      <c r="AL525" s="212"/>
      <c r="AM525" s="212"/>
      <c r="AN525" s="212"/>
      <c r="AO525" s="212"/>
      <c r="AP525" s="212"/>
      <c r="AQ525" s="212"/>
      <c r="AR525" s="212"/>
      <c r="AS525" s="212"/>
      <c r="AT525" s="212"/>
      <c r="AU525" s="212"/>
      <c r="AV525" s="212"/>
      <c r="AW525" s="212"/>
      <c r="AX525" s="212"/>
      <c r="AY525" s="212"/>
      <c r="AZ525" s="212"/>
      <c r="BA525" s="212"/>
      <c r="BB525" s="212"/>
      <c r="BC525" s="212"/>
      <c r="BD525" s="212"/>
      <c r="BE525" s="212"/>
      <c r="BF525" s="212"/>
      <c r="BG525" s="212"/>
      <c r="BH525" s="212"/>
      <c r="BI525" s="212"/>
      <c r="BJ525" s="212"/>
      <c r="BK525" s="212"/>
      <c r="BL525" s="212"/>
      <c r="BM525" s="212"/>
      <c r="BN525" s="212"/>
      <c r="BO525" s="212"/>
      <c r="BP525" s="212"/>
      <c r="BQ525" s="212"/>
      <c r="BR525" s="212"/>
      <c r="BS525" s="212"/>
    </row>
    <row r="526" spans="1:71" s="162" customFormat="1" ht="18.75" customHeight="1">
      <c r="A526" s="161"/>
      <c r="B526" s="166" t="s">
        <v>467</v>
      </c>
      <c r="C526" s="210"/>
      <c r="D526" s="210"/>
      <c r="E526" s="210"/>
      <c r="F526" s="210"/>
      <c r="G526" s="210"/>
      <c r="H526" s="210"/>
      <c r="I526" s="210"/>
      <c r="J526" s="210" t="s">
        <v>11</v>
      </c>
      <c r="K526" s="210"/>
      <c r="L526" s="210"/>
      <c r="M526" s="344" t="s">
        <v>11</v>
      </c>
      <c r="N526" s="344" t="s">
        <v>11</v>
      </c>
      <c r="O526" s="344" t="s">
        <v>11</v>
      </c>
      <c r="P526" s="344" t="s">
        <v>11</v>
      </c>
      <c r="Q526" s="344">
        <v>7.0119940000000006E-2</v>
      </c>
      <c r="R526" s="344">
        <v>0.422371</v>
      </c>
      <c r="S526" s="344">
        <v>0</v>
      </c>
      <c r="T526" s="344">
        <v>0</v>
      </c>
      <c r="U526" s="344">
        <v>0</v>
      </c>
      <c r="V526" s="344">
        <v>0</v>
      </c>
      <c r="W526" s="344">
        <v>0</v>
      </c>
      <c r="X526" s="344">
        <v>0</v>
      </c>
      <c r="Y526" s="344">
        <v>0</v>
      </c>
      <c r="Z526" s="210"/>
      <c r="AA526" s="210"/>
      <c r="AB526" s="210"/>
      <c r="AC526" s="210"/>
      <c r="AD526" s="210"/>
      <c r="AE526" s="210"/>
      <c r="AF526" s="210"/>
      <c r="AG526" s="210"/>
      <c r="AH526" s="211"/>
      <c r="AI526" s="212"/>
      <c r="AJ526" s="212"/>
      <c r="AK526" s="212"/>
      <c r="AL526" s="212"/>
      <c r="AM526" s="212"/>
      <c r="AN526" s="212"/>
      <c r="AO526" s="212"/>
      <c r="AP526" s="212"/>
      <c r="AQ526" s="212"/>
      <c r="AR526" s="212"/>
      <c r="AS526" s="212"/>
      <c r="AT526" s="212"/>
      <c r="AU526" s="212"/>
      <c r="AV526" s="212"/>
      <c r="AW526" s="212"/>
      <c r="AX526" s="212"/>
      <c r="AY526" s="212"/>
      <c r="AZ526" s="212"/>
      <c r="BA526" s="212"/>
      <c r="BB526" s="212"/>
      <c r="BC526" s="212"/>
      <c r="BD526" s="212"/>
      <c r="BE526" s="212"/>
      <c r="BF526" s="212"/>
      <c r="BG526" s="212"/>
      <c r="BH526" s="212"/>
      <c r="BI526" s="212"/>
      <c r="BJ526" s="212"/>
      <c r="BK526" s="212"/>
      <c r="BL526" s="212"/>
      <c r="BM526" s="212"/>
      <c r="BN526" s="212"/>
      <c r="BO526" s="212"/>
      <c r="BP526" s="212"/>
      <c r="BQ526" s="212"/>
      <c r="BR526" s="212"/>
      <c r="BS526" s="212"/>
    </row>
    <row r="527" spans="1:71" s="162" customFormat="1" ht="18.75" customHeight="1">
      <c r="A527" s="161"/>
      <c r="B527" s="166" t="s">
        <v>391</v>
      </c>
      <c r="C527" s="210" t="s">
        <v>11</v>
      </c>
      <c r="D527" s="210" t="s">
        <v>11</v>
      </c>
      <c r="E527" s="210" t="s">
        <v>11</v>
      </c>
      <c r="F527" s="210" t="s">
        <v>11</v>
      </c>
      <c r="G527" s="210" t="s">
        <v>11</v>
      </c>
      <c r="H527" s="210" t="s">
        <v>11</v>
      </c>
      <c r="I527" s="210" t="s">
        <v>11</v>
      </c>
      <c r="J527" s="210" t="s">
        <v>11</v>
      </c>
      <c r="K527" s="210"/>
      <c r="L527" s="210"/>
      <c r="M527" s="344" t="s">
        <v>11</v>
      </c>
      <c r="N527" s="344" t="s">
        <v>11</v>
      </c>
      <c r="O527" s="344">
        <v>1.6536</v>
      </c>
      <c r="P527" s="344">
        <v>5.7398492300000008</v>
      </c>
      <c r="Q527" s="344" t="s">
        <v>11</v>
      </c>
      <c r="R527" s="344" t="s">
        <v>11</v>
      </c>
      <c r="S527" s="344">
        <v>0</v>
      </c>
      <c r="T527" s="344">
        <v>0</v>
      </c>
      <c r="U527" s="344">
        <v>0</v>
      </c>
      <c r="V527" s="344">
        <v>0</v>
      </c>
      <c r="W527" s="344">
        <v>0</v>
      </c>
      <c r="X527" s="344">
        <v>0</v>
      </c>
      <c r="Y527" s="344">
        <v>0</v>
      </c>
      <c r="Z527" s="210"/>
      <c r="AA527" s="210"/>
      <c r="AB527" s="210"/>
      <c r="AC527" s="210"/>
      <c r="AD527" s="210"/>
      <c r="AE527" s="210"/>
      <c r="AF527" s="210"/>
      <c r="AG527" s="210"/>
      <c r="AH527" s="211"/>
      <c r="AI527" s="211"/>
      <c r="AJ527" s="211"/>
      <c r="AK527" s="211"/>
      <c r="AL527" s="211"/>
      <c r="AM527" s="212"/>
      <c r="AN527" s="212"/>
      <c r="AO527" s="212"/>
      <c r="AP527" s="212"/>
      <c r="AQ527" s="212"/>
      <c r="AR527" s="212"/>
      <c r="AS527" s="212"/>
      <c r="AT527" s="212"/>
      <c r="AU527" s="212"/>
      <c r="AV527" s="212"/>
      <c r="AW527" s="212"/>
      <c r="AX527" s="212"/>
      <c r="AY527" s="212"/>
      <c r="AZ527" s="212"/>
      <c r="BA527" s="212"/>
      <c r="BB527" s="212"/>
      <c r="BC527" s="212"/>
      <c r="BD527" s="212"/>
      <c r="BE527" s="212"/>
      <c r="BF527" s="212"/>
      <c r="BG527" s="212"/>
      <c r="BH527" s="212"/>
      <c r="BI527" s="212"/>
      <c r="BJ527" s="212"/>
      <c r="BK527" s="212"/>
      <c r="BL527" s="212"/>
      <c r="BM527" s="212"/>
      <c r="BN527" s="212"/>
      <c r="BO527" s="212"/>
      <c r="BP527" s="212"/>
      <c r="BQ527" s="212"/>
      <c r="BR527" s="212"/>
      <c r="BS527" s="212"/>
    </row>
    <row r="528" spans="1:71" s="162" customFormat="1" ht="18.75" customHeight="1">
      <c r="A528" s="161"/>
      <c r="B528" s="166" t="s">
        <v>348</v>
      </c>
      <c r="C528" s="210">
        <v>3.8</v>
      </c>
      <c r="D528" s="210">
        <v>5.3</v>
      </c>
      <c r="E528" s="210">
        <v>8.1</v>
      </c>
      <c r="F528" s="210">
        <v>6.5</v>
      </c>
      <c r="G528" s="210">
        <v>4.439038</v>
      </c>
      <c r="H528" s="210">
        <v>4.5109589999999997</v>
      </c>
      <c r="I528" s="210" t="s">
        <v>11</v>
      </c>
      <c r="J528" s="210">
        <v>5.0552919999999997</v>
      </c>
      <c r="K528" s="210">
        <v>0</v>
      </c>
      <c r="L528" s="210">
        <v>3</v>
      </c>
      <c r="M528" s="344">
        <v>3.6765569999999999</v>
      </c>
      <c r="N528" s="344">
        <v>1.3785970000000001</v>
      </c>
      <c r="O528" s="344">
        <v>3.4072879999999999</v>
      </c>
      <c r="P528" s="344">
        <v>1.302122169999999</v>
      </c>
      <c r="Q528" s="344">
        <v>3.7871748900000002</v>
      </c>
      <c r="R528" s="344">
        <v>2.2779120000000002</v>
      </c>
      <c r="S528" s="344">
        <v>2.825475</v>
      </c>
      <c r="T528" s="344">
        <v>5.6626120000000002</v>
      </c>
      <c r="U528" s="344">
        <v>0.104475</v>
      </c>
      <c r="V528" s="344">
        <v>0.28999999999999998</v>
      </c>
      <c r="W528" s="344">
        <v>0.25</v>
      </c>
      <c r="X528" s="344">
        <v>0.3</v>
      </c>
      <c r="Y528" s="344">
        <v>0.35</v>
      </c>
      <c r="Z528" s="210"/>
      <c r="AA528" s="210"/>
      <c r="AB528" s="210"/>
      <c r="AC528" s="210"/>
      <c r="AD528" s="210"/>
      <c r="AE528" s="210"/>
      <c r="AF528" s="210"/>
      <c r="AG528" s="210"/>
      <c r="AH528" s="211"/>
      <c r="AI528" s="212"/>
      <c r="AJ528" s="212"/>
      <c r="AK528" s="212"/>
      <c r="AL528" s="212"/>
      <c r="AM528" s="212"/>
      <c r="AN528" s="212"/>
      <c r="AO528" s="212"/>
      <c r="AP528" s="212"/>
      <c r="AQ528" s="212"/>
      <c r="AR528" s="212"/>
      <c r="AS528" s="212"/>
      <c r="AT528" s="212"/>
      <c r="AU528" s="212"/>
      <c r="AV528" s="212"/>
      <c r="AW528" s="212"/>
      <c r="AX528" s="212"/>
      <c r="AY528" s="212"/>
      <c r="AZ528" s="212"/>
      <c r="BA528" s="212"/>
      <c r="BB528" s="212"/>
      <c r="BC528" s="212"/>
      <c r="BD528" s="212"/>
      <c r="BE528" s="212"/>
      <c r="BF528" s="212"/>
      <c r="BG528" s="212"/>
      <c r="BH528" s="212"/>
      <c r="BI528" s="212"/>
      <c r="BJ528" s="212"/>
      <c r="BK528" s="212"/>
      <c r="BL528" s="212"/>
      <c r="BM528" s="212"/>
      <c r="BN528" s="212"/>
      <c r="BO528" s="212"/>
      <c r="BP528" s="212"/>
      <c r="BQ528" s="212"/>
      <c r="BR528" s="212"/>
      <c r="BS528" s="212"/>
    </row>
    <row r="529" spans="1:71" s="162" customFormat="1" ht="18.75" customHeight="1">
      <c r="A529" s="161"/>
      <c r="B529" s="166" t="s">
        <v>344</v>
      </c>
      <c r="C529" s="210" t="s">
        <v>11</v>
      </c>
      <c r="D529" s="210" t="s">
        <v>11</v>
      </c>
      <c r="E529" s="210">
        <v>0.1</v>
      </c>
      <c r="F529" s="210" t="s">
        <v>11</v>
      </c>
      <c r="G529" s="210" t="s">
        <v>11</v>
      </c>
      <c r="H529" s="210">
        <v>0.13859199999999999</v>
      </c>
      <c r="I529" s="210" t="s">
        <v>11</v>
      </c>
      <c r="J529" s="210">
        <v>0</v>
      </c>
      <c r="K529" s="210">
        <v>155.333293</v>
      </c>
      <c r="L529" s="210">
        <v>46.005997999999998</v>
      </c>
      <c r="M529" s="344">
        <v>68.830670279999993</v>
      </c>
      <c r="N529" s="344">
        <v>20.898446</v>
      </c>
      <c r="O529" s="344">
        <v>34.654837000000001</v>
      </c>
      <c r="P529" s="344">
        <v>107.87248632000001</v>
      </c>
      <c r="Q529" s="344">
        <v>92.159310439999999</v>
      </c>
      <c r="R529" s="344">
        <v>101.529967</v>
      </c>
      <c r="S529" s="344">
        <v>102.241725</v>
      </c>
      <c r="T529" s="344">
        <v>91.191186999999999</v>
      </c>
      <c r="U529" s="344">
        <v>271.67566799999997</v>
      </c>
      <c r="V529" s="344">
        <v>394.80136399999998</v>
      </c>
      <c r="W529" s="344">
        <v>142.761154</v>
      </c>
      <c r="X529" s="344">
        <v>90.858705</v>
      </c>
      <c r="Y529" s="344">
        <v>115.625299</v>
      </c>
      <c r="Z529" s="210"/>
      <c r="AA529" s="210"/>
      <c r="AB529" s="210"/>
      <c r="AC529" s="210"/>
      <c r="AD529" s="210"/>
      <c r="AE529" s="210"/>
      <c r="AF529" s="210"/>
      <c r="AG529" s="210"/>
      <c r="AH529" s="211"/>
      <c r="AI529" s="212"/>
      <c r="AJ529" s="212"/>
      <c r="AK529" s="212"/>
      <c r="AL529" s="212"/>
      <c r="AM529" s="212"/>
      <c r="AN529" s="212"/>
      <c r="AO529" s="212"/>
      <c r="AP529" s="212"/>
      <c r="AQ529" s="212"/>
      <c r="AR529" s="212"/>
      <c r="AS529" s="212"/>
      <c r="AT529" s="212"/>
      <c r="AU529" s="212"/>
      <c r="AV529" s="212"/>
      <c r="AW529" s="212"/>
      <c r="AX529" s="212"/>
      <c r="AY529" s="212"/>
      <c r="AZ529" s="212"/>
      <c r="BA529" s="212"/>
      <c r="BB529" s="212"/>
      <c r="BC529" s="212"/>
      <c r="BD529" s="212"/>
      <c r="BE529" s="212"/>
      <c r="BF529" s="212"/>
      <c r="BG529" s="212"/>
      <c r="BH529" s="212"/>
      <c r="BI529" s="212"/>
      <c r="BJ529" s="212"/>
      <c r="BK529" s="212"/>
      <c r="BL529" s="212"/>
      <c r="BM529" s="212"/>
      <c r="BN529" s="212"/>
      <c r="BO529" s="212"/>
      <c r="BP529" s="212"/>
      <c r="BQ529" s="212"/>
      <c r="BR529" s="212"/>
      <c r="BS529" s="212"/>
    </row>
    <row r="530" spans="1:71" s="162" customFormat="1" ht="18.75" hidden="1" customHeight="1">
      <c r="A530" s="161"/>
      <c r="B530" s="166" t="s">
        <v>533</v>
      </c>
      <c r="C530" s="210"/>
      <c r="D530" s="210"/>
      <c r="E530" s="210"/>
      <c r="F530" s="210"/>
      <c r="G530" s="210"/>
      <c r="H530" s="210"/>
      <c r="I530" s="210"/>
      <c r="J530" s="210" t="s">
        <v>11</v>
      </c>
      <c r="K530" s="210"/>
      <c r="L530" s="210"/>
      <c r="M530" s="344" t="s">
        <v>11</v>
      </c>
      <c r="N530" s="344" t="s">
        <v>11</v>
      </c>
      <c r="O530" s="344" t="s">
        <v>11</v>
      </c>
      <c r="P530" s="344" t="s">
        <v>11</v>
      </c>
      <c r="Q530" s="344">
        <v>2.31478E-2</v>
      </c>
      <c r="R530" s="344" t="s">
        <v>11</v>
      </c>
      <c r="S530" s="344">
        <v>0</v>
      </c>
      <c r="T530" s="344">
        <v>1.2387E-2</v>
      </c>
      <c r="U530" s="344">
        <v>0</v>
      </c>
      <c r="V530" s="344">
        <v>0</v>
      </c>
      <c r="W530" s="344">
        <v>0</v>
      </c>
      <c r="X530" s="344">
        <v>0</v>
      </c>
      <c r="Y530" s="344">
        <v>0</v>
      </c>
      <c r="Z530" s="210"/>
      <c r="AA530" s="210"/>
      <c r="AB530" s="210"/>
      <c r="AC530" s="210"/>
      <c r="AD530" s="210"/>
      <c r="AE530" s="210"/>
      <c r="AF530" s="210"/>
      <c r="AG530" s="210"/>
      <c r="AH530" s="211"/>
      <c r="AI530" s="212"/>
      <c r="AJ530" s="212"/>
      <c r="AK530" s="212"/>
      <c r="AL530" s="212"/>
      <c r="AM530" s="212"/>
      <c r="AN530" s="212"/>
      <c r="AO530" s="212"/>
      <c r="AP530" s="212"/>
      <c r="AQ530" s="212"/>
      <c r="AR530" s="212"/>
      <c r="AS530" s="212"/>
      <c r="AT530" s="212"/>
      <c r="AU530" s="212"/>
      <c r="AV530" s="212"/>
      <c r="AW530" s="212"/>
      <c r="AX530" s="212"/>
      <c r="AY530" s="212"/>
      <c r="AZ530" s="212"/>
      <c r="BA530" s="212"/>
      <c r="BB530" s="212"/>
      <c r="BC530" s="212"/>
      <c r="BD530" s="212"/>
      <c r="BE530" s="212"/>
      <c r="BF530" s="212"/>
      <c r="BG530" s="212"/>
      <c r="BH530" s="212"/>
      <c r="BI530" s="212"/>
      <c r="BJ530" s="212"/>
      <c r="BK530" s="212"/>
      <c r="BL530" s="212"/>
      <c r="BM530" s="212"/>
      <c r="BN530" s="212"/>
      <c r="BO530" s="212"/>
      <c r="BP530" s="212"/>
      <c r="BQ530" s="212"/>
      <c r="BR530" s="212"/>
      <c r="BS530" s="212"/>
    </row>
    <row r="531" spans="1:71" s="162" customFormat="1" ht="18.75" customHeight="1">
      <c r="A531" s="161"/>
      <c r="B531" s="166" t="s">
        <v>27</v>
      </c>
      <c r="C531" s="210">
        <v>17.899999999999999</v>
      </c>
      <c r="D531" s="210">
        <v>9.9</v>
      </c>
      <c r="E531" s="210">
        <v>8.4</v>
      </c>
      <c r="F531" s="210">
        <v>10.9</v>
      </c>
      <c r="G531" s="210">
        <v>263.48886399999998</v>
      </c>
      <c r="H531" s="210">
        <v>268.96490240000003</v>
      </c>
      <c r="I531" s="210">
        <v>2.2076169999999999</v>
      </c>
      <c r="J531" s="210" t="s">
        <v>11</v>
      </c>
      <c r="K531" s="210"/>
      <c r="L531" s="210" t="s">
        <v>11</v>
      </c>
      <c r="M531" s="344" t="s">
        <v>11</v>
      </c>
      <c r="N531" s="344" t="s">
        <v>11</v>
      </c>
      <c r="O531" s="344" t="s">
        <v>11</v>
      </c>
      <c r="P531" s="344">
        <v>8.2856162099999899</v>
      </c>
      <c r="Q531" s="344">
        <v>19.405660560000001</v>
      </c>
      <c r="R531" s="344">
        <v>14.011450999999999</v>
      </c>
      <c r="S531" s="344">
        <v>14.816117</v>
      </c>
      <c r="T531" s="210">
        <v>13.102945</v>
      </c>
      <c r="U531" s="210">
        <v>12.655694</v>
      </c>
      <c r="V531" s="210">
        <v>0.64791900000000002</v>
      </c>
      <c r="W531" s="210">
        <v>0</v>
      </c>
      <c r="X531" s="210">
        <v>0</v>
      </c>
      <c r="Y531" s="210">
        <v>0</v>
      </c>
      <c r="Z531" s="210"/>
      <c r="AA531" s="210"/>
      <c r="AB531" s="210"/>
      <c r="AC531" s="210"/>
      <c r="AD531" s="210"/>
      <c r="AE531" s="210"/>
      <c r="AF531" s="210"/>
      <c r="AG531" s="210"/>
      <c r="AH531" s="211"/>
      <c r="AI531" s="212"/>
      <c r="AJ531" s="212"/>
      <c r="AK531" s="212"/>
      <c r="AL531" s="212"/>
      <c r="AM531" s="212"/>
      <c r="AN531" s="212"/>
      <c r="AO531" s="212"/>
      <c r="AP531" s="212"/>
      <c r="AQ531" s="212"/>
      <c r="AR531" s="212"/>
      <c r="AS531" s="212"/>
      <c r="AT531" s="212"/>
      <c r="AU531" s="212"/>
      <c r="AV531" s="212"/>
      <c r="AW531" s="212"/>
      <c r="AX531" s="212"/>
      <c r="AY531" s="212"/>
      <c r="AZ531" s="212"/>
      <c r="BA531" s="212"/>
      <c r="BB531" s="212"/>
      <c r="BC531" s="212"/>
      <c r="BD531" s="212"/>
      <c r="BE531" s="212"/>
      <c r="BF531" s="212"/>
      <c r="BG531" s="212"/>
      <c r="BH531" s="212"/>
      <c r="BI531" s="212"/>
      <c r="BJ531" s="212"/>
      <c r="BK531" s="212"/>
      <c r="BL531" s="212"/>
      <c r="BM531" s="212"/>
      <c r="BN531" s="212"/>
      <c r="BO531" s="212"/>
      <c r="BP531" s="212"/>
      <c r="BQ531" s="212"/>
      <c r="BR531" s="212"/>
      <c r="BS531" s="212"/>
    </row>
    <row r="532" spans="1:71" s="162" customFormat="1" ht="18.75" customHeight="1">
      <c r="A532" s="161"/>
      <c r="B532" s="186"/>
      <c r="C532" s="210"/>
      <c r="D532" s="210"/>
      <c r="E532" s="210"/>
      <c r="F532" s="210"/>
      <c r="G532" s="210"/>
      <c r="H532" s="210"/>
      <c r="I532" s="210"/>
      <c r="J532" s="210"/>
      <c r="K532" s="210"/>
      <c r="L532" s="210"/>
      <c r="M532" s="344"/>
      <c r="N532" s="344"/>
      <c r="O532" s="344"/>
      <c r="P532" s="344"/>
      <c r="Q532" s="344"/>
      <c r="R532" s="344"/>
      <c r="S532" s="344"/>
      <c r="T532" s="344"/>
      <c r="U532" s="344"/>
      <c r="V532" s="344"/>
      <c r="W532" s="344"/>
      <c r="X532" s="344"/>
      <c r="Y532" s="344"/>
      <c r="Z532" s="210"/>
      <c r="AA532" s="210"/>
      <c r="AB532" s="210"/>
      <c r="AC532" s="210"/>
      <c r="AD532" s="210"/>
      <c r="AE532" s="210"/>
      <c r="AF532" s="210"/>
      <c r="AG532" s="210"/>
      <c r="AH532" s="211"/>
      <c r="AI532" s="212"/>
      <c r="AJ532" s="212"/>
      <c r="AK532" s="212"/>
      <c r="AL532" s="212"/>
      <c r="AM532" s="212"/>
      <c r="AN532" s="212"/>
      <c r="AO532" s="212"/>
      <c r="AP532" s="212"/>
      <c r="AQ532" s="212"/>
      <c r="AR532" s="212"/>
      <c r="AS532" s="212"/>
      <c r="AT532" s="212"/>
      <c r="AU532" s="212"/>
      <c r="AV532" s="212"/>
      <c r="AW532" s="212"/>
      <c r="AX532" s="212"/>
      <c r="AY532" s="212"/>
      <c r="AZ532" s="212"/>
      <c r="BA532" s="212"/>
      <c r="BB532" s="212"/>
      <c r="BC532" s="212"/>
      <c r="BD532" s="212"/>
      <c r="BE532" s="212"/>
      <c r="BF532" s="212"/>
      <c r="BG532" s="212"/>
      <c r="BH532" s="212"/>
      <c r="BI532" s="212"/>
      <c r="BJ532" s="212"/>
      <c r="BK532" s="212"/>
      <c r="BL532" s="212"/>
      <c r="BM532" s="212"/>
      <c r="BN532" s="212"/>
      <c r="BO532" s="212"/>
      <c r="BP532" s="212"/>
      <c r="BQ532" s="212"/>
      <c r="BR532" s="212"/>
      <c r="BS532" s="212"/>
    </row>
    <row r="533" spans="1:71" s="162" customFormat="1" ht="18.75" customHeight="1">
      <c r="A533" s="161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  <c r="AA533" s="163"/>
      <c r="AB533" s="163"/>
      <c r="AC533" s="163"/>
      <c r="AD533" s="163"/>
      <c r="AE533" s="163"/>
      <c r="AF533" s="163"/>
      <c r="AG533" s="163"/>
      <c r="AI533" s="221"/>
      <c r="AJ533" s="221"/>
      <c r="AK533" s="221"/>
      <c r="AL533" s="221"/>
      <c r="AM533" s="221"/>
      <c r="AN533" s="221"/>
      <c r="AO533" s="221"/>
      <c r="AP533" s="221"/>
      <c r="AQ533" s="221"/>
      <c r="AR533" s="221"/>
      <c r="AS533" s="221"/>
      <c r="AT533" s="221"/>
      <c r="AU533" s="221"/>
      <c r="AV533" s="221"/>
      <c r="AW533" s="221"/>
      <c r="AX533" s="221"/>
      <c r="AY533" s="221"/>
      <c r="AZ533" s="221"/>
      <c r="BA533" s="221"/>
      <c r="BB533" s="221"/>
      <c r="BC533" s="221"/>
      <c r="BD533" s="221"/>
      <c r="BE533" s="221"/>
      <c r="BF533" s="221"/>
      <c r="BG533" s="221"/>
      <c r="BH533" s="221"/>
      <c r="BI533" s="221"/>
      <c r="BJ533" s="221"/>
      <c r="BK533" s="221"/>
      <c r="BL533" s="221"/>
      <c r="BM533" s="221"/>
      <c r="BN533" s="221"/>
      <c r="BO533" s="221"/>
      <c r="BP533" s="221"/>
      <c r="BQ533" s="221"/>
      <c r="BR533" s="221"/>
      <c r="BS533" s="221"/>
    </row>
    <row r="534" spans="1:71" s="162" customFormat="1" ht="18.75" customHeight="1">
      <c r="A534" s="161"/>
      <c r="B534" s="265" t="s">
        <v>10</v>
      </c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  <c r="AA534" s="163"/>
      <c r="AB534" s="163"/>
      <c r="AC534" s="163"/>
      <c r="AD534" s="163"/>
      <c r="AE534" s="163"/>
      <c r="AF534" s="163"/>
      <c r="AG534" s="163"/>
      <c r="AH534" s="249"/>
      <c r="AI534" s="250"/>
      <c r="AJ534" s="250"/>
      <c r="AK534" s="250"/>
      <c r="AL534" s="250"/>
      <c r="AM534" s="250"/>
      <c r="AN534" s="250"/>
      <c r="AO534" s="250"/>
      <c r="AP534" s="250"/>
      <c r="AQ534" s="250"/>
      <c r="AR534" s="250"/>
      <c r="AS534" s="250"/>
      <c r="AT534" s="250"/>
      <c r="AU534" s="250"/>
      <c r="AV534" s="250"/>
      <c r="AW534" s="250"/>
      <c r="AX534" s="250"/>
      <c r="AY534" s="250"/>
      <c r="AZ534" s="250"/>
      <c r="BA534" s="250"/>
      <c r="BB534" s="250"/>
      <c r="BC534" s="250"/>
      <c r="BD534" s="250"/>
      <c r="BE534" s="250"/>
      <c r="BF534" s="250"/>
      <c r="BG534" s="250"/>
      <c r="BH534" s="250"/>
      <c r="BI534" s="250"/>
      <c r="BJ534" s="250"/>
      <c r="BK534" s="250"/>
      <c r="BL534" s="250"/>
      <c r="BM534" s="250"/>
      <c r="BN534" s="250"/>
      <c r="BO534" s="250"/>
      <c r="BP534" s="250"/>
      <c r="BQ534" s="250"/>
      <c r="BR534" s="250"/>
      <c r="BS534" s="250"/>
    </row>
    <row r="535" spans="1:71" s="162" customFormat="1" ht="18.75" customHeight="1">
      <c r="A535" s="161"/>
      <c r="B535" s="266" t="s">
        <v>8</v>
      </c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  <c r="AA535" s="163"/>
      <c r="AB535" s="163"/>
      <c r="AC535" s="163"/>
      <c r="AD535" s="163"/>
      <c r="AE535" s="163"/>
      <c r="AF535" s="163"/>
      <c r="AG535" s="163"/>
      <c r="AH535" s="249"/>
      <c r="AI535" s="250"/>
      <c r="AJ535" s="250"/>
      <c r="AK535" s="250"/>
      <c r="AL535" s="250"/>
      <c r="AM535" s="250"/>
      <c r="AN535" s="250"/>
      <c r="AO535" s="250"/>
      <c r="AP535" s="250"/>
      <c r="AQ535" s="250"/>
      <c r="AR535" s="250"/>
      <c r="AS535" s="250"/>
      <c r="AT535" s="250"/>
      <c r="AU535" s="250"/>
      <c r="AV535" s="250"/>
      <c r="AW535" s="250"/>
      <c r="AX535" s="250"/>
      <c r="AY535" s="250"/>
      <c r="AZ535" s="250"/>
      <c r="BA535" s="250"/>
      <c r="BB535" s="250"/>
      <c r="BC535" s="250"/>
      <c r="BD535" s="250"/>
      <c r="BE535" s="250"/>
      <c r="BF535" s="250"/>
      <c r="BG535" s="250"/>
      <c r="BH535" s="250"/>
      <c r="BI535" s="250"/>
      <c r="BJ535" s="250"/>
      <c r="BK535" s="250"/>
      <c r="BL535" s="250"/>
      <c r="BM535" s="250"/>
      <c r="BN535" s="250"/>
      <c r="BO535" s="250"/>
      <c r="BP535" s="250"/>
      <c r="BQ535" s="250"/>
      <c r="BR535" s="250"/>
      <c r="BS535" s="250"/>
    </row>
    <row r="536" spans="1:71" ht="18.75" customHeight="1">
      <c r="B536" s="81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</row>
    <row r="537" spans="1:71" s="337" customFormat="1" ht="18.75" customHeight="1">
      <c r="A537" s="334"/>
      <c r="B537" s="335" t="s">
        <v>715</v>
      </c>
      <c r="C537" s="340"/>
      <c r="D537" s="340"/>
      <c r="E537" s="340"/>
      <c r="F537" s="340"/>
      <c r="G537" s="340"/>
      <c r="H537" s="340"/>
      <c r="I537" s="340"/>
      <c r="J537" s="340"/>
      <c r="K537" s="340"/>
      <c r="L537" s="340"/>
      <c r="M537" s="340"/>
      <c r="N537" s="340"/>
      <c r="O537" s="340"/>
      <c r="P537" s="340"/>
      <c r="Q537" s="340"/>
      <c r="R537" s="340"/>
      <c r="S537" s="340"/>
      <c r="T537" s="340"/>
      <c r="U537" s="340"/>
      <c r="V537" s="340"/>
      <c r="W537" s="340"/>
      <c r="X537" s="340"/>
      <c r="Y537" s="340"/>
      <c r="Z537" s="340"/>
      <c r="AA537" s="340"/>
      <c r="AB537" s="340"/>
      <c r="AC537" s="340"/>
      <c r="AD537" s="340"/>
      <c r="AE537" s="340"/>
      <c r="AF537" s="340"/>
      <c r="AG537" s="340"/>
      <c r="AH537" s="336"/>
      <c r="AI537" s="336"/>
      <c r="AJ537" s="336"/>
      <c r="AK537" s="336"/>
      <c r="AL537" s="336"/>
      <c r="AM537" s="336"/>
      <c r="AN537" s="336"/>
      <c r="AO537" s="336"/>
      <c r="AP537" s="336"/>
      <c r="AQ537" s="336"/>
      <c r="AR537" s="336"/>
      <c r="AS537" s="336"/>
      <c r="AT537" s="336"/>
      <c r="AU537" s="336"/>
      <c r="AV537" s="336"/>
      <c r="AW537" s="336"/>
      <c r="AX537" s="336"/>
      <c r="AY537" s="336"/>
      <c r="AZ537" s="336"/>
      <c r="BA537" s="336"/>
      <c r="BB537" s="336"/>
      <c r="BC537" s="336"/>
      <c r="BD537" s="336"/>
      <c r="BE537" s="336"/>
      <c r="BF537" s="336"/>
      <c r="BG537" s="336"/>
      <c r="BH537" s="336"/>
      <c r="BI537" s="336"/>
      <c r="BJ537" s="336"/>
      <c r="BK537" s="336"/>
      <c r="BL537" s="336"/>
      <c r="BM537" s="336"/>
      <c r="BN537" s="336"/>
      <c r="BO537" s="336"/>
      <c r="BP537" s="336"/>
      <c r="BQ537" s="336"/>
      <c r="BR537" s="336"/>
      <c r="BS537" s="336"/>
    </row>
    <row r="538" spans="1:71" s="337" customFormat="1" ht="18.75" customHeight="1">
      <c r="A538" s="334"/>
      <c r="B538" s="338" t="s">
        <v>0</v>
      </c>
      <c r="C538" s="340"/>
      <c r="D538" s="340"/>
      <c r="E538" s="340"/>
      <c r="F538" s="340"/>
      <c r="G538" s="340"/>
      <c r="H538" s="340"/>
      <c r="I538" s="340"/>
      <c r="J538" s="340"/>
      <c r="K538" s="340"/>
      <c r="L538" s="340"/>
      <c r="M538" s="340"/>
      <c r="N538" s="340"/>
      <c r="O538" s="340"/>
      <c r="P538" s="340"/>
      <c r="Q538" s="340"/>
      <c r="R538" s="340"/>
      <c r="S538" s="340"/>
      <c r="T538" s="340"/>
      <c r="U538" s="340"/>
      <c r="V538" s="340"/>
      <c r="W538" s="340"/>
      <c r="X538" s="340"/>
      <c r="Y538" s="340"/>
      <c r="Z538" s="340"/>
      <c r="AA538" s="340"/>
      <c r="AB538" s="340"/>
      <c r="AC538" s="340"/>
      <c r="AD538" s="340"/>
      <c r="AE538" s="340"/>
      <c r="AF538" s="340"/>
      <c r="AG538" s="340"/>
      <c r="AH538" s="336"/>
      <c r="AI538" s="336"/>
      <c r="AJ538" s="336"/>
      <c r="AK538" s="336"/>
      <c r="AL538" s="336"/>
      <c r="AM538" s="336"/>
      <c r="AN538" s="336"/>
      <c r="AO538" s="336"/>
      <c r="AP538" s="336"/>
      <c r="AQ538" s="336"/>
      <c r="AR538" s="336"/>
      <c r="AS538" s="336"/>
      <c r="AT538" s="336"/>
      <c r="AU538" s="336"/>
      <c r="AV538" s="336"/>
      <c r="AW538" s="336"/>
      <c r="AX538" s="336"/>
      <c r="AY538" s="336"/>
      <c r="AZ538" s="336"/>
      <c r="BA538" s="336"/>
      <c r="BB538" s="336"/>
      <c r="BC538" s="336"/>
      <c r="BD538" s="336"/>
      <c r="BE538" s="336"/>
      <c r="BF538" s="336"/>
      <c r="BG538" s="336"/>
      <c r="BH538" s="336"/>
      <c r="BI538" s="336"/>
      <c r="BJ538" s="336"/>
      <c r="BK538" s="336"/>
      <c r="BL538" s="336"/>
      <c r="BM538" s="336"/>
      <c r="BN538" s="336"/>
      <c r="BO538" s="336"/>
      <c r="BP538" s="336"/>
      <c r="BQ538" s="336"/>
      <c r="BR538" s="336"/>
      <c r="BS538" s="336"/>
    </row>
    <row r="539" spans="1:71" ht="12" customHeight="1"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</row>
    <row r="540" spans="1:71" s="132" customFormat="1" ht="18.75" customHeight="1">
      <c r="A540" s="129"/>
      <c r="B540" s="409" t="s">
        <v>1</v>
      </c>
      <c r="C540" s="393">
        <v>2004</v>
      </c>
      <c r="D540" s="393">
        <v>2005</v>
      </c>
      <c r="E540" s="393">
        <v>2006</v>
      </c>
      <c r="F540" s="393">
        <v>2007</v>
      </c>
      <c r="G540" s="393">
        <v>2008</v>
      </c>
      <c r="H540" s="393">
        <v>2009</v>
      </c>
      <c r="I540" s="393">
        <v>2010</v>
      </c>
      <c r="J540" s="393">
        <v>2011</v>
      </c>
      <c r="K540" s="393">
        <v>2012</v>
      </c>
      <c r="L540" s="393">
        <v>2012</v>
      </c>
      <c r="M540" s="393">
        <v>2012</v>
      </c>
      <c r="N540" s="393">
        <v>2013</v>
      </c>
      <c r="O540" s="393">
        <v>2014</v>
      </c>
      <c r="P540" s="393">
        <v>2015</v>
      </c>
      <c r="Q540" s="393">
        <v>2016</v>
      </c>
      <c r="R540" s="393">
        <v>2017</v>
      </c>
      <c r="S540" s="387">
        <v>2018</v>
      </c>
      <c r="T540" s="387">
        <v>2019</v>
      </c>
      <c r="U540" s="387">
        <v>2020</v>
      </c>
      <c r="V540" s="387">
        <v>2021</v>
      </c>
      <c r="W540" s="387">
        <v>2022</v>
      </c>
      <c r="X540" s="387">
        <v>2023</v>
      </c>
      <c r="Y540" s="387">
        <v>2024</v>
      </c>
      <c r="Z540" s="306"/>
      <c r="AA540" s="306"/>
      <c r="AB540" s="306"/>
      <c r="AC540" s="306"/>
      <c r="AD540" s="306"/>
      <c r="AE540" s="306"/>
      <c r="AF540" s="281"/>
      <c r="AG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  <c r="AV540" s="131"/>
      <c r="AW540" s="131"/>
      <c r="AX540" s="131"/>
      <c r="AY540" s="131"/>
      <c r="AZ540" s="131"/>
      <c r="BA540" s="131"/>
      <c r="BB540" s="131"/>
      <c r="BC540" s="131"/>
      <c r="BD540" s="135"/>
      <c r="BE540" s="135"/>
      <c r="BF540" s="135"/>
      <c r="BG540" s="135"/>
      <c r="BH540" s="135"/>
      <c r="BI540" s="135"/>
      <c r="BJ540" s="135"/>
      <c r="BK540" s="135"/>
      <c r="BL540" s="135"/>
      <c r="BM540" s="135"/>
      <c r="BN540" s="135"/>
      <c r="BO540" s="135"/>
      <c r="BP540" s="135"/>
      <c r="BQ540" s="135"/>
      <c r="BR540" s="131"/>
      <c r="BS540" s="131"/>
    </row>
    <row r="541" spans="1:71" s="132" customFormat="1" ht="18.75" customHeight="1">
      <c r="A541" s="129"/>
      <c r="B541" s="409"/>
      <c r="C541" s="394"/>
      <c r="D541" s="394"/>
      <c r="E541" s="394"/>
      <c r="F541" s="394"/>
      <c r="G541" s="394"/>
      <c r="H541" s="394"/>
      <c r="I541" s="394"/>
      <c r="J541" s="394" t="s">
        <v>185</v>
      </c>
      <c r="K541" s="394" t="s">
        <v>191</v>
      </c>
      <c r="L541" s="394" t="s">
        <v>138</v>
      </c>
      <c r="M541" s="394" t="s">
        <v>185</v>
      </c>
      <c r="N541" s="394" t="s">
        <v>185</v>
      </c>
      <c r="O541" s="394" t="s">
        <v>185</v>
      </c>
      <c r="P541" s="394" t="s">
        <v>185</v>
      </c>
      <c r="Q541" s="394" t="s">
        <v>185</v>
      </c>
      <c r="R541" s="394" t="s">
        <v>185</v>
      </c>
      <c r="S541" s="388" t="s">
        <v>185</v>
      </c>
      <c r="T541" s="388" t="s">
        <v>185</v>
      </c>
      <c r="U541" s="388" t="s">
        <v>185</v>
      </c>
      <c r="V541" s="388" t="s">
        <v>138</v>
      </c>
      <c r="W541" s="388" t="s">
        <v>548</v>
      </c>
      <c r="X541" s="388" t="s">
        <v>548</v>
      </c>
      <c r="Y541" s="388" t="s">
        <v>548</v>
      </c>
      <c r="Z541" s="307"/>
      <c r="AA541" s="307"/>
      <c r="AB541" s="307"/>
      <c r="AC541" s="307"/>
      <c r="AD541" s="307"/>
      <c r="AE541" s="307"/>
      <c r="AF541" s="282"/>
      <c r="AG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  <c r="AV541" s="134"/>
      <c r="AW541" s="134"/>
      <c r="AX541" s="134"/>
      <c r="AY541" s="134"/>
      <c r="AZ541" s="134"/>
      <c r="BA541" s="134"/>
      <c r="BB541" s="134"/>
      <c r="BC541" s="134"/>
      <c r="BD541" s="136"/>
      <c r="BE541" s="136"/>
      <c r="BF541" s="136"/>
      <c r="BG541" s="136"/>
      <c r="BH541" s="136"/>
      <c r="BI541" s="136"/>
      <c r="BJ541" s="136"/>
      <c r="BK541" s="136"/>
      <c r="BL541" s="136"/>
      <c r="BM541" s="136"/>
      <c r="BN541" s="136"/>
      <c r="BO541" s="136"/>
      <c r="BP541" s="136"/>
      <c r="BQ541" s="136"/>
      <c r="BR541" s="134"/>
      <c r="BS541" s="134"/>
    </row>
    <row r="542" spans="1:71" ht="18" customHeight="1">
      <c r="B542" s="273"/>
      <c r="C542" s="274"/>
      <c r="D542" s="274"/>
      <c r="E542" s="274"/>
      <c r="F542" s="274"/>
      <c r="G542" s="274"/>
      <c r="H542" s="274"/>
      <c r="I542" s="274"/>
      <c r="J542" s="274"/>
      <c r="K542" s="274" t="s">
        <v>192</v>
      </c>
      <c r="L542" s="274"/>
      <c r="M542" s="274"/>
      <c r="N542" s="274"/>
      <c r="O542" s="274"/>
      <c r="P542" s="274"/>
      <c r="Q542" s="274"/>
      <c r="R542" s="274"/>
      <c r="S542" s="295"/>
      <c r="T542" s="295"/>
      <c r="U542" s="295"/>
      <c r="V542" s="295"/>
      <c r="W542" s="295"/>
      <c r="X542" s="295"/>
      <c r="Y542" s="295"/>
      <c r="Z542" s="274"/>
      <c r="AA542" s="274"/>
      <c r="AB542" s="274"/>
      <c r="AC542" s="274"/>
      <c r="AD542" s="274"/>
      <c r="AE542" s="274"/>
      <c r="AF542" s="274"/>
      <c r="AG542" s="274"/>
      <c r="AH542" s="85"/>
      <c r="AI542" s="85"/>
      <c r="AJ542" s="85"/>
      <c r="AK542" s="85"/>
      <c r="AL542" s="85"/>
      <c r="AM542" s="85"/>
      <c r="AN542" s="85"/>
      <c r="AO542" s="85"/>
      <c r="AP542" s="85"/>
      <c r="AQ542" s="85"/>
      <c r="AR542" s="85"/>
      <c r="AS542" s="85"/>
      <c r="AT542" s="85"/>
      <c r="AU542" s="85"/>
      <c r="AV542" s="85"/>
      <c r="AW542" s="85"/>
      <c r="AX542" s="85"/>
      <c r="AY542" s="85"/>
      <c r="AZ542" s="85"/>
      <c r="BA542" s="85"/>
      <c r="BB542" s="85"/>
      <c r="BC542" s="85"/>
      <c r="BD542" s="85"/>
      <c r="BE542" s="85"/>
      <c r="BF542" s="85"/>
      <c r="BG542" s="85"/>
      <c r="BH542" s="85"/>
      <c r="BI542" s="85"/>
      <c r="BJ542" s="85"/>
      <c r="BK542" s="85"/>
      <c r="BL542" s="85"/>
      <c r="BM542" s="85"/>
      <c r="BN542" s="85"/>
      <c r="BO542" s="85"/>
      <c r="BP542" s="85"/>
      <c r="BQ542" s="85"/>
      <c r="BR542" s="85"/>
      <c r="BS542" s="85"/>
    </row>
    <row r="543" spans="1:71" s="182" customFormat="1" ht="9" customHeight="1">
      <c r="A543" s="181"/>
      <c r="C543" s="170"/>
      <c r="D543" s="170"/>
      <c r="E543" s="170"/>
      <c r="F543" s="170"/>
      <c r="G543" s="170"/>
      <c r="H543" s="170"/>
      <c r="I543" s="170"/>
      <c r="J543" s="170"/>
      <c r="K543" s="170"/>
      <c r="L543" s="170"/>
      <c r="M543" s="170"/>
      <c r="N543" s="170"/>
      <c r="O543" s="170"/>
      <c r="P543" s="170"/>
      <c r="Q543" s="170"/>
      <c r="R543" s="170"/>
      <c r="S543" s="170"/>
      <c r="T543" s="170"/>
      <c r="U543" s="170"/>
      <c r="V543" s="170"/>
      <c r="W543" s="170"/>
      <c r="X543" s="170"/>
      <c r="Y543" s="170"/>
      <c r="Z543" s="170"/>
      <c r="AA543" s="170"/>
      <c r="AB543" s="170"/>
      <c r="AC543" s="170"/>
      <c r="AD543" s="170"/>
      <c r="AE543" s="170"/>
      <c r="AF543" s="170"/>
      <c r="AG543" s="170"/>
      <c r="AI543" s="222"/>
      <c r="AJ543" s="222"/>
      <c r="AK543" s="222"/>
      <c r="AL543" s="222"/>
      <c r="AM543" s="222"/>
      <c r="AN543" s="222"/>
      <c r="AO543" s="222"/>
      <c r="AP543" s="222"/>
      <c r="AQ543" s="222"/>
      <c r="AR543" s="222"/>
      <c r="AS543" s="222"/>
      <c r="AT543" s="222"/>
      <c r="AU543" s="222"/>
      <c r="AV543" s="222"/>
      <c r="AW543" s="222"/>
      <c r="AX543" s="222"/>
      <c r="AY543" s="222"/>
      <c r="AZ543" s="222"/>
      <c r="BA543" s="222"/>
      <c r="BB543" s="222"/>
      <c r="BC543" s="222"/>
      <c r="BD543" s="222"/>
      <c r="BE543" s="222"/>
      <c r="BF543" s="222"/>
      <c r="BG543" s="222"/>
      <c r="BH543" s="222"/>
      <c r="BI543" s="222"/>
      <c r="BJ543" s="222"/>
      <c r="BK543" s="222"/>
      <c r="BL543" s="222"/>
      <c r="BM543" s="222"/>
      <c r="BN543" s="222"/>
      <c r="BO543" s="222"/>
      <c r="BP543" s="222"/>
      <c r="BQ543" s="222"/>
      <c r="BR543" s="222"/>
      <c r="BS543" s="222"/>
    </row>
    <row r="544" spans="1:71" s="142" customFormat="1" ht="18.75" customHeight="1">
      <c r="A544" s="139"/>
      <c r="B544" s="391" t="s">
        <v>7</v>
      </c>
      <c r="C544" s="392">
        <v>595.79999999999995</v>
      </c>
      <c r="D544" s="392">
        <v>460</v>
      </c>
      <c r="E544" s="392">
        <v>806.06999999999994</v>
      </c>
      <c r="F544" s="392">
        <v>816.49999999999989</v>
      </c>
      <c r="G544" s="392">
        <v>755.1</v>
      </c>
      <c r="H544" s="392">
        <v>778.84185679999996</v>
      </c>
      <c r="I544" s="392">
        <v>1283.0207659999999</v>
      </c>
      <c r="J544" s="392">
        <v>1398.4178940000002</v>
      </c>
      <c r="K544" s="392">
        <v>1961.6448419999999</v>
      </c>
      <c r="L544" s="392">
        <v>1900.000002</v>
      </c>
      <c r="M544" s="392">
        <v>1145.8036938</v>
      </c>
      <c r="N544" s="392">
        <v>1187.19235</v>
      </c>
      <c r="O544" s="392">
        <v>188.39416600000004</v>
      </c>
      <c r="P544" s="392">
        <v>648.38820088</v>
      </c>
      <c r="Q544" s="392">
        <v>2987.2736873200001</v>
      </c>
      <c r="R544" s="395">
        <v>2712.936905</v>
      </c>
      <c r="S544" s="395">
        <v>4274.3906939999997</v>
      </c>
      <c r="T544" s="395">
        <v>1913.8057230000002</v>
      </c>
      <c r="U544" s="395">
        <v>851.27468299999998</v>
      </c>
      <c r="V544" s="395">
        <v>1900.0000000000002</v>
      </c>
      <c r="W544" s="395">
        <v>2694.3376239999984</v>
      </c>
      <c r="X544" s="395">
        <v>3031.0302240000001</v>
      </c>
      <c r="Y544" s="395">
        <v>3879.1753039999999</v>
      </c>
      <c r="Z544" s="395">
        <v>0</v>
      </c>
      <c r="AA544" s="395">
        <v>0</v>
      </c>
      <c r="AB544" s="395">
        <v>0</v>
      </c>
      <c r="AC544" s="395">
        <v>0</v>
      </c>
      <c r="AD544" s="395">
        <v>0</v>
      </c>
      <c r="AE544" s="303"/>
      <c r="AF544" s="284"/>
      <c r="AG544" s="140"/>
      <c r="AH544" s="141"/>
      <c r="AI544" s="141"/>
      <c r="AJ544" s="141"/>
      <c r="AK544" s="141"/>
      <c r="AL544" s="141"/>
      <c r="AM544" s="141"/>
      <c r="AN544" s="141"/>
      <c r="AO544" s="141"/>
      <c r="AP544" s="141"/>
      <c r="AQ544" s="141"/>
      <c r="AR544" s="141"/>
      <c r="AS544" s="141"/>
      <c r="AT544" s="141"/>
      <c r="AU544" s="141"/>
      <c r="AV544" s="141"/>
      <c r="AW544" s="141"/>
      <c r="AX544" s="141"/>
      <c r="AY544" s="141"/>
      <c r="AZ544" s="141"/>
      <c r="BA544" s="141"/>
      <c r="BB544" s="141"/>
      <c r="BC544" s="141"/>
      <c r="BD544" s="141"/>
      <c r="BE544" s="141"/>
      <c r="BF544" s="141"/>
      <c r="BG544" s="141"/>
      <c r="BH544" s="141"/>
      <c r="BI544" s="141"/>
      <c r="BJ544" s="141"/>
      <c r="BK544" s="141"/>
      <c r="BL544" s="141"/>
      <c r="BM544" s="141"/>
      <c r="BN544" s="141"/>
      <c r="BO544" s="141"/>
      <c r="BP544" s="141"/>
      <c r="BQ544" s="141"/>
      <c r="BR544" s="141"/>
      <c r="BS544" s="141"/>
    </row>
    <row r="545" spans="1:71" s="182" customFormat="1" ht="9" customHeight="1">
      <c r="A545" s="181"/>
      <c r="C545" s="170"/>
      <c r="D545" s="170"/>
      <c r="E545" s="170"/>
      <c r="F545" s="170"/>
      <c r="G545" s="170"/>
      <c r="H545" s="170"/>
      <c r="I545" s="170"/>
      <c r="J545" s="170"/>
      <c r="K545" s="170"/>
      <c r="L545" s="170"/>
      <c r="M545" s="170"/>
      <c r="N545" s="170"/>
      <c r="O545" s="170"/>
      <c r="P545" s="170"/>
      <c r="Q545" s="170"/>
      <c r="R545" s="347"/>
      <c r="S545" s="347"/>
      <c r="T545" s="347"/>
      <c r="U545" s="347"/>
      <c r="V545" s="347"/>
      <c r="W545" s="347"/>
      <c r="X545" s="347"/>
      <c r="Y545" s="347"/>
      <c r="Z545" s="347"/>
      <c r="AA545" s="347"/>
      <c r="AB545" s="347"/>
      <c r="AC545" s="347"/>
      <c r="AD545" s="347"/>
      <c r="AE545" s="170"/>
      <c r="AF545" s="170"/>
      <c r="AG545" s="170"/>
      <c r="AH545" s="171"/>
      <c r="AI545" s="172"/>
      <c r="AJ545" s="172"/>
      <c r="AK545" s="172"/>
      <c r="AL545" s="172"/>
      <c r="AM545" s="172"/>
      <c r="AN545" s="172"/>
      <c r="AO545" s="172"/>
      <c r="AP545" s="172"/>
      <c r="AQ545" s="172"/>
      <c r="AR545" s="172"/>
      <c r="AS545" s="172"/>
      <c r="AT545" s="172"/>
      <c r="AU545" s="172"/>
      <c r="AV545" s="172"/>
      <c r="AW545" s="172"/>
      <c r="AX545" s="172"/>
      <c r="AY545" s="172"/>
      <c r="AZ545" s="172"/>
      <c r="BA545" s="172"/>
      <c r="BB545" s="172"/>
      <c r="BC545" s="172"/>
      <c r="BD545" s="172"/>
      <c r="BE545" s="172"/>
      <c r="BF545" s="172"/>
      <c r="BG545" s="172"/>
      <c r="BH545" s="172"/>
      <c r="BI545" s="172"/>
      <c r="BJ545" s="172"/>
      <c r="BK545" s="172"/>
      <c r="BL545" s="172"/>
      <c r="BM545" s="172"/>
      <c r="BN545" s="172"/>
      <c r="BO545" s="172"/>
      <c r="BP545" s="172"/>
      <c r="BQ545" s="172"/>
      <c r="BR545" s="172"/>
      <c r="BS545" s="172"/>
    </row>
    <row r="546" spans="1:71" s="142" customFormat="1" ht="18.75" customHeight="1">
      <c r="A546" s="139"/>
      <c r="B546" s="389" t="s">
        <v>507</v>
      </c>
      <c r="C546" s="390">
        <v>595.79999999999995</v>
      </c>
      <c r="D546" s="390">
        <v>460</v>
      </c>
      <c r="E546" s="390">
        <v>806.06999999999994</v>
      </c>
      <c r="F546" s="390">
        <v>816.49999999999989</v>
      </c>
      <c r="G546" s="390">
        <v>755.1</v>
      </c>
      <c r="H546" s="390">
        <v>778.84185679999996</v>
      </c>
      <c r="I546" s="390">
        <v>1283.0207659999999</v>
      </c>
      <c r="J546" s="390">
        <v>1398.4178940000002</v>
      </c>
      <c r="K546" s="390">
        <v>1961.6448419999999</v>
      </c>
      <c r="L546" s="390">
        <v>1900.000002</v>
      </c>
      <c r="M546" s="390">
        <v>1145.8036938</v>
      </c>
      <c r="N546" s="390">
        <v>1187.19235</v>
      </c>
      <c r="O546" s="390">
        <v>188.39416600000004</v>
      </c>
      <c r="P546" s="390">
        <v>648.38820088</v>
      </c>
      <c r="Q546" s="390">
        <v>2987.2736873200001</v>
      </c>
      <c r="R546" s="396">
        <v>2712.936905</v>
      </c>
      <c r="S546" s="396">
        <v>4274.3906939999997</v>
      </c>
      <c r="T546" s="396">
        <v>1913.8057230000002</v>
      </c>
      <c r="U546" s="396">
        <v>851.27468299999998</v>
      </c>
      <c r="V546" s="396">
        <v>1900.0000000000002</v>
      </c>
      <c r="W546" s="396">
        <v>2694.3376239999984</v>
      </c>
      <c r="X546" s="396">
        <v>3031.0302240000001</v>
      </c>
      <c r="Y546" s="396">
        <v>3879.1753039999999</v>
      </c>
      <c r="Z546" s="396">
        <v>0</v>
      </c>
      <c r="AA546" s="396">
        <v>0</v>
      </c>
      <c r="AB546" s="396">
        <v>0</v>
      </c>
      <c r="AC546" s="396">
        <v>0</v>
      </c>
      <c r="AD546" s="396">
        <v>0</v>
      </c>
      <c r="AE546" s="301"/>
      <c r="AF546" s="284"/>
      <c r="AG546" s="284"/>
      <c r="AH546" s="284"/>
      <c r="AI546" s="284"/>
      <c r="AJ546" s="284"/>
      <c r="AK546" s="141"/>
      <c r="AL546" s="141"/>
      <c r="AM546" s="141"/>
      <c r="AN546" s="141"/>
      <c r="AO546" s="141"/>
      <c r="AP546" s="141"/>
      <c r="AQ546" s="141"/>
      <c r="AR546" s="141"/>
      <c r="AS546" s="141"/>
      <c r="AT546" s="141"/>
      <c r="AU546" s="141"/>
      <c r="AV546" s="141"/>
      <c r="AW546" s="141"/>
      <c r="AX546" s="141"/>
      <c r="AY546" s="141"/>
      <c r="AZ546" s="141"/>
      <c r="BA546" s="141"/>
      <c r="BB546" s="141"/>
      <c r="BC546" s="141"/>
      <c r="BD546" s="141"/>
      <c r="BE546" s="141"/>
      <c r="BF546" s="141"/>
      <c r="BG546" s="141"/>
      <c r="BH546" s="141"/>
      <c r="BI546" s="141"/>
      <c r="BJ546" s="141"/>
      <c r="BK546" s="141"/>
      <c r="BL546" s="141"/>
      <c r="BM546" s="141"/>
      <c r="BN546" s="141"/>
      <c r="BO546" s="141"/>
      <c r="BP546" s="141"/>
      <c r="BQ546" s="141"/>
      <c r="BR546" s="141"/>
      <c r="BS546" s="141"/>
    </row>
    <row r="547" spans="1:71" s="147" customFormat="1" ht="9" customHeight="1">
      <c r="A547" s="143"/>
      <c r="B547" s="144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348"/>
      <c r="S547" s="348"/>
      <c r="T547" s="348"/>
      <c r="U547" s="348"/>
      <c r="V547" s="348"/>
      <c r="W547" s="348"/>
      <c r="X547" s="348"/>
      <c r="Y547" s="348"/>
      <c r="Z547" s="145"/>
      <c r="AA547" s="145"/>
      <c r="AB547" s="145"/>
      <c r="AC547" s="145"/>
      <c r="AD547" s="145"/>
      <c r="AE547" s="145"/>
      <c r="AF547" s="145"/>
      <c r="AG547" s="145"/>
      <c r="AH547" s="146"/>
      <c r="AI547" s="146"/>
      <c r="AJ547" s="146"/>
      <c r="AK547" s="146"/>
      <c r="AL547" s="146"/>
      <c r="AM547" s="146"/>
      <c r="AN547" s="146"/>
      <c r="AO547" s="146"/>
      <c r="AP547" s="146"/>
      <c r="AQ547" s="146"/>
      <c r="AR547" s="146"/>
      <c r="AS547" s="146"/>
      <c r="AT547" s="146"/>
      <c r="AU547" s="146"/>
      <c r="AV547" s="146"/>
      <c r="AW547" s="146"/>
      <c r="AX547" s="146"/>
      <c r="AY547" s="146"/>
      <c r="AZ547" s="146"/>
      <c r="BA547" s="146"/>
      <c r="BB547" s="146"/>
      <c r="BC547" s="146"/>
      <c r="BD547" s="146"/>
      <c r="BE547" s="146"/>
      <c r="BF547" s="146"/>
      <c r="BG547" s="146"/>
      <c r="BH547" s="146"/>
      <c r="BI547" s="146"/>
      <c r="BJ547" s="146"/>
      <c r="BK547" s="146"/>
      <c r="BL547" s="146"/>
      <c r="BM547" s="146"/>
      <c r="BN547" s="146"/>
      <c r="BO547" s="146"/>
      <c r="BP547" s="146"/>
      <c r="BQ547" s="146"/>
      <c r="BR547" s="146"/>
      <c r="BS547" s="146"/>
    </row>
    <row r="548" spans="1:71" s="147" customFormat="1" ht="18.75" customHeight="1">
      <c r="A548" s="143"/>
      <c r="B548" s="400" t="s">
        <v>298</v>
      </c>
      <c r="C548" s="390"/>
      <c r="D548" s="390"/>
      <c r="E548" s="390"/>
      <c r="F548" s="390"/>
      <c r="G548" s="390"/>
      <c r="H548" s="390"/>
      <c r="I548" s="390"/>
      <c r="J548" s="390"/>
      <c r="K548" s="390"/>
      <c r="L548" s="390"/>
      <c r="M548" s="390"/>
      <c r="N548" s="390"/>
      <c r="O548" s="390"/>
      <c r="P548" s="390"/>
      <c r="Q548" s="390"/>
      <c r="R548" s="396"/>
      <c r="S548" s="396"/>
      <c r="T548" s="396"/>
      <c r="U548" s="396"/>
      <c r="V548" s="396"/>
      <c r="W548" s="396"/>
      <c r="X548" s="396"/>
      <c r="Y548" s="396"/>
      <c r="Z548" s="302"/>
      <c r="AA548" s="302"/>
      <c r="AB548" s="302"/>
      <c r="AC548" s="302"/>
      <c r="AD548" s="302"/>
      <c r="AE548" s="302"/>
      <c r="AF548" s="234"/>
      <c r="AG548" s="234"/>
      <c r="AH548" s="234"/>
      <c r="AI548" s="234"/>
      <c r="AJ548" s="234"/>
      <c r="AK548" s="146"/>
      <c r="AL548" s="146"/>
      <c r="AM548" s="146"/>
      <c r="AN548" s="146"/>
      <c r="AO548" s="146"/>
      <c r="AP548" s="146"/>
      <c r="AQ548" s="146"/>
      <c r="AR548" s="146"/>
      <c r="AS548" s="146"/>
      <c r="AT548" s="146"/>
      <c r="AU548" s="146"/>
      <c r="AV548" s="146"/>
      <c r="AW548" s="146"/>
      <c r="AX548" s="146"/>
      <c r="AY548" s="146"/>
      <c r="AZ548" s="146"/>
      <c r="BA548" s="146"/>
      <c r="BB548" s="146"/>
      <c r="BC548" s="146"/>
      <c r="BD548" s="146"/>
      <c r="BE548" s="146"/>
      <c r="BF548" s="146"/>
      <c r="BG548" s="146"/>
      <c r="BH548" s="146"/>
      <c r="BI548" s="146"/>
      <c r="BJ548" s="146"/>
      <c r="BK548" s="146"/>
      <c r="BL548" s="146"/>
      <c r="BM548" s="146"/>
      <c r="BN548" s="146"/>
      <c r="BO548" s="146"/>
      <c r="BP548" s="146"/>
      <c r="BQ548" s="146"/>
      <c r="BR548" s="146"/>
      <c r="BS548" s="146"/>
    </row>
    <row r="549" spans="1:71" s="182" customFormat="1" ht="18.75" customHeight="1">
      <c r="B549" s="169" t="s">
        <v>270</v>
      </c>
      <c r="C549" s="215">
        <v>0</v>
      </c>
      <c r="D549" s="215" t="s">
        <v>11</v>
      </c>
      <c r="E549" s="215" t="s">
        <v>11</v>
      </c>
      <c r="F549" s="215" t="s">
        <v>11</v>
      </c>
      <c r="G549" s="215" t="s">
        <v>11</v>
      </c>
      <c r="H549" s="215">
        <v>40.133375999999998</v>
      </c>
      <c r="I549" s="215">
        <v>22.482177</v>
      </c>
      <c r="J549" s="215">
        <v>134.44019499999999</v>
      </c>
      <c r="K549" s="215">
        <v>38.517560000000003</v>
      </c>
      <c r="L549" s="215" t="s">
        <v>11</v>
      </c>
      <c r="M549" s="215">
        <v>5.2662300000000002</v>
      </c>
      <c r="N549" s="215">
        <v>14.556865</v>
      </c>
      <c r="O549" s="215">
        <v>14.498196999999999</v>
      </c>
      <c r="P549" s="215" t="s">
        <v>11</v>
      </c>
      <c r="Q549" s="215" t="s">
        <v>11</v>
      </c>
      <c r="R549" s="352" t="s">
        <v>11</v>
      </c>
      <c r="S549" s="352">
        <v>6.1156050000000004</v>
      </c>
      <c r="T549" s="352" t="s">
        <v>11</v>
      </c>
      <c r="U549" s="352">
        <v>0</v>
      </c>
      <c r="V549" s="352">
        <v>0</v>
      </c>
      <c r="W549" s="352">
        <v>0</v>
      </c>
      <c r="X549" s="352">
        <v>0</v>
      </c>
      <c r="Y549" s="352">
        <v>0</v>
      </c>
      <c r="Z549" s="215"/>
      <c r="AA549" s="215"/>
      <c r="AB549" s="215"/>
      <c r="AC549" s="215"/>
      <c r="AD549" s="215"/>
      <c r="AE549" s="215"/>
      <c r="AF549" s="215"/>
      <c r="AG549" s="215"/>
      <c r="AH549" s="252"/>
      <c r="AI549" s="253"/>
      <c r="AJ549" s="253"/>
      <c r="AK549" s="253"/>
      <c r="AL549" s="253"/>
      <c r="AM549" s="253"/>
      <c r="AN549" s="253"/>
      <c r="AO549" s="253"/>
      <c r="AP549" s="253"/>
      <c r="AQ549" s="253"/>
      <c r="AR549" s="253"/>
      <c r="AS549" s="253"/>
      <c r="AT549" s="253"/>
      <c r="AU549" s="253"/>
      <c r="AV549" s="253"/>
      <c r="AW549" s="253"/>
      <c r="AX549" s="253"/>
      <c r="AY549" s="253"/>
      <c r="AZ549" s="253"/>
      <c r="BA549" s="253"/>
      <c r="BB549" s="253"/>
      <c r="BC549" s="253"/>
      <c r="BD549" s="253"/>
      <c r="BE549" s="253"/>
      <c r="BF549" s="253"/>
      <c r="BG549" s="253"/>
      <c r="BH549" s="253"/>
      <c r="BI549" s="253"/>
      <c r="BJ549" s="253"/>
      <c r="BK549" s="253"/>
      <c r="BL549" s="253"/>
      <c r="BM549" s="253"/>
      <c r="BN549" s="253"/>
      <c r="BO549" s="253"/>
      <c r="BP549" s="253"/>
      <c r="BQ549" s="253"/>
      <c r="BR549" s="253"/>
      <c r="BS549" s="253"/>
    </row>
    <row r="550" spans="1:71" s="182" customFormat="1" ht="18.75" customHeight="1">
      <c r="B550" s="169" t="s">
        <v>297</v>
      </c>
      <c r="C550" s="215">
        <v>0</v>
      </c>
      <c r="D550" s="215"/>
      <c r="E550" s="215" t="s">
        <v>11</v>
      </c>
      <c r="F550" s="215" t="s">
        <v>11</v>
      </c>
      <c r="G550" s="215" t="s">
        <v>11</v>
      </c>
      <c r="H550" s="215" t="s">
        <v>11</v>
      </c>
      <c r="I550" s="215" t="s">
        <v>11</v>
      </c>
      <c r="J550" s="215">
        <v>47.514297999999997</v>
      </c>
      <c r="K550" s="215">
        <v>111.84689</v>
      </c>
      <c r="L550" s="215">
        <v>128.89332999999999</v>
      </c>
      <c r="M550" s="215">
        <v>148.517762</v>
      </c>
      <c r="N550" s="215">
        <v>23.349059</v>
      </c>
      <c r="O550" s="215">
        <v>10.95182</v>
      </c>
      <c r="P550" s="215" t="s">
        <v>11</v>
      </c>
      <c r="Q550" s="215" t="s">
        <v>11</v>
      </c>
      <c r="R550" s="352" t="s">
        <v>11</v>
      </c>
      <c r="S550" s="352" t="s">
        <v>11</v>
      </c>
      <c r="T550" s="352" t="s">
        <v>11</v>
      </c>
      <c r="U550" s="352">
        <v>0</v>
      </c>
      <c r="V550" s="352">
        <v>0</v>
      </c>
      <c r="W550" s="352">
        <v>0</v>
      </c>
      <c r="X550" s="352">
        <v>0</v>
      </c>
      <c r="Y550" s="352">
        <v>0</v>
      </c>
      <c r="Z550" s="215"/>
      <c r="AA550" s="215"/>
      <c r="AB550" s="215"/>
      <c r="AC550" s="215"/>
      <c r="AD550" s="215"/>
      <c r="AE550" s="215"/>
      <c r="AF550" s="215"/>
      <c r="AG550" s="215"/>
      <c r="AH550" s="252"/>
      <c r="AI550" s="253"/>
      <c r="AJ550" s="253"/>
      <c r="AK550" s="253"/>
      <c r="AL550" s="253"/>
      <c r="AM550" s="253"/>
      <c r="AN550" s="253"/>
      <c r="AO550" s="253"/>
      <c r="AP550" s="253"/>
      <c r="AQ550" s="253"/>
      <c r="AR550" s="253"/>
      <c r="AS550" s="253"/>
      <c r="AT550" s="253"/>
      <c r="AU550" s="253"/>
      <c r="AV550" s="253"/>
      <c r="AW550" s="253"/>
      <c r="AX550" s="253"/>
      <c r="AY550" s="253"/>
      <c r="AZ550" s="253"/>
      <c r="BA550" s="253"/>
      <c r="BB550" s="253"/>
      <c r="BC550" s="253"/>
      <c r="BD550" s="253"/>
      <c r="BE550" s="253"/>
      <c r="BF550" s="253"/>
      <c r="BG550" s="253"/>
      <c r="BH550" s="253"/>
      <c r="BI550" s="253"/>
      <c r="BJ550" s="253"/>
      <c r="BK550" s="253"/>
      <c r="BL550" s="253"/>
      <c r="BM550" s="253"/>
      <c r="BN550" s="253"/>
      <c r="BO550" s="253"/>
      <c r="BP550" s="253"/>
      <c r="BQ550" s="253"/>
      <c r="BR550" s="253"/>
      <c r="BS550" s="253"/>
    </row>
    <row r="551" spans="1:71" s="182" customFormat="1" ht="18.75" hidden="1" customHeight="1">
      <c r="B551" s="169" t="s">
        <v>424</v>
      </c>
      <c r="C551" s="215">
        <v>0</v>
      </c>
      <c r="D551" s="215"/>
      <c r="E551" s="215" t="s">
        <v>11</v>
      </c>
      <c r="F551" s="215" t="s">
        <v>11</v>
      </c>
      <c r="G551" s="215" t="s">
        <v>11</v>
      </c>
      <c r="H551" s="215" t="s">
        <v>11</v>
      </c>
      <c r="I551" s="215" t="s">
        <v>11</v>
      </c>
      <c r="J551" s="215" t="s">
        <v>11</v>
      </c>
      <c r="K551" s="215">
        <v>38.549999999999997</v>
      </c>
      <c r="L551" s="215" t="s">
        <v>11</v>
      </c>
      <c r="M551" s="215" t="s">
        <v>11</v>
      </c>
      <c r="N551" s="215" t="s">
        <v>11</v>
      </c>
      <c r="O551" s="215" t="s">
        <v>11</v>
      </c>
      <c r="P551" s="215" t="s">
        <v>11</v>
      </c>
      <c r="Q551" s="215" t="s">
        <v>11</v>
      </c>
      <c r="R551" s="352" t="s">
        <v>11</v>
      </c>
      <c r="S551" s="352" t="s">
        <v>11</v>
      </c>
      <c r="T551" s="352" t="s">
        <v>11</v>
      </c>
      <c r="U551" s="352">
        <v>0</v>
      </c>
      <c r="V551" s="352">
        <v>0</v>
      </c>
      <c r="W551" s="352">
        <v>0</v>
      </c>
      <c r="X551" s="352">
        <v>0</v>
      </c>
      <c r="Y551" s="352">
        <v>0</v>
      </c>
      <c r="Z551" s="215"/>
      <c r="AA551" s="215"/>
      <c r="AB551" s="215"/>
      <c r="AC551" s="215"/>
      <c r="AD551" s="215"/>
      <c r="AE551" s="215"/>
      <c r="AF551" s="215"/>
      <c r="AG551" s="215"/>
      <c r="AH551" s="252"/>
      <c r="AI551" s="253"/>
      <c r="AJ551" s="253"/>
      <c r="AK551" s="253"/>
      <c r="AL551" s="253"/>
      <c r="AM551" s="253"/>
      <c r="AN551" s="253"/>
      <c r="AO551" s="253"/>
      <c r="AP551" s="253"/>
      <c r="AQ551" s="253"/>
      <c r="AR551" s="253"/>
      <c r="AS551" s="253"/>
      <c r="AT551" s="253"/>
      <c r="AU551" s="253"/>
      <c r="AV551" s="253"/>
      <c r="AW551" s="253"/>
      <c r="AX551" s="253"/>
      <c r="AY551" s="253"/>
      <c r="AZ551" s="253"/>
      <c r="BA551" s="253"/>
      <c r="BB551" s="253"/>
      <c r="BC551" s="253"/>
      <c r="BD551" s="253"/>
      <c r="BE551" s="253"/>
      <c r="BF551" s="253"/>
      <c r="BG551" s="253"/>
      <c r="BH551" s="253"/>
      <c r="BI551" s="253"/>
      <c r="BJ551" s="253"/>
      <c r="BK551" s="253"/>
      <c r="BL551" s="253"/>
      <c r="BM551" s="253"/>
      <c r="BN551" s="253"/>
      <c r="BO551" s="253"/>
      <c r="BP551" s="253"/>
      <c r="BQ551" s="253"/>
      <c r="BR551" s="253"/>
      <c r="BS551" s="253"/>
    </row>
    <row r="552" spans="1:71" s="182" customFormat="1" ht="18.75" customHeight="1">
      <c r="B552" s="169" t="s">
        <v>516</v>
      </c>
      <c r="C552" s="215"/>
      <c r="D552" s="215"/>
      <c r="E552" s="215" t="s">
        <v>11</v>
      </c>
      <c r="F552" s="215" t="s">
        <v>11</v>
      </c>
      <c r="G552" s="215" t="s">
        <v>11</v>
      </c>
      <c r="H552" s="215" t="s">
        <v>11</v>
      </c>
      <c r="I552" s="215" t="s">
        <v>11</v>
      </c>
      <c r="J552" s="215" t="s">
        <v>11</v>
      </c>
      <c r="K552" s="215"/>
      <c r="L552" s="215"/>
      <c r="M552" s="215" t="s">
        <v>11</v>
      </c>
      <c r="N552" s="215" t="s">
        <v>11</v>
      </c>
      <c r="O552" s="215" t="s">
        <v>11</v>
      </c>
      <c r="P552" s="215" t="s">
        <v>11</v>
      </c>
      <c r="Q552" s="215" t="s">
        <v>11</v>
      </c>
      <c r="R552" s="352">
        <v>38.799515999999997</v>
      </c>
      <c r="S552" s="352">
        <v>345.81435299999998</v>
      </c>
      <c r="T552" s="352">
        <v>39.428172000000004</v>
      </c>
      <c r="U552" s="352">
        <v>162.699277</v>
      </c>
      <c r="V552" s="352">
        <v>123.4</v>
      </c>
      <c r="W552" s="352">
        <v>127.384614</v>
      </c>
      <c r="X552" s="352">
        <v>130.863193</v>
      </c>
      <c r="Y552" s="352">
        <v>202.41489999999999</v>
      </c>
      <c r="Z552" s="215"/>
      <c r="AA552" s="215"/>
      <c r="AB552" s="215"/>
      <c r="AC552" s="215"/>
      <c r="AD552" s="215"/>
      <c r="AE552" s="215"/>
      <c r="AF552" s="215"/>
      <c r="AG552" s="215"/>
      <c r="AH552" s="252"/>
      <c r="AI552" s="253"/>
      <c r="AJ552" s="253"/>
      <c r="AK552" s="253"/>
      <c r="AL552" s="253"/>
      <c r="AM552" s="253"/>
      <c r="AN552" s="253"/>
      <c r="AO552" s="253"/>
      <c r="AP552" s="253"/>
      <c r="AQ552" s="253"/>
      <c r="AR552" s="253"/>
      <c r="AS552" s="253"/>
      <c r="AT552" s="253"/>
      <c r="AU552" s="253"/>
      <c r="AV552" s="253"/>
      <c r="AW552" s="253"/>
      <c r="AX552" s="253"/>
      <c r="AY552" s="253"/>
      <c r="AZ552" s="253"/>
      <c r="BA552" s="253"/>
      <c r="BB552" s="253"/>
      <c r="BC552" s="253"/>
      <c r="BD552" s="253"/>
      <c r="BE552" s="253"/>
      <c r="BF552" s="253"/>
      <c r="BG552" s="253"/>
      <c r="BH552" s="253"/>
      <c r="BI552" s="253"/>
      <c r="BJ552" s="253"/>
      <c r="BK552" s="253"/>
      <c r="BL552" s="253"/>
      <c r="BM552" s="253"/>
      <c r="BN552" s="253"/>
      <c r="BO552" s="253"/>
      <c r="BP552" s="253"/>
      <c r="BQ552" s="253"/>
      <c r="BR552" s="253"/>
      <c r="BS552" s="253"/>
    </row>
    <row r="553" spans="1:71" s="182" customFormat="1" ht="18.75" customHeight="1">
      <c r="B553" s="169" t="s">
        <v>473</v>
      </c>
      <c r="C553" s="215"/>
      <c r="D553" s="215"/>
      <c r="E553" s="215" t="s">
        <v>11</v>
      </c>
      <c r="F553" s="215" t="s">
        <v>11</v>
      </c>
      <c r="G553" s="215" t="s">
        <v>11</v>
      </c>
      <c r="H553" s="215" t="s">
        <v>11</v>
      </c>
      <c r="I553" s="215" t="s">
        <v>11</v>
      </c>
      <c r="J553" s="215" t="s">
        <v>11</v>
      </c>
      <c r="K553" s="215"/>
      <c r="L553" s="215"/>
      <c r="M553" s="215" t="s">
        <v>11</v>
      </c>
      <c r="N553" s="215" t="s">
        <v>11</v>
      </c>
      <c r="O553" s="215" t="s">
        <v>11</v>
      </c>
      <c r="P553" s="215" t="s">
        <v>11</v>
      </c>
      <c r="Q553" s="215" t="s">
        <v>11</v>
      </c>
      <c r="R553" s="352">
        <v>7.5999350000000003</v>
      </c>
      <c r="S553" s="352">
        <v>68.707398999999995</v>
      </c>
      <c r="T553" s="352">
        <v>167.882869</v>
      </c>
      <c r="U553" s="352">
        <v>106.696883</v>
      </c>
      <c r="V553" s="352">
        <v>90.838583999999997</v>
      </c>
      <c r="W553" s="352">
        <v>81.890108999999995</v>
      </c>
      <c r="X553" s="352">
        <v>87.88449</v>
      </c>
      <c r="Y553" s="352">
        <v>42.304099999999998</v>
      </c>
      <c r="Z553" s="215"/>
      <c r="AA553" s="215"/>
      <c r="AB553" s="215"/>
      <c r="AC553" s="215"/>
      <c r="AD553" s="215"/>
      <c r="AE553" s="215"/>
      <c r="AF553" s="215"/>
      <c r="AG553" s="215"/>
      <c r="AH553" s="252"/>
      <c r="AI553" s="253"/>
      <c r="AJ553" s="253"/>
      <c r="AK553" s="253"/>
      <c r="AL553" s="253"/>
      <c r="AM553" s="253"/>
      <c r="AN553" s="253"/>
      <c r="AO553" s="253"/>
      <c r="AP553" s="253"/>
      <c r="AQ553" s="253"/>
      <c r="AR553" s="253"/>
      <c r="AS553" s="253"/>
      <c r="AT553" s="253"/>
      <c r="AU553" s="253"/>
      <c r="AV553" s="253"/>
      <c r="AW553" s="253"/>
      <c r="AX553" s="253"/>
      <c r="AY553" s="253"/>
      <c r="AZ553" s="253"/>
      <c r="BA553" s="253"/>
      <c r="BB553" s="253"/>
      <c r="BC553" s="253"/>
      <c r="BD553" s="253"/>
      <c r="BE553" s="253"/>
      <c r="BF553" s="253"/>
      <c r="BG553" s="253"/>
      <c r="BH553" s="253"/>
      <c r="BI553" s="253"/>
      <c r="BJ553" s="253"/>
      <c r="BK553" s="253"/>
      <c r="BL553" s="253"/>
      <c r="BM553" s="253"/>
      <c r="BN553" s="253"/>
      <c r="BO553" s="253"/>
      <c r="BP553" s="253"/>
      <c r="BQ553" s="253"/>
      <c r="BR553" s="253"/>
      <c r="BS553" s="253"/>
    </row>
    <row r="554" spans="1:71" s="182" customFormat="1" ht="18.75" hidden="1" customHeight="1">
      <c r="B554" s="169" t="s">
        <v>474</v>
      </c>
      <c r="C554" s="215"/>
      <c r="D554" s="215"/>
      <c r="E554" s="215" t="s">
        <v>11</v>
      </c>
      <c r="F554" s="215" t="s">
        <v>11</v>
      </c>
      <c r="G554" s="215" t="s">
        <v>11</v>
      </c>
      <c r="H554" s="215" t="s">
        <v>11</v>
      </c>
      <c r="I554" s="215" t="s">
        <v>11</v>
      </c>
      <c r="J554" s="215" t="s">
        <v>11</v>
      </c>
      <c r="K554" s="215"/>
      <c r="L554" s="215"/>
      <c r="M554" s="215" t="s">
        <v>11</v>
      </c>
      <c r="N554" s="215" t="s">
        <v>11</v>
      </c>
      <c r="O554" s="215" t="s">
        <v>11</v>
      </c>
      <c r="P554" s="215" t="s">
        <v>11</v>
      </c>
      <c r="Q554" s="215" t="s">
        <v>11</v>
      </c>
      <c r="R554" s="352" t="s">
        <v>11</v>
      </c>
      <c r="S554" s="352" t="s">
        <v>11</v>
      </c>
      <c r="T554" s="352" t="s">
        <v>11</v>
      </c>
      <c r="U554" s="352">
        <v>0</v>
      </c>
      <c r="V554" s="352">
        <v>0</v>
      </c>
      <c r="W554" s="352">
        <v>0</v>
      </c>
      <c r="X554" s="352">
        <v>0</v>
      </c>
      <c r="Y554" s="352">
        <v>0</v>
      </c>
      <c r="Z554" s="215"/>
      <c r="AA554" s="215"/>
      <c r="AB554" s="215"/>
      <c r="AC554" s="215"/>
      <c r="AD554" s="215"/>
      <c r="AE554" s="215"/>
      <c r="AF554" s="215"/>
      <c r="AG554" s="215"/>
      <c r="AH554" s="252"/>
      <c r="AI554" s="253"/>
      <c r="AJ554" s="253"/>
      <c r="AK554" s="253"/>
      <c r="AL554" s="253"/>
      <c r="AM554" s="253"/>
      <c r="AN554" s="253"/>
      <c r="AO554" s="253"/>
      <c r="AP554" s="253"/>
      <c r="AQ554" s="253"/>
      <c r="AR554" s="253"/>
      <c r="AS554" s="253"/>
      <c r="AT554" s="253"/>
      <c r="AU554" s="253"/>
      <c r="AV554" s="253"/>
      <c r="AW554" s="253"/>
      <c r="AX554" s="253"/>
      <c r="AY554" s="253"/>
      <c r="AZ554" s="253"/>
      <c r="BA554" s="253"/>
      <c r="BB554" s="253"/>
      <c r="BC554" s="253"/>
      <c r="BD554" s="253"/>
      <c r="BE554" s="253"/>
      <c r="BF554" s="253"/>
      <c r="BG554" s="253"/>
      <c r="BH554" s="253"/>
      <c r="BI554" s="253"/>
      <c r="BJ554" s="253"/>
      <c r="BK554" s="253"/>
      <c r="BL554" s="253"/>
      <c r="BM554" s="253"/>
      <c r="BN554" s="253"/>
      <c r="BO554" s="253"/>
      <c r="BP554" s="253"/>
      <c r="BQ554" s="253"/>
      <c r="BR554" s="253"/>
      <c r="BS554" s="253"/>
    </row>
    <row r="555" spans="1:71" s="182" customFormat="1" ht="18.75" customHeight="1">
      <c r="B555" s="169" t="s">
        <v>598</v>
      </c>
      <c r="C555" s="215"/>
      <c r="D555" s="215"/>
      <c r="E555" s="215" t="s">
        <v>11</v>
      </c>
      <c r="F555" s="215" t="s">
        <v>11</v>
      </c>
      <c r="G555" s="215" t="s">
        <v>11</v>
      </c>
      <c r="H555" s="215" t="s">
        <v>11</v>
      </c>
      <c r="I555" s="215" t="s">
        <v>11</v>
      </c>
      <c r="J555" s="215" t="s">
        <v>11</v>
      </c>
      <c r="K555" s="215"/>
      <c r="L555" s="215"/>
      <c r="M555" s="215" t="s">
        <v>11</v>
      </c>
      <c r="N555" s="215" t="s">
        <v>11</v>
      </c>
      <c r="O555" s="215" t="s">
        <v>11</v>
      </c>
      <c r="P555" s="215" t="s">
        <v>11</v>
      </c>
      <c r="Q555" s="215" t="s">
        <v>11</v>
      </c>
      <c r="R555" s="352">
        <v>25.249545000000001</v>
      </c>
      <c r="S555" s="352">
        <v>41.909210999999999</v>
      </c>
      <c r="T555" s="352">
        <v>35.520724000000001</v>
      </c>
      <c r="U555" s="352">
        <v>48.954270000000001</v>
      </c>
      <c r="V555" s="352">
        <v>23.446891999999998</v>
      </c>
      <c r="W555" s="352">
        <v>0</v>
      </c>
      <c r="X555" s="352">
        <v>0</v>
      </c>
      <c r="Y555" s="352">
        <v>0</v>
      </c>
      <c r="Z555" s="215"/>
      <c r="AA555" s="215"/>
      <c r="AB555" s="215"/>
      <c r="AC555" s="215"/>
      <c r="AD555" s="215"/>
      <c r="AE555" s="215"/>
      <c r="AF555" s="215"/>
      <c r="AG555" s="215"/>
      <c r="AH555" s="252"/>
      <c r="AI555" s="253"/>
      <c r="AJ555" s="253"/>
      <c r="AK555" s="253"/>
      <c r="AL555" s="253"/>
      <c r="AM555" s="253"/>
      <c r="AN555" s="253"/>
      <c r="AO555" s="253"/>
      <c r="AP555" s="253"/>
      <c r="AQ555" s="253"/>
      <c r="AR555" s="253"/>
      <c r="AS555" s="253"/>
      <c r="AT555" s="253"/>
      <c r="AU555" s="253"/>
      <c r="AV555" s="253"/>
      <c r="AW555" s="253"/>
      <c r="AX555" s="253"/>
      <c r="AY555" s="253"/>
      <c r="AZ555" s="253"/>
      <c r="BA555" s="253"/>
      <c r="BB555" s="253"/>
      <c r="BC555" s="253"/>
      <c r="BD555" s="253"/>
      <c r="BE555" s="253"/>
      <c r="BF555" s="253"/>
      <c r="BG555" s="253"/>
      <c r="BH555" s="253"/>
      <c r="BI555" s="253"/>
      <c r="BJ555" s="253"/>
      <c r="BK555" s="253"/>
      <c r="BL555" s="253"/>
      <c r="BM555" s="253"/>
      <c r="BN555" s="253"/>
      <c r="BO555" s="253"/>
      <c r="BP555" s="253"/>
      <c r="BQ555" s="253"/>
      <c r="BR555" s="253"/>
      <c r="BS555" s="253"/>
    </row>
    <row r="556" spans="1:71" s="182" customFormat="1" ht="18.75" customHeight="1">
      <c r="B556" s="169" t="s">
        <v>599</v>
      </c>
      <c r="C556" s="215"/>
      <c r="D556" s="215"/>
      <c r="E556" s="215" t="s">
        <v>11</v>
      </c>
      <c r="F556" s="215" t="s">
        <v>11</v>
      </c>
      <c r="G556" s="215" t="s">
        <v>11</v>
      </c>
      <c r="H556" s="215" t="s">
        <v>11</v>
      </c>
      <c r="I556" s="215" t="s">
        <v>11</v>
      </c>
      <c r="J556" s="215" t="s">
        <v>11</v>
      </c>
      <c r="K556" s="215"/>
      <c r="L556" s="215"/>
      <c r="M556" s="215" t="s">
        <v>11</v>
      </c>
      <c r="N556" s="215" t="s">
        <v>11</v>
      </c>
      <c r="O556" s="215" t="s">
        <v>11</v>
      </c>
      <c r="P556" s="215" t="s">
        <v>11</v>
      </c>
      <c r="Q556" s="215" t="s">
        <v>11</v>
      </c>
      <c r="R556" s="352" t="s">
        <v>11</v>
      </c>
      <c r="S556" s="352" t="s">
        <v>11</v>
      </c>
      <c r="T556" s="352">
        <v>0</v>
      </c>
      <c r="U556" s="352">
        <v>0</v>
      </c>
      <c r="V556" s="352">
        <v>2.2000000000000002</v>
      </c>
      <c r="W556" s="352">
        <v>56.68488</v>
      </c>
      <c r="X556" s="352">
        <v>23.255597999999999</v>
      </c>
      <c r="Y556" s="352">
        <v>51.901499999999999</v>
      </c>
      <c r="Z556" s="215"/>
      <c r="AA556" s="215"/>
      <c r="AB556" s="215"/>
      <c r="AC556" s="215"/>
      <c r="AD556" s="215"/>
      <c r="AE556" s="215"/>
      <c r="AF556" s="215"/>
      <c r="AG556" s="215"/>
      <c r="AH556" s="252"/>
      <c r="AI556" s="253"/>
      <c r="AJ556" s="253"/>
      <c r="AK556" s="253"/>
      <c r="AL556" s="253"/>
      <c r="AM556" s="253"/>
      <c r="AN556" s="253"/>
      <c r="AO556" s="253"/>
      <c r="AP556" s="253"/>
      <c r="AQ556" s="253"/>
      <c r="AR556" s="253"/>
      <c r="AS556" s="253"/>
      <c r="AT556" s="253"/>
      <c r="AU556" s="253"/>
      <c r="AV556" s="253"/>
      <c r="AW556" s="253"/>
      <c r="AX556" s="253"/>
      <c r="AY556" s="253"/>
      <c r="AZ556" s="253"/>
      <c r="BA556" s="253"/>
      <c r="BB556" s="253"/>
      <c r="BC556" s="253"/>
      <c r="BD556" s="253"/>
      <c r="BE556" s="253"/>
      <c r="BF556" s="253"/>
      <c r="BG556" s="253"/>
      <c r="BH556" s="253"/>
      <c r="BI556" s="253"/>
      <c r="BJ556" s="253"/>
      <c r="BK556" s="253"/>
      <c r="BL556" s="253"/>
      <c r="BM556" s="253"/>
      <c r="BN556" s="253"/>
      <c r="BO556" s="253"/>
      <c r="BP556" s="253"/>
      <c r="BQ556" s="253"/>
      <c r="BR556" s="253"/>
      <c r="BS556" s="253"/>
    </row>
    <row r="557" spans="1:71" s="182" customFormat="1" ht="18.75" customHeight="1">
      <c r="B557" s="169" t="s">
        <v>610</v>
      </c>
      <c r="C557" s="215"/>
      <c r="D557" s="215"/>
      <c r="E557" s="215"/>
      <c r="F557" s="215" t="s">
        <v>11</v>
      </c>
      <c r="G557" s="215" t="s">
        <v>11</v>
      </c>
      <c r="H557" s="215" t="s">
        <v>11</v>
      </c>
      <c r="I557" s="215" t="s">
        <v>11</v>
      </c>
      <c r="J557" s="215" t="s">
        <v>11</v>
      </c>
      <c r="K557" s="215"/>
      <c r="L557" s="215"/>
      <c r="M557" s="215" t="s">
        <v>11</v>
      </c>
      <c r="N557" s="215" t="s">
        <v>11</v>
      </c>
      <c r="O557" s="215" t="s">
        <v>11</v>
      </c>
      <c r="P557" s="215" t="s">
        <v>11</v>
      </c>
      <c r="Q557" s="215" t="s">
        <v>11</v>
      </c>
      <c r="R557" s="352" t="s">
        <v>11</v>
      </c>
      <c r="S557" s="352" t="s">
        <v>11</v>
      </c>
      <c r="T557" s="352">
        <v>0</v>
      </c>
      <c r="U557" s="352">
        <v>0</v>
      </c>
      <c r="V557" s="352">
        <v>46.657302999999999</v>
      </c>
      <c r="W557" s="352">
        <v>41.355688000000001</v>
      </c>
      <c r="X557" s="352">
        <v>17.351569999999999</v>
      </c>
      <c r="Y557" s="352">
        <v>47.963000000000001</v>
      </c>
      <c r="Z557" s="215"/>
      <c r="AA557" s="215"/>
      <c r="AB557" s="215"/>
      <c r="AC557" s="215"/>
      <c r="AD557" s="215"/>
      <c r="AE557" s="215"/>
      <c r="AF557" s="215"/>
      <c r="AG557" s="215"/>
      <c r="AH557" s="252"/>
      <c r="AI557" s="253"/>
      <c r="AJ557" s="253"/>
      <c r="AK557" s="253"/>
      <c r="AL557" s="253"/>
      <c r="AM557" s="253"/>
      <c r="AN557" s="253"/>
      <c r="AO557" s="253"/>
      <c r="AP557" s="253"/>
      <c r="AQ557" s="253"/>
      <c r="AR557" s="253"/>
      <c r="AS557" s="253"/>
      <c r="AT557" s="253"/>
      <c r="AU557" s="253"/>
      <c r="AV557" s="253"/>
      <c r="AW557" s="253"/>
      <c r="AX557" s="253"/>
      <c r="AY557" s="253"/>
      <c r="AZ557" s="253"/>
      <c r="BA557" s="253"/>
      <c r="BB557" s="253"/>
      <c r="BC557" s="253"/>
      <c r="BD557" s="253"/>
      <c r="BE557" s="253"/>
      <c r="BF557" s="253"/>
      <c r="BG557" s="253"/>
      <c r="BH557" s="253"/>
      <c r="BI557" s="253"/>
      <c r="BJ557" s="253"/>
      <c r="BK557" s="253"/>
      <c r="BL557" s="253"/>
      <c r="BM557" s="253"/>
      <c r="BN557" s="253"/>
      <c r="BO557" s="253"/>
      <c r="BP557" s="253"/>
      <c r="BQ557" s="253"/>
      <c r="BR557" s="253"/>
      <c r="BS557" s="253"/>
    </row>
    <row r="558" spans="1:71" s="147" customFormat="1" ht="18.75" customHeight="1">
      <c r="A558" s="143"/>
      <c r="B558" s="400" t="s">
        <v>425</v>
      </c>
      <c r="C558" s="390"/>
      <c r="D558" s="390"/>
      <c r="E558" s="390"/>
      <c r="F558" s="390"/>
      <c r="G558" s="390"/>
      <c r="H558" s="390"/>
      <c r="I558" s="390"/>
      <c r="J558" s="390"/>
      <c r="K558" s="390"/>
      <c r="L558" s="390"/>
      <c r="M558" s="390"/>
      <c r="N558" s="390"/>
      <c r="O558" s="390"/>
      <c r="P558" s="390"/>
      <c r="Q558" s="390"/>
      <c r="R558" s="396"/>
      <c r="S558" s="396"/>
      <c r="T558" s="396"/>
      <c r="U558" s="396"/>
      <c r="V558" s="396"/>
      <c r="W558" s="396"/>
      <c r="X558" s="396"/>
      <c r="Y558" s="396"/>
      <c r="Z558" s="302"/>
      <c r="AA558" s="302"/>
      <c r="AB558" s="302"/>
      <c r="AC558" s="302"/>
      <c r="AD558" s="302"/>
      <c r="AE558" s="302"/>
      <c r="AF558" s="234"/>
      <c r="AG558" s="234"/>
      <c r="AH558" s="234"/>
      <c r="AI558" s="234"/>
      <c r="AJ558" s="234"/>
      <c r="AK558" s="146"/>
      <c r="AL558" s="146"/>
      <c r="AM558" s="146"/>
      <c r="AN558" s="146"/>
      <c r="AO558" s="146"/>
      <c r="AP558" s="146"/>
      <c r="AQ558" s="146"/>
      <c r="AR558" s="146"/>
      <c r="AS558" s="146"/>
      <c r="AT558" s="146"/>
      <c r="AU558" s="146"/>
      <c r="AV558" s="146"/>
      <c r="AW558" s="146"/>
      <c r="AX558" s="146"/>
      <c r="AY558" s="146"/>
      <c r="AZ558" s="146"/>
      <c r="BA558" s="146"/>
      <c r="BB558" s="146"/>
      <c r="BC558" s="146"/>
      <c r="BD558" s="146"/>
      <c r="BE558" s="146"/>
      <c r="BF558" s="146"/>
      <c r="BG558" s="146"/>
      <c r="BH558" s="146"/>
      <c r="BI558" s="146"/>
      <c r="BJ558" s="146"/>
      <c r="BK558" s="146"/>
      <c r="BL558" s="146"/>
      <c r="BM558" s="146"/>
      <c r="BN558" s="146"/>
      <c r="BO558" s="146"/>
      <c r="BP558" s="146"/>
      <c r="BQ558" s="146"/>
      <c r="BR558" s="146"/>
      <c r="BS558" s="146"/>
    </row>
    <row r="559" spans="1:71" s="182" customFormat="1" ht="18.75" customHeight="1">
      <c r="B559" s="169" t="s">
        <v>271</v>
      </c>
      <c r="C559" s="215">
        <v>0</v>
      </c>
      <c r="D559" s="215"/>
      <c r="E559" s="215" t="s">
        <v>11</v>
      </c>
      <c r="F559" s="215" t="s">
        <v>11</v>
      </c>
      <c r="G559" s="215" t="s">
        <v>11</v>
      </c>
      <c r="H559" s="215" t="s">
        <v>11</v>
      </c>
      <c r="I559" s="215">
        <v>13.876379999999999</v>
      </c>
      <c r="J559" s="215">
        <v>16.510059999999999</v>
      </c>
      <c r="K559" s="215">
        <v>101.982208</v>
      </c>
      <c r="L559" s="215">
        <v>124.787031</v>
      </c>
      <c r="M559" s="215">
        <v>87.622929999999997</v>
      </c>
      <c r="N559" s="215">
        <v>21.216504</v>
      </c>
      <c r="O559" s="215">
        <v>9.7509049999999995</v>
      </c>
      <c r="P559" s="215">
        <v>11.3955135</v>
      </c>
      <c r="Q559" s="215" t="s">
        <v>11</v>
      </c>
      <c r="R559" s="352" t="s">
        <v>11</v>
      </c>
      <c r="S559" s="352" t="s">
        <v>11</v>
      </c>
      <c r="T559" s="352" t="s">
        <v>11</v>
      </c>
      <c r="U559" s="352">
        <v>0</v>
      </c>
      <c r="V559" s="352">
        <v>0</v>
      </c>
      <c r="W559" s="352">
        <v>0</v>
      </c>
      <c r="X559" s="352">
        <v>0</v>
      </c>
      <c r="Y559" s="352">
        <v>0</v>
      </c>
      <c r="Z559" s="215"/>
      <c r="AA559" s="215"/>
      <c r="AB559" s="215"/>
      <c r="AC559" s="215"/>
      <c r="AD559" s="215"/>
      <c r="AE559" s="215"/>
      <c r="AF559" s="215"/>
      <c r="AG559" s="215"/>
      <c r="AH559" s="252"/>
      <c r="AI559" s="253"/>
      <c r="AJ559" s="253"/>
      <c r="AK559" s="253"/>
      <c r="AL559" s="253"/>
      <c r="AM559" s="253"/>
      <c r="AN559" s="253"/>
      <c r="AO559" s="253"/>
      <c r="AP559" s="253"/>
      <c r="AQ559" s="253"/>
      <c r="AR559" s="253"/>
      <c r="AS559" s="253"/>
      <c r="AT559" s="253"/>
      <c r="AU559" s="253"/>
      <c r="AV559" s="253"/>
      <c r="AW559" s="253"/>
      <c r="AX559" s="253"/>
      <c r="AY559" s="253"/>
      <c r="AZ559" s="253"/>
      <c r="BA559" s="253"/>
      <c r="BB559" s="253"/>
      <c r="BC559" s="253"/>
      <c r="BD559" s="253"/>
      <c r="BE559" s="253"/>
      <c r="BF559" s="253"/>
      <c r="BG559" s="253"/>
      <c r="BH559" s="253"/>
      <c r="BI559" s="253"/>
      <c r="BJ559" s="253"/>
      <c r="BK559" s="253"/>
      <c r="BL559" s="253"/>
      <c r="BM559" s="253"/>
      <c r="BN559" s="253"/>
      <c r="BO559" s="253"/>
      <c r="BP559" s="253"/>
      <c r="BQ559" s="253"/>
      <c r="BR559" s="253"/>
      <c r="BS559" s="253"/>
    </row>
    <row r="560" spans="1:71" s="182" customFormat="1" ht="18.75" customHeight="1">
      <c r="B560" s="169" t="s">
        <v>600</v>
      </c>
      <c r="C560" s="215"/>
      <c r="D560" s="215"/>
      <c r="E560" s="215" t="s">
        <v>11</v>
      </c>
      <c r="F560" s="215" t="s">
        <v>11</v>
      </c>
      <c r="G560" s="215" t="s">
        <v>11</v>
      </c>
      <c r="H560" s="215" t="s">
        <v>11</v>
      </c>
      <c r="I560" s="215" t="s">
        <v>11</v>
      </c>
      <c r="J560" s="215" t="s">
        <v>11</v>
      </c>
      <c r="K560" s="215"/>
      <c r="L560" s="215"/>
      <c r="M560" s="215" t="s">
        <v>11</v>
      </c>
      <c r="N560" s="215" t="s">
        <v>11</v>
      </c>
      <c r="O560" s="215" t="s">
        <v>11</v>
      </c>
      <c r="P560" s="215" t="s">
        <v>11</v>
      </c>
      <c r="Q560" s="215" t="s">
        <v>11</v>
      </c>
      <c r="R560" s="352" t="s">
        <v>11</v>
      </c>
      <c r="S560" s="352">
        <v>16.104220999999999</v>
      </c>
      <c r="T560" s="352">
        <v>34.838484000000001</v>
      </c>
      <c r="U560" s="352">
        <v>0</v>
      </c>
      <c r="V560" s="352">
        <v>0</v>
      </c>
      <c r="W560" s="352">
        <v>0</v>
      </c>
      <c r="X560" s="352">
        <v>0</v>
      </c>
      <c r="Y560" s="352">
        <v>0</v>
      </c>
      <c r="Z560" s="215"/>
      <c r="AA560" s="215"/>
      <c r="AB560" s="215"/>
      <c r="AC560" s="215"/>
      <c r="AD560" s="215"/>
      <c r="AE560" s="215"/>
      <c r="AF560" s="215"/>
      <c r="AG560" s="215"/>
      <c r="AH560" s="252"/>
      <c r="AI560" s="253"/>
      <c r="AJ560" s="253"/>
      <c r="AK560" s="253"/>
      <c r="AL560" s="253"/>
      <c r="AM560" s="253"/>
      <c r="AN560" s="253"/>
      <c r="AO560" s="253"/>
      <c r="AP560" s="253"/>
      <c r="AQ560" s="253"/>
      <c r="AR560" s="253"/>
      <c r="AS560" s="253"/>
      <c r="AT560" s="253"/>
      <c r="AU560" s="253"/>
      <c r="AV560" s="253"/>
      <c r="AW560" s="253"/>
      <c r="AX560" s="253"/>
      <c r="AY560" s="253"/>
      <c r="AZ560" s="253"/>
      <c r="BA560" s="253"/>
      <c r="BB560" s="253"/>
      <c r="BC560" s="253"/>
      <c r="BD560" s="253"/>
      <c r="BE560" s="253"/>
      <c r="BF560" s="253"/>
      <c r="BG560" s="253"/>
      <c r="BH560" s="253"/>
      <c r="BI560" s="253"/>
      <c r="BJ560" s="253"/>
      <c r="BK560" s="253"/>
      <c r="BL560" s="253"/>
      <c r="BM560" s="253"/>
      <c r="BN560" s="253"/>
      <c r="BO560" s="253"/>
      <c r="BP560" s="253"/>
      <c r="BQ560" s="253"/>
      <c r="BR560" s="253"/>
      <c r="BS560" s="253"/>
    </row>
    <row r="561" spans="1:71" s="182" customFormat="1" ht="18.75" hidden="1" customHeight="1">
      <c r="B561" s="169" t="s">
        <v>475</v>
      </c>
      <c r="C561" s="215"/>
      <c r="D561" s="215"/>
      <c r="E561" s="215" t="s">
        <v>11</v>
      </c>
      <c r="F561" s="215" t="s">
        <v>11</v>
      </c>
      <c r="G561" s="215" t="s">
        <v>11</v>
      </c>
      <c r="H561" s="215" t="s">
        <v>11</v>
      </c>
      <c r="I561" s="215" t="s">
        <v>11</v>
      </c>
      <c r="J561" s="215" t="s">
        <v>11</v>
      </c>
      <c r="K561" s="215"/>
      <c r="L561" s="215"/>
      <c r="M561" s="215" t="s">
        <v>11</v>
      </c>
      <c r="N561" s="215" t="s">
        <v>11</v>
      </c>
      <c r="O561" s="215" t="s">
        <v>11</v>
      </c>
      <c r="P561" s="215" t="s">
        <v>11</v>
      </c>
      <c r="Q561" s="215" t="s">
        <v>11</v>
      </c>
      <c r="R561" s="352" t="s">
        <v>11</v>
      </c>
      <c r="S561" s="352" t="s">
        <v>11</v>
      </c>
      <c r="T561" s="352" t="s">
        <v>11</v>
      </c>
      <c r="U561" s="352">
        <v>0</v>
      </c>
      <c r="V561" s="352">
        <v>0</v>
      </c>
      <c r="W561" s="352">
        <v>0</v>
      </c>
      <c r="X561" s="352">
        <v>0</v>
      </c>
      <c r="Y561" s="352">
        <v>0</v>
      </c>
      <c r="Z561" s="215"/>
      <c r="AA561" s="215"/>
      <c r="AB561" s="215"/>
      <c r="AC561" s="215"/>
      <c r="AD561" s="215"/>
      <c r="AE561" s="215"/>
      <c r="AF561" s="215"/>
      <c r="AG561" s="215"/>
      <c r="AH561" s="252"/>
      <c r="AI561" s="253"/>
      <c r="AJ561" s="253"/>
      <c r="AK561" s="253"/>
      <c r="AL561" s="253"/>
      <c r="AM561" s="253"/>
      <c r="AN561" s="253"/>
      <c r="AO561" s="253"/>
      <c r="AP561" s="253"/>
      <c r="AQ561" s="253"/>
      <c r="AR561" s="253"/>
      <c r="AS561" s="253"/>
      <c r="AT561" s="253"/>
      <c r="AU561" s="253"/>
      <c r="AV561" s="253"/>
      <c r="AW561" s="253"/>
      <c r="AX561" s="253"/>
      <c r="AY561" s="253"/>
      <c r="AZ561" s="253"/>
      <c r="BA561" s="253"/>
      <c r="BB561" s="253"/>
      <c r="BC561" s="253"/>
      <c r="BD561" s="253"/>
      <c r="BE561" s="253"/>
      <c r="BF561" s="253"/>
      <c r="BG561" s="253"/>
      <c r="BH561" s="253"/>
      <c r="BI561" s="253"/>
      <c r="BJ561" s="253"/>
      <c r="BK561" s="253"/>
      <c r="BL561" s="253"/>
      <c r="BM561" s="253"/>
      <c r="BN561" s="253"/>
      <c r="BO561" s="253"/>
      <c r="BP561" s="253"/>
      <c r="BQ561" s="253"/>
      <c r="BR561" s="253"/>
      <c r="BS561" s="253"/>
    </row>
    <row r="562" spans="1:71" s="182" customFormat="1" ht="18.75" customHeight="1">
      <c r="B562" s="169" t="s">
        <v>516</v>
      </c>
      <c r="C562" s="215"/>
      <c r="D562" s="215"/>
      <c r="E562" s="215" t="s">
        <v>11</v>
      </c>
      <c r="F562" s="215" t="s">
        <v>11</v>
      </c>
      <c r="G562" s="215" t="s">
        <v>11</v>
      </c>
      <c r="H562" s="215" t="s">
        <v>11</v>
      </c>
      <c r="I562" s="215" t="s">
        <v>11</v>
      </c>
      <c r="J562" s="215" t="s">
        <v>11</v>
      </c>
      <c r="K562" s="215"/>
      <c r="L562" s="215"/>
      <c r="M562" s="215" t="s">
        <v>11</v>
      </c>
      <c r="N562" s="215" t="s">
        <v>11</v>
      </c>
      <c r="O562" s="215" t="s">
        <v>11</v>
      </c>
      <c r="P562" s="215" t="s">
        <v>11</v>
      </c>
      <c r="Q562" s="215" t="s">
        <v>11</v>
      </c>
      <c r="R562" s="352">
        <v>12.935041999999999</v>
      </c>
      <c r="S562" s="352" t="s">
        <v>11</v>
      </c>
      <c r="T562" s="352">
        <v>43.711471000000003</v>
      </c>
      <c r="U562" s="352">
        <v>54.219940999999999</v>
      </c>
      <c r="V562" s="352">
        <v>150</v>
      </c>
      <c r="W562" s="352">
        <v>127.384614</v>
      </c>
      <c r="X562" s="352">
        <v>96.056799999999996</v>
      </c>
      <c r="Y562" s="352">
        <v>20.962599999999998</v>
      </c>
      <c r="Z562" s="215"/>
      <c r="AA562" s="215"/>
      <c r="AB562" s="215"/>
      <c r="AC562" s="215"/>
      <c r="AD562" s="215"/>
      <c r="AE562" s="215"/>
      <c r="AF562" s="215"/>
      <c r="AG562" s="215"/>
      <c r="AH562" s="252"/>
      <c r="AI562" s="253"/>
      <c r="AJ562" s="253"/>
      <c r="AK562" s="253"/>
      <c r="AL562" s="253"/>
      <c r="AM562" s="253"/>
      <c r="AN562" s="253"/>
      <c r="AO562" s="253"/>
      <c r="AP562" s="253"/>
      <c r="AQ562" s="253"/>
      <c r="AR562" s="253"/>
      <c r="AS562" s="253"/>
      <c r="AT562" s="253"/>
      <c r="AU562" s="253"/>
      <c r="AV562" s="253"/>
      <c r="AW562" s="253"/>
      <c r="AX562" s="253"/>
      <c r="AY562" s="253"/>
      <c r="AZ562" s="253"/>
      <c r="BA562" s="253"/>
      <c r="BB562" s="253"/>
      <c r="BC562" s="253"/>
      <c r="BD562" s="253"/>
      <c r="BE562" s="253"/>
      <c r="BF562" s="253"/>
      <c r="BG562" s="253"/>
      <c r="BH562" s="253"/>
      <c r="BI562" s="253"/>
      <c r="BJ562" s="253"/>
      <c r="BK562" s="253"/>
      <c r="BL562" s="253"/>
      <c r="BM562" s="253"/>
      <c r="BN562" s="253"/>
      <c r="BO562" s="253"/>
      <c r="BP562" s="253"/>
      <c r="BQ562" s="253"/>
      <c r="BR562" s="253"/>
      <c r="BS562" s="253"/>
    </row>
    <row r="563" spans="1:71" s="182" customFormat="1" ht="18.75" hidden="1" customHeight="1">
      <c r="B563" s="169" t="s">
        <v>614</v>
      </c>
      <c r="C563" s="215"/>
      <c r="D563" s="215"/>
      <c r="E563" s="215"/>
      <c r="F563" s="215"/>
      <c r="G563" s="215"/>
      <c r="H563" s="215"/>
      <c r="I563" s="215"/>
      <c r="J563" s="215"/>
      <c r="K563" s="215"/>
      <c r="L563" s="215"/>
      <c r="M563" s="215" t="s">
        <v>11</v>
      </c>
      <c r="N563" s="215" t="s">
        <v>11</v>
      </c>
      <c r="O563" s="215" t="s">
        <v>11</v>
      </c>
      <c r="P563" s="215" t="s">
        <v>11</v>
      </c>
      <c r="Q563" s="215" t="s">
        <v>11</v>
      </c>
      <c r="R563" s="352" t="s">
        <v>11</v>
      </c>
      <c r="S563" s="352" t="s">
        <v>11</v>
      </c>
      <c r="T563" s="352" t="s">
        <v>11</v>
      </c>
      <c r="U563" s="352">
        <v>0</v>
      </c>
      <c r="V563" s="352">
        <v>0</v>
      </c>
      <c r="W563" s="352">
        <v>0</v>
      </c>
      <c r="X563" s="352">
        <v>0</v>
      </c>
      <c r="Y563" s="352">
        <v>0</v>
      </c>
      <c r="Z563" s="215"/>
      <c r="AA563" s="215"/>
      <c r="AB563" s="215"/>
      <c r="AC563" s="215"/>
      <c r="AD563" s="215"/>
      <c r="AE563" s="215"/>
      <c r="AF563" s="215"/>
      <c r="AG563" s="215"/>
      <c r="AH563" s="252"/>
      <c r="AI563" s="253"/>
      <c r="AJ563" s="253"/>
      <c r="AK563" s="253"/>
      <c r="AL563" s="253"/>
      <c r="AM563" s="253"/>
      <c r="AN563" s="253"/>
      <c r="AO563" s="253"/>
      <c r="AP563" s="253"/>
      <c r="AQ563" s="253"/>
      <c r="AR563" s="253"/>
      <c r="AS563" s="253"/>
      <c r="AT563" s="253"/>
      <c r="AU563" s="253"/>
      <c r="AV563" s="253"/>
      <c r="AW563" s="253"/>
      <c r="AX563" s="253"/>
      <c r="AY563" s="253"/>
      <c r="AZ563" s="253"/>
      <c r="BA563" s="253"/>
      <c r="BB563" s="253"/>
      <c r="BC563" s="253"/>
      <c r="BD563" s="253"/>
      <c r="BE563" s="253"/>
      <c r="BF563" s="253"/>
      <c r="BG563" s="253"/>
      <c r="BH563" s="253"/>
      <c r="BI563" s="253"/>
      <c r="BJ563" s="253"/>
      <c r="BK563" s="253"/>
      <c r="BL563" s="253"/>
      <c r="BM563" s="253"/>
      <c r="BN563" s="253"/>
      <c r="BO563" s="253"/>
      <c r="BP563" s="253"/>
      <c r="BQ563" s="253"/>
      <c r="BR563" s="253"/>
      <c r="BS563" s="253"/>
    </row>
    <row r="564" spans="1:71" s="182" customFormat="1" ht="18.75" hidden="1" customHeight="1">
      <c r="B564" s="169" t="s">
        <v>629</v>
      </c>
      <c r="C564" s="215"/>
      <c r="D564" s="215"/>
      <c r="E564" s="352" t="s">
        <v>11</v>
      </c>
      <c r="F564" s="352" t="s">
        <v>11</v>
      </c>
      <c r="G564" s="352" t="s">
        <v>11</v>
      </c>
      <c r="H564" s="352" t="s">
        <v>11</v>
      </c>
      <c r="I564" s="352" t="s">
        <v>11</v>
      </c>
      <c r="J564" s="352" t="s">
        <v>11</v>
      </c>
      <c r="K564" s="352" t="s">
        <v>11</v>
      </c>
      <c r="L564" s="352" t="s">
        <v>11</v>
      </c>
      <c r="M564" s="352" t="s">
        <v>11</v>
      </c>
      <c r="N564" s="352" t="s">
        <v>11</v>
      </c>
      <c r="O564" s="352" t="s">
        <v>11</v>
      </c>
      <c r="P564" s="352" t="s">
        <v>11</v>
      </c>
      <c r="Q564" s="352" t="s">
        <v>11</v>
      </c>
      <c r="R564" s="352" t="s">
        <v>11</v>
      </c>
      <c r="S564" s="352" t="s">
        <v>11</v>
      </c>
      <c r="T564" s="352" t="s">
        <v>11</v>
      </c>
      <c r="U564" s="352">
        <v>0</v>
      </c>
      <c r="V564" s="352">
        <v>0</v>
      </c>
      <c r="W564" s="352">
        <v>0</v>
      </c>
      <c r="X564" s="352">
        <v>0</v>
      </c>
      <c r="Y564" s="352">
        <v>0</v>
      </c>
      <c r="Z564" s="215"/>
      <c r="AA564" s="215"/>
      <c r="AB564" s="215"/>
      <c r="AC564" s="215"/>
      <c r="AD564" s="215"/>
      <c r="AE564" s="215"/>
      <c r="AF564" s="215"/>
      <c r="AG564" s="215"/>
      <c r="AH564" s="252"/>
      <c r="AI564" s="253"/>
      <c r="AJ564" s="253"/>
      <c r="AK564" s="253"/>
      <c r="AL564" s="253"/>
      <c r="AM564" s="253"/>
      <c r="AN564" s="253"/>
      <c r="AO564" s="253"/>
      <c r="AP564" s="253"/>
      <c r="AQ564" s="253"/>
      <c r="AR564" s="253"/>
      <c r="AS564" s="253"/>
      <c r="AT564" s="253"/>
      <c r="AU564" s="253"/>
      <c r="AV564" s="253"/>
      <c r="AW564" s="253"/>
      <c r="AX564" s="253"/>
      <c r="AY564" s="253"/>
      <c r="AZ564" s="253"/>
      <c r="BA564" s="253"/>
      <c r="BB564" s="253"/>
      <c r="BC564" s="253"/>
      <c r="BD564" s="253"/>
      <c r="BE564" s="253"/>
      <c r="BF564" s="253"/>
      <c r="BG564" s="253"/>
      <c r="BH564" s="253"/>
      <c r="BI564" s="253"/>
      <c r="BJ564" s="253"/>
      <c r="BK564" s="253"/>
      <c r="BL564" s="253"/>
      <c r="BM564" s="253"/>
      <c r="BN564" s="253"/>
      <c r="BO564" s="253"/>
      <c r="BP564" s="253"/>
      <c r="BQ564" s="253"/>
      <c r="BR564" s="253"/>
      <c r="BS564" s="253"/>
    </row>
    <row r="565" spans="1:71" s="182" customFormat="1" ht="18.75" customHeight="1">
      <c r="B565" s="169" t="s">
        <v>674</v>
      </c>
      <c r="C565" s="215"/>
      <c r="D565" s="215"/>
      <c r="E565" s="352"/>
      <c r="F565" s="352"/>
      <c r="G565" s="352"/>
      <c r="H565" s="352"/>
      <c r="I565" s="352"/>
      <c r="J565" s="352"/>
      <c r="K565" s="352"/>
      <c r="L565" s="352"/>
      <c r="M565" s="215" t="s">
        <v>11</v>
      </c>
      <c r="N565" s="215" t="s">
        <v>11</v>
      </c>
      <c r="O565" s="215" t="s">
        <v>11</v>
      </c>
      <c r="P565" s="215" t="s">
        <v>11</v>
      </c>
      <c r="Q565" s="215" t="s">
        <v>11</v>
      </c>
      <c r="R565" s="215" t="s">
        <v>11</v>
      </c>
      <c r="S565" s="215" t="s">
        <v>11</v>
      </c>
      <c r="T565" s="215" t="s">
        <v>11</v>
      </c>
      <c r="U565" s="352">
        <v>2.684037</v>
      </c>
      <c r="V565" s="352">
        <v>8.3983139999999992</v>
      </c>
      <c r="W565" s="352">
        <v>2.3710830000000001</v>
      </c>
      <c r="X565" s="352">
        <v>4.957579</v>
      </c>
      <c r="Y565" s="352">
        <v>0</v>
      </c>
      <c r="Z565" s="215"/>
      <c r="AA565" s="215"/>
      <c r="AB565" s="215"/>
      <c r="AC565" s="215"/>
      <c r="AD565" s="215"/>
      <c r="AE565" s="215"/>
      <c r="AF565" s="215"/>
      <c r="AG565" s="215"/>
      <c r="AH565" s="252"/>
      <c r="AI565" s="253"/>
      <c r="AJ565" s="253"/>
      <c r="AK565" s="253"/>
      <c r="AL565" s="253"/>
      <c r="AM565" s="253"/>
      <c r="AN565" s="253"/>
      <c r="AO565" s="253"/>
      <c r="AP565" s="253"/>
      <c r="AQ565" s="253"/>
      <c r="AR565" s="253"/>
      <c r="AS565" s="253"/>
      <c r="AT565" s="253"/>
      <c r="AU565" s="253"/>
      <c r="AV565" s="253"/>
      <c r="AW565" s="253"/>
      <c r="AX565" s="253"/>
      <c r="AY565" s="253"/>
      <c r="AZ565" s="253"/>
      <c r="BA565" s="253"/>
      <c r="BB565" s="253"/>
      <c r="BC565" s="253"/>
      <c r="BD565" s="253"/>
      <c r="BE565" s="253"/>
      <c r="BF565" s="253"/>
      <c r="BG565" s="253"/>
      <c r="BH565" s="253"/>
      <c r="BI565" s="253"/>
      <c r="BJ565" s="253"/>
      <c r="BK565" s="253"/>
      <c r="BL565" s="253"/>
      <c r="BM565" s="253"/>
      <c r="BN565" s="253"/>
      <c r="BO565" s="253"/>
      <c r="BP565" s="253"/>
      <c r="BQ565" s="253"/>
      <c r="BR565" s="253"/>
      <c r="BS565" s="253"/>
    </row>
    <row r="566" spans="1:71" s="182" customFormat="1" ht="18.75" customHeight="1">
      <c r="B566" s="169" t="s">
        <v>675</v>
      </c>
      <c r="C566" s="215"/>
      <c r="D566" s="215"/>
      <c r="E566" s="352"/>
      <c r="F566" s="352"/>
      <c r="G566" s="352"/>
      <c r="H566" s="352"/>
      <c r="I566" s="352"/>
      <c r="J566" s="352"/>
      <c r="K566" s="352"/>
      <c r="L566" s="352"/>
      <c r="M566" s="215" t="s">
        <v>11</v>
      </c>
      <c r="N566" s="215" t="s">
        <v>11</v>
      </c>
      <c r="O566" s="215" t="s">
        <v>11</v>
      </c>
      <c r="P566" s="215" t="s">
        <v>11</v>
      </c>
      <c r="Q566" s="215" t="s">
        <v>11</v>
      </c>
      <c r="R566" s="215" t="s">
        <v>11</v>
      </c>
      <c r="S566" s="215" t="s">
        <v>11</v>
      </c>
      <c r="T566" s="215" t="s">
        <v>11</v>
      </c>
      <c r="U566" s="352">
        <v>0</v>
      </c>
      <c r="V566" s="352">
        <v>0</v>
      </c>
      <c r="W566" s="352">
        <v>13.082700000000001</v>
      </c>
      <c r="X566" s="352">
        <v>16.457699999999999</v>
      </c>
      <c r="Y566" s="352">
        <v>20.446200000000001</v>
      </c>
      <c r="Z566" s="215"/>
      <c r="AA566" s="215"/>
      <c r="AB566" s="215"/>
      <c r="AC566" s="215"/>
      <c r="AD566" s="215"/>
      <c r="AE566" s="215"/>
      <c r="AF566" s="215"/>
      <c r="AG566" s="215"/>
      <c r="AH566" s="252"/>
      <c r="AI566" s="253"/>
      <c r="AJ566" s="253"/>
      <c r="AK566" s="253"/>
      <c r="AL566" s="253"/>
      <c r="AM566" s="253"/>
      <c r="AN566" s="253"/>
      <c r="AO566" s="253"/>
      <c r="AP566" s="253"/>
      <c r="AQ566" s="253"/>
      <c r="AR566" s="253"/>
      <c r="AS566" s="253"/>
      <c r="AT566" s="253"/>
      <c r="AU566" s="253"/>
      <c r="AV566" s="253"/>
      <c r="AW566" s="253"/>
      <c r="AX566" s="253"/>
      <c r="AY566" s="253"/>
      <c r="AZ566" s="253"/>
      <c r="BA566" s="253"/>
      <c r="BB566" s="253"/>
      <c r="BC566" s="253"/>
      <c r="BD566" s="253"/>
      <c r="BE566" s="253"/>
      <c r="BF566" s="253"/>
      <c r="BG566" s="253"/>
      <c r="BH566" s="253"/>
      <c r="BI566" s="253"/>
      <c r="BJ566" s="253"/>
      <c r="BK566" s="253"/>
      <c r="BL566" s="253"/>
      <c r="BM566" s="253"/>
      <c r="BN566" s="253"/>
      <c r="BO566" s="253"/>
      <c r="BP566" s="253"/>
      <c r="BQ566" s="253"/>
      <c r="BR566" s="253"/>
      <c r="BS566" s="253"/>
    </row>
    <row r="567" spans="1:71" s="182" customFormat="1" ht="18.75" customHeight="1">
      <c r="B567" s="169" t="s">
        <v>676</v>
      </c>
      <c r="C567" s="215"/>
      <c r="D567" s="215"/>
      <c r="E567" s="352"/>
      <c r="F567" s="352"/>
      <c r="G567" s="352"/>
      <c r="H567" s="352"/>
      <c r="I567" s="352"/>
      <c r="J567" s="352"/>
      <c r="K567" s="352"/>
      <c r="L567" s="352"/>
      <c r="M567" s="215" t="s">
        <v>11</v>
      </c>
      <c r="N567" s="215" t="s">
        <v>11</v>
      </c>
      <c r="O567" s="215" t="s">
        <v>11</v>
      </c>
      <c r="P567" s="215" t="s">
        <v>11</v>
      </c>
      <c r="Q567" s="215" t="s">
        <v>11</v>
      </c>
      <c r="R567" s="215" t="s">
        <v>11</v>
      </c>
      <c r="S567" s="215" t="s">
        <v>11</v>
      </c>
      <c r="T567" s="215" t="s">
        <v>11</v>
      </c>
      <c r="U567" s="352">
        <v>0</v>
      </c>
      <c r="V567" s="352">
        <v>0</v>
      </c>
      <c r="W567" s="352">
        <v>6.5414000000000003</v>
      </c>
      <c r="X567" s="352">
        <v>10.9718</v>
      </c>
      <c r="Y567" s="352">
        <v>13.630800000000001</v>
      </c>
      <c r="Z567" s="215"/>
      <c r="AA567" s="215"/>
      <c r="AB567" s="215"/>
      <c r="AC567" s="215"/>
      <c r="AD567" s="215"/>
      <c r="AE567" s="215"/>
      <c r="AF567" s="215"/>
      <c r="AG567" s="215"/>
      <c r="AH567" s="252"/>
      <c r="AI567" s="253"/>
      <c r="AJ567" s="253"/>
      <c r="AK567" s="253"/>
      <c r="AL567" s="253"/>
      <c r="AM567" s="253"/>
      <c r="AN567" s="253"/>
      <c r="AO567" s="253"/>
      <c r="AP567" s="253"/>
      <c r="AQ567" s="253"/>
      <c r="AR567" s="253"/>
      <c r="AS567" s="253"/>
      <c r="AT567" s="253"/>
      <c r="AU567" s="253"/>
      <c r="AV567" s="253"/>
      <c r="AW567" s="253"/>
      <c r="AX567" s="253"/>
      <c r="AY567" s="253"/>
      <c r="AZ567" s="253"/>
      <c r="BA567" s="253"/>
      <c r="BB567" s="253"/>
      <c r="BC567" s="253"/>
      <c r="BD567" s="253"/>
      <c r="BE567" s="253"/>
      <c r="BF567" s="253"/>
      <c r="BG567" s="253"/>
      <c r="BH567" s="253"/>
      <c r="BI567" s="253"/>
      <c r="BJ567" s="253"/>
      <c r="BK567" s="253"/>
      <c r="BL567" s="253"/>
      <c r="BM567" s="253"/>
      <c r="BN567" s="253"/>
      <c r="BO567" s="253"/>
      <c r="BP567" s="253"/>
      <c r="BQ567" s="253"/>
      <c r="BR567" s="253"/>
      <c r="BS567" s="253"/>
    </row>
    <row r="568" spans="1:71" s="147" customFormat="1" ht="18.75" customHeight="1">
      <c r="A568" s="143"/>
      <c r="B568" s="400" t="s">
        <v>87</v>
      </c>
      <c r="C568" s="390"/>
      <c r="D568" s="390"/>
      <c r="E568" s="390"/>
      <c r="F568" s="390"/>
      <c r="G568" s="390"/>
      <c r="H568" s="390"/>
      <c r="I568" s="390"/>
      <c r="J568" s="390"/>
      <c r="K568" s="390"/>
      <c r="L568" s="390"/>
      <c r="M568" s="390"/>
      <c r="N568" s="390"/>
      <c r="O568" s="390"/>
      <c r="P568" s="390"/>
      <c r="Q568" s="390"/>
      <c r="R568" s="396"/>
      <c r="S568" s="396"/>
      <c r="T568" s="396"/>
      <c r="U568" s="396"/>
      <c r="V568" s="396"/>
      <c r="W568" s="396"/>
      <c r="X568" s="396"/>
      <c r="Y568" s="396"/>
      <c r="Z568" s="302"/>
      <c r="AA568" s="302"/>
      <c r="AB568" s="302"/>
      <c r="AC568" s="302"/>
      <c r="AD568" s="302"/>
      <c r="AE568" s="302"/>
      <c r="AF568" s="234"/>
      <c r="AG568" s="234"/>
      <c r="AH568" s="234"/>
      <c r="AI568" s="234"/>
      <c r="AJ568" s="234"/>
      <c r="AK568" s="146"/>
      <c r="AL568" s="146"/>
      <c r="AM568" s="146"/>
      <c r="AN568" s="146"/>
      <c r="AO568" s="146"/>
      <c r="AP568" s="146"/>
      <c r="AQ568" s="146"/>
      <c r="AR568" s="146"/>
      <c r="AS568" s="146"/>
      <c r="AT568" s="146"/>
      <c r="AU568" s="146"/>
      <c r="AV568" s="146"/>
      <c r="AW568" s="146"/>
      <c r="AX568" s="146"/>
      <c r="AY568" s="146"/>
      <c r="AZ568" s="146"/>
      <c r="BA568" s="146"/>
      <c r="BB568" s="146"/>
      <c r="BC568" s="146"/>
      <c r="BD568" s="146"/>
      <c r="BE568" s="146"/>
      <c r="BF568" s="146"/>
      <c r="BG568" s="146"/>
      <c r="BH568" s="146"/>
      <c r="BI568" s="146"/>
      <c r="BJ568" s="146"/>
      <c r="BK568" s="146"/>
      <c r="BL568" s="146"/>
      <c r="BM568" s="146"/>
      <c r="BN568" s="146"/>
      <c r="BO568" s="146"/>
      <c r="BP568" s="146"/>
      <c r="BQ568" s="146"/>
      <c r="BR568" s="146"/>
      <c r="BS568" s="146"/>
    </row>
    <row r="569" spans="1:71" s="182" customFormat="1" ht="18.75" customHeight="1">
      <c r="B569" s="169" t="s">
        <v>272</v>
      </c>
      <c r="C569" s="215">
        <v>0</v>
      </c>
      <c r="D569" s="215" t="s">
        <v>11</v>
      </c>
      <c r="E569" s="215" t="s">
        <v>11</v>
      </c>
      <c r="F569" s="215" t="s">
        <v>11</v>
      </c>
      <c r="G569" s="215" t="s">
        <v>11</v>
      </c>
      <c r="H569" s="215">
        <v>0.77411799999999997</v>
      </c>
      <c r="I569" s="215">
        <v>63.394744000000003</v>
      </c>
      <c r="J569" s="215">
        <v>41.59984</v>
      </c>
      <c r="K569" s="215">
        <v>0</v>
      </c>
      <c r="L569" s="215" t="s">
        <v>11</v>
      </c>
      <c r="M569" s="215">
        <v>9.1164190000000005</v>
      </c>
      <c r="N569" s="215" t="s">
        <v>11</v>
      </c>
      <c r="O569" s="215" t="s">
        <v>11</v>
      </c>
      <c r="P569" s="215" t="s">
        <v>11</v>
      </c>
      <c r="Q569" s="215" t="s">
        <v>11</v>
      </c>
      <c r="R569" s="352" t="s">
        <v>11</v>
      </c>
      <c r="S569" s="352" t="s">
        <v>11</v>
      </c>
      <c r="T569" s="352" t="s">
        <v>11</v>
      </c>
      <c r="U569" s="352">
        <v>0</v>
      </c>
      <c r="V569" s="352">
        <v>0</v>
      </c>
      <c r="W569" s="352">
        <v>0</v>
      </c>
      <c r="X569" s="352">
        <v>0</v>
      </c>
      <c r="Y569" s="352">
        <v>0</v>
      </c>
      <c r="Z569" s="215"/>
      <c r="AA569" s="215"/>
      <c r="AB569" s="215"/>
      <c r="AC569" s="215"/>
      <c r="AD569" s="215"/>
      <c r="AE569" s="215"/>
      <c r="AF569" s="215"/>
      <c r="AG569" s="215"/>
      <c r="AH569" s="252"/>
      <c r="AI569" s="253"/>
      <c r="AJ569" s="253"/>
      <c r="AK569" s="253"/>
      <c r="AL569" s="253"/>
      <c r="AM569" s="253"/>
      <c r="AN569" s="253"/>
      <c r="AO569" s="253"/>
      <c r="AP569" s="253"/>
      <c r="AQ569" s="253"/>
      <c r="AR569" s="253"/>
      <c r="AS569" s="253"/>
      <c r="AT569" s="253"/>
      <c r="AU569" s="253"/>
      <c r="AV569" s="253"/>
      <c r="AW569" s="253"/>
      <c r="AX569" s="253"/>
      <c r="AY569" s="253"/>
      <c r="AZ569" s="253"/>
      <c r="BA569" s="253"/>
      <c r="BB569" s="253"/>
      <c r="BC569" s="253"/>
      <c r="BD569" s="253"/>
      <c r="BE569" s="253"/>
      <c r="BF569" s="253"/>
      <c r="BG569" s="253"/>
      <c r="BH569" s="253"/>
      <c r="BI569" s="253"/>
      <c r="BJ569" s="253"/>
      <c r="BK569" s="253"/>
      <c r="BL569" s="253"/>
      <c r="BM569" s="253"/>
      <c r="BN569" s="253"/>
      <c r="BO569" s="253"/>
      <c r="BP569" s="253"/>
      <c r="BQ569" s="253"/>
      <c r="BR569" s="253"/>
      <c r="BS569" s="253"/>
    </row>
    <row r="570" spans="1:71" s="182" customFormat="1" ht="18.75" customHeight="1">
      <c r="B570" s="169" t="s">
        <v>273</v>
      </c>
      <c r="C570" s="215">
        <v>0</v>
      </c>
      <c r="D570" s="215" t="s">
        <v>11</v>
      </c>
      <c r="E570" s="215" t="s">
        <v>11</v>
      </c>
      <c r="F570" s="215" t="s">
        <v>11</v>
      </c>
      <c r="G570" s="215" t="s">
        <v>11</v>
      </c>
      <c r="H570" s="215" t="s">
        <v>11</v>
      </c>
      <c r="I570" s="215" t="s">
        <v>11</v>
      </c>
      <c r="J570" s="215" t="s">
        <v>11</v>
      </c>
      <c r="K570" s="215">
        <v>0</v>
      </c>
      <c r="L570" s="215" t="s">
        <v>11</v>
      </c>
      <c r="M570" s="215" t="s">
        <v>11</v>
      </c>
      <c r="N570" s="215" t="s">
        <v>11</v>
      </c>
      <c r="O570" s="215" t="s">
        <v>11</v>
      </c>
      <c r="P570" s="215" t="s">
        <v>11</v>
      </c>
      <c r="Q570" s="215">
        <v>22.5097825</v>
      </c>
      <c r="R570" s="352">
        <v>39.221474000000001</v>
      </c>
      <c r="S570" s="352">
        <v>67.146174000000002</v>
      </c>
      <c r="T570" s="352">
        <v>15.022303000000001</v>
      </c>
      <c r="U570" s="352">
        <v>0</v>
      </c>
      <c r="V570" s="352">
        <v>6.1</v>
      </c>
      <c r="W570" s="352">
        <v>0</v>
      </c>
      <c r="X570" s="352">
        <v>0</v>
      </c>
      <c r="Y570" s="352">
        <v>7.7031000000000001</v>
      </c>
      <c r="Z570" s="215"/>
      <c r="AA570" s="215"/>
      <c r="AB570" s="215"/>
      <c r="AC570" s="215"/>
      <c r="AD570" s="215"/>
      <c r="AE570" s="215"/>
      <c r="AF570" s="215"/>
      <c r="AG570" s="215"/>
      <c r="AH570" s="252"/>
      <c r="AI570" s="253"/>
      <c r="AJ570" s="253"/>
      <c r="AK570" s="253"/>
      <c r="AL570" s="253"/>
      <c r="AM570" s="253"/>
      <c r="AN570" s="253"/>
      <c r="AO570" s="253"/>
      <c r="AP570" s="253"/>
      <c r="AQ570" s="253"/>
      <c r="AR570" s="253"/>
      <c r="AS570" s="253"/>
      <c r="AT570" s="253"/>
      <c r="AU570" s="253"/>
      <c r="AV570" s="253"/>
      <c r="AW570" s="253"/>
      <c r="AX570" s="253"/>
      <c r="AY570" s="253"/>
      <c r="AZ570" s="253"/>
      <c r="BA570" s="253"/>
      <c r="BB570" s="253"/>
      <c r="BC570" s="253"/>
      <c r="BD570" s="253"/>
      <c r="BE570" s="253"/>
      <c r="BF570" s="253"/>
      <c r="BG570" s="253"/>
      <c r="BH570" s="253"/>
      <c r="BI570" s="253"/>
      <c r="BJ570" s="253"/>
      <c r="BK570" s="253"/>
      <c r="BL570" s="253"/>
      <c r="BM570" s="253"/>
      <c r="BN570" s="253"/>
      <c r="BO570" s="253"/>
      <c r="BP570" s="253"/>
      <c r="BQ570" s="253"/>
      <c r="BR570" s="253"/>
      <c r="BS570" s="253"/>
    </row>
    <row r="571" spans="1:71" s="182" customFormat="1" ht="18.75" customHeight="1">
      <c r="B571" s="169" t="s">
        <v>426</v>
      </c>
      <c r="C571" s="215">
        <v>0</v>
      </c>
      <c r="D571" s="215" t="s">
        <v>11</v>
      </c>
      <c r="E571" s="215" t="s">
        <v>11</v>
      </c>
      <c r="F571" s="215" t="s">
        <v>11</v>
      </c>
      <c r="G571" s="215" t="s">
        <v>11</v>
      </c>
      <c r="H571" s="215" t="s">
        <v>11</v>
      </c>
      <c r="I571" s="215" t="s">
        <v>11</v>
      </c>
      <c r="J571" s="215" t="s">
        <v>11</v>
      </c>
      <c r="K571" s="215">
        <v>0</v>
      </c>
      <c r="L571" s="215" t="s">
        <v>11</v>
      </c>
      <c r="M571" s="215" t="s">
        <v>11</v>
      </c>
      <c r="N571" s="215" t="s">
        <v>11</v>
      </c>
      <c r="O571" s="215" t="s">
        <v>11</v>
      </c>
      <c r="P571" s="215" t="s">
        <v>11</v>
      </c>
      <c r="Q571" s="215" t="s">
        <v>11</v>
      </c>
      <c r="R571" s="352" t="s">
        <v>11</v>
      </c>
      <c r="S571" s="352">
        <v>0</v>
      </c>
      <c r="T571" s="352" t="s">
        <v>11</v>
      </c>
      <c r="U571" s="352">
        <v>0</v>
      </c>
      <c r="V571" s="352">
        <v>10.9</v>
      </c>
      <c r="W571" s="352">
        <v>37.550345999999998</v>
      </c>
      <c r="X571" s="352">
        <v>12.191141999999999</v>
      </c>
      <c r="Y571" s="352">
        <v>3.2833000000000001</v>
      </c>
      <c r="Z571" s="215"/>
      <c r="AA571" s="215"/>
      <c r="AB571" s="215"/>
      <c r="AC571" s="215"/>
      <c r="AD571" s="215"/>
      <c r="AE571" s="215"/>
      <c r="AF571" s="215"/>
      <c r="AG571" s="215"/>
      <c r="AH571" s="252"/>
      <c r="AI571" s="253"/>
      <c r="AJ571" s="253"/>
      <c r="AK571" s="253"/>
      <c r="AL571" s="253"/>
      <c r="AM571" s="253"/>
      <c r="AN571" s="253"/>
      <c r="AO571" s="253"/>
      <c r="AP571" s="253"/>
      <c r="AQ571" s="253"/>
      <c r="AR571" s="253"/>
      <c r="AS571" s="253"/>
      <c r="AT571" s="253"/>
      <c r="AU571" s="253"/>
      <c r="AV571" s="253"/>
      <c r="AW571" s="253"/>
      <c r="AX571" s="253"/>
      <c r="AY571" s="253"/>
      <c r="AZ571" s="253"/>
      <c r="BA571" s="253"/>
      <c r="BB571" s="253"/>
      <c r="BC571" s="253"/>
      <c r="BD571" s="253"/>
      <c r="BE571" s="253"/>
      <c r="BF571" s="253"/>
      <c r="BG571" s="253"/>
      <c r="BH571" s="253"/>
      <c r="BI571" s="253"/>
      <c r="BJ571" s="253"/>
      <c r="BK571" s="253"/>
      <c r="BL571" s="253"/>
      <c r="BM571" s="253"/>
      <c r="BN571" s="253"/>
      <c r="BO571" s="253"/>
      <c r="BP571" s="253"/>
      <c r="BQ571" s="253"/>
      <c r="BR571" s="253"/>
      <c r="BS571" s="253"/>
    </row>
    <row r="572" spans="1:71" s="182" customFormat="1" ht="18.75" hidden="1" customHeight="1">
      <c r="B572" s="169" t="s">
        <v>99</v>
      </c>
      <c r="C572" s="215">
        <v>0</v>
      </c>
      <c r="D572" s="215" t="s">
        <v>11</v>
      </c>
      <c r="E572" s="215" t="s">
        <v>11</v>
      </c>
      <c r="F572" s="215" t="s">
        <v>11</v>
      </c>
      <c r="G572" s="215" t="s">
        <v>11</v>
      </c>
      <c r="H572" s="215">
        <v>3.3483648000000001</v>
      </c>
      <c r="I572" s="215">
        <v>2.043434</v>
      </c>
      <c r="J572" s="215" t="s">
        <v>11</v>
      </c>
      <c r="K572" s="215">
        <v>0</v>
      </c>
      <c r="L572" s="215" t="s">
        <v>11</v>
      </c>
      <c r="M572" s="215" t="s">
        <v>11</v>
      </c>
      <c r="N572" s="215" t="s">
        <v>11</v>
      </c>
      <c r="O572" s="215" t="s">
        <v>11</v>
      </c>
      <c r="P572" s="215" t="s">
        <v>11</v>
      </c>
      <c r="Q572" s="215" t="s">
        <v>11</v>
      </c>
      <c r="R572" s="352" t="s">
        <v>11</v>
      </c>
      <c r="S572" s="352" t="s">
        <v>11</v>
      </c>
      <c r="T572" s="352" t="s">
        <v>11</v>
      </c>
      <c r="U572" s="352">
        <v>0</v>
      </c>
      <c r="V572" s="352">
        <v>0</v>
      </c>
      <c r="W572" s="352">
        <v>0</v>
      </c>
      <c r="X572" s="352">
        <v>0</v>
      </c>
      <c r="Y572" s="352">
        <v>0</v>
      </c>
      <c r="Z572" s="215"/>
      <c r="AA572" s="215"/>
      <c r="AB572" s="215"/>
      <c r="AC572" s="215"/>
      <c r="AD572" s="215"/>
      <c r="AE572" s="215"/>
      <c r="AF572" s="215"/>
      <c r="AG572" s="215"/>
      <c r="AH572" s="252"/>
      <c r="AI572" s="253"/>
      <c r="AJ572" s="253"/>
      <c r="AK572" s="253"/>
      <c r="AL572" s="253"/>
      <c r="AM572" s="253"/>
      <c r="AN572" s="253"/>
      <c r="AO572" s="253"/>
      <c r="AP572" s="253"/>
      <c r="AQ572" s="253"/>
      <c r="AR572" s="253"/>
      <c r="AS572" s="253"/>
      <c r="AT572" s="253"/>
      <c r="AU572" s="253"/>
      <c r="AV572" s="253"/>
      <c r="AW572" s="253"/>
      <c r="AX572" s="253"/>
      <c r="AY572" s="253"/>
      <c r="AZ572" s="253"/>
      <c r="BA572" s="253"/>
      <c r="BB572" s="253"/>
      <c r="BC572" s="253"/>
      <c r="BD572" s="253"/>
      <c r="BE572" s="253"/>
      <c r="BF572" s="253"/>
      <c r="BG572" s="253"/>
      <c r="BH572" s="253"/>
      <c r="BI572" s="253"/>
      <c r="BJ572" s="253"/>
      <c r="BK572" s="253"/>
      <c r="BL572" s="253"/>
      <c r="BM572" s="253"/>
      <c r="BN572" s="253"/>
      <c r="BO572" s="253"/>
      <c r="BP572" s="253"/>
      <c r="BQ572" s="253"/>
      <c r="BR572" s="253"/>
      <c r="BS572" s="253"/>
    </row>
    <row r="573" spans="1:71" s="182" customFormat="1" ht="18.75" hidden="1" customHeight="1">
      <c r="B573" s="169" t="s">
        <v>91</v>
      </c>
      <c r="C573" s="215">
        <v>43.6</v>
      </c>
      <c r="D573" s="215">
        <v>67.599999999999994</v>
      </c>
      <c r="E573" s="215">
        <v>21.2</v>
      </c>
      <c r="F573" s="215">
        <v>9.5</v>
      </c>
      <c r="G573" s="215">
        <v>2.7</v>
      </c>
      <c r="H573" s="215" t="s">
        <v>11</v>
      </c>
      <c r="I573" s="215" t="s">
        <v>11</v>
      </c>
      <c r="J573" s="215" t="s">
        <v>11</v>
      </c>
      <c r="K573" s="215">
        <v>0</v>
      </c>
      <c r="L573" s="215" t="s">
        <v>11</v>
      </c>
      <c r="M573" s="215" t="s">
        <v>11</v>
      </c>
      <c r="N573" s="215" t="s">
        <v>11</v>
      </c>
      <c r="O573" s="215" t="s">
        <v>11</v>
      </c>
      <c r="P573" s="215" t="s">
        <v>11</v>
      </c>
      <c r="Q573" s="215" t="s">
        <v>11</v>
      </c>
      <c r="R573" s="352" t="s">
        <v>11</v>
      </c>
      <c r="S573" s="352" t="s">
        <v>11</v>
      </c>
      <c r="T573" s="352" t="s">
        <v>11</v>
      </c>
      <c r="U573" s="352">
        <v>0</v>
      </c>
      <c r="V573" s="352">
        <v>0</v>
      </c>
      <c r="W573" s="352">
        <v>0</v>
      </c>
      <c r="X573" s="352">
        <v>0</v>
      </c>
      <c r="Y573" s="352">
        <v>0</v>
      </c>
      <c r="Z573" s="215"/>
      <c r="AA573" s="215"/>
      <c r="AB573" s="215"/>
      <c r="AC573" s="215"/>
      <c r="AD573" s="215"/>
      <c r="AE573" s="215"/>
      <c r="AF573" s="215"/>
      <c r="AG573" s="215"/>
      <c r="AH573" s="252"/>
      <c r="AI573" s="253"/>
      <c r="AJ573" s="253"/>
      <c r="AK573" s="253"/>
      <c r="AL573" s="253"/>
      <c r="AM573" s="253"/>
      <c r="AN573" s="253"/>
      <c r="AO573" s="253"/>
      <c r="AP573" s="253"/>
      <c r="AQ573" s="253"/>
      <c r="AR573" s="253"/>
      <c r="AS573" s="253"/>
      <c r="AT573" s="253"/>
      <c r="AU573" s="253"/>
      <c r="AV573" s="253"/>
      <c r="AW573" s="253"/>
      <c r="AX573" s="253"/>
      <c r="AY573" s="253"/>
      <c r="AZ573" s="253"/>
      <c r="BA573" s="253"/>
      <c r="BB573" s="253"/>
      <c r="BC573" s="253"/>
      <c r="BD573" s="253"/>
      <c r="BE573" s="253"/>
      <c r="BF573" s="253"/>
      <c r="BG573" s="253"/>
      <c r="BH573" s="253"/>
      <c r="BI573" s="253"/>
      <c r="BJ573" s="253"/>
      <c r="BK573" s="253"/>
      <c r="BL573" s="253"/>
      <c r="BM573" s="253"/>
      <c r="BN573" s="253"/>
      <c r="BO573" s="253"/>
      <c r="BP573" s="253"/>
      <c r="BQ573" s="253"/>
      <c r="BR573" s="253"/>
      <c r="BS573" s="253"/>
    </row>
    <row r="574" spans="1:71" s="182" customFormat="1" ht="18.75" hidden="1" customHeight="1">
      <c r="B574" s="169" t="s">
        <v>475</v>
      </c>
      <c r="C574" s="215"/>
      <c r="D574" s="215"/>
      <c r="E574" s="215" t="s">
        <v>11</v>
      </c>
      <c r="F574" s="215" t="s">
        <v>11</v>
      </c>
      <c r="G574" s="215" t="s">
        <v>11</v>
      </c>
      <c r="H574" s="215" t="s">
        <v>11</v>
      </c>
      <c r="I574" s="215" t="s">
        <v>11</v>
      </c>
      <c r="J574" s="215" t="s">
        <v>11</v>
      </c>
      <c r="K574" s="215"/>
      <c r="L574" s="215"/>
      <c r="M574" s="215" t="s">
        <v>11</v>
      </c>
      <c r="N574" s="215" t="s">
        <v>11</v>
      </c>
      <c r="O574" s="215" t="s">
        <v>11</v>
      </c>
      <c r="P574" s="215" t="s">
        <v>11</v>
      </c>
      <c r="Q574" s="215" t="s">
        <v>11</v>
      </c>
      <c r="R574" s="352" t="s">
        <v>11</v>
      </c>
      <c r="S574" s="352" t="s">
        <v>11</v>
      </c>
      <c r="T574" s="352" t="s">
        <v>11</v>
      </c>
      <c r="U574" s="352">
        <v>0</v>
      </c>
      <c r="V574" s="352">
        <v>0</v>
      </c>
      <c r="W574" s="352">
        <v>0</v>
      </c>
      <c r="X574" s="352">
        <v>0</v>
      </c>
      <c r="Y574" s="352">
        <v>0</v>
      </c>
      <c r="Z574" s="215"/>
      <c r="AA574" s="215"/>
      <c r="AB574" s="215"/>
      <c r="AC574" s="215"/>
      <c r="AD574" s="215"/>
      <c r="AE574" s="215"/>
      <c r="AF574" s="215"/>
      <c r="AG574" s="215"/>
      <c r="AH574" s="252"/>
      <c r="AI574" s="253"/>
      <c r="AJ574" s="253"/>
      <c r="AK574" s="253"/>
      <c r="AL574" s="253"/>
      <c r="AM574" s="253"/>
      <c r="AN574" s="253"/>
      <c r="AO574" s="253"/>
      <c r="AP574" s="253"/>
      <c r="AQ574" s="253"/>
      <c r="AR574" s="253"/>
      <c r="AS574" s="253"/>
      <c r="AT574" s="253"/>
      <c r="AU574" s="253"/>
      <c r="AV574" s="253"/>
      <c r="AW574" s="253"/>
      <c r="AX574" s="253"/>
      <c r="AY574" s="253"/>
      <c r="AZ574" s="253"/>
      <c r="BA574" s="253"/>
      <c r="BB574" s="253"/>
      <c r="BC574" s="253"/>
      <c r="BD574" s="253"/>
      <c r="BE574" s="253"/>
      <c r="BF574" s="253"/>
      <c r="BG574" s="253"/>
      <c r="BH574" s="253"/>
      <c r="BI574" s="253"/>
      <c r="BJ574" s="253"/>
      <c r="BK574" s="253"/>
      <c r="BL574" s="253"/>
      <c r="BM574" s="253"/>
      <c r="BN574" s="253"/>
      <c r="BO574" s="253"/>
      <c r="BP574" s="253"/>
      <c r="BQ574" s="253"/>
      <c r="BR574" s="253"/>
      <c r="BS574" s="253"/>
    </row>
    <row r="575" spans="1:71" s="182" customFormat="1" ht="18.75" customHeight="1">
      <c r="B575" s="169" t="s">
        <v>516</v>
      </c>
      <c r="C575" s="215"/>
      <c r="D575" s="215"/>
      <c r="E575" s="215" t="s">
        <v>11</v>
      </c>
      <c r="F575" s="215" t="s">
        <v>11</v>
      </c>
      <c r="G575" s="215" t="s">
        <v>11</v>
      </c>
      <c r="H575" s="215" t="s">
        <v>11</v>
      </c>
      <c r="I575" s="215" t="s">
        <v>11</v>
      </c>
      <c r="J575" s="215" t="s">
        <v>11</v>
      </c>
      <c r="K575" s="215"/>
      <c r="L575" s="215"/>
      <c r="M575" s="215" t="s">
        <v>11</v>
      </c>
      <c r="N575" s="215" t="s">
        <v>11</v>
      </c>
      <c r="O575" s="215" t="s">
        <v>11</v>
      </c>
      <c r="P575" s="215" t="s">
        <v>11</v>
      </c>
      <c r="Q575" s="215" t="s">
        <v>11</v>
      </c>
      <c r="R575" s="352" t="s">
        <v>11</v>
      </c>
      <c r="S575" s="352">
        <v>0</v>
      </c>
      <c r="T575" s="352">
        <v>140.253118</v>
      </c>
      <c r="U575" s="352">
        <v>132.047945</v>
      </c>
      <c r="V575" s="352">
        <v>60.4</v>
      </c>
      <c r="W575" s="352">
        <v>127.384614</v>
      </c>
      <c r="X575" s="352">
        <v>130.863193</v>
      </c>
      <c r="Y575" s="352">
        <v>166.52440000000001</v>
      </c>
      <c r="Z575" s="215"/>
      <c r="AA575" s="215"/>
      <c r="AB575" s="215"/>
      <c r="AC575" s="215"/>
      <c r="AD575" s="215"/>
      <c r="AE575" s="215"/>
      <c r="AF575" s="215"/>
      <c r="AG575" s="215"/>
      <c r="AH575" s="252"/>
      <c r="AI575" s="253"/>
      <c r="AJ575" s="253"/>
      <c r="AK575" s="253"/>
      <c r="AL575" s="253"/>
      <c r="AM575" s="253"/>
      <c r="AN575" s="253"/>
      <c r="AO575" s="253"/>
      <c r="AP575" s="253"/>
      <c r="AQ575" s="253"/>
      <c r="AR575" s="253"/>
      <c r="AS575" s="253"/>
      <c r="AT575" s="253"/>
      <c r="AU575" s="253"/>
      <c r="AV575" s="253"/>
      <c r="AW575" s="253"/>
      <c r="AX575" s="253"/>
      <c r="AY575" s="253"/>
      <c r="AZ575" s="253"/>
      <c r="BA575" s="253"/>
      <c r="BB575" s="253"/>
      <c r="BC575" s="253"/>
      <c r="BD575" s="253"/>
      <c r="BE575" s="253"/>
      <c r="BF575" s="253"/>
      <c r="BG575" s="253"/>
      <c r="BH575" s="253"/>
      <c r="BI575" s="253"/>
      <c r="BJ575" s="253"/>
      <c r="BK575" s="253"/>
      <c r="BL575" s="253"/>
      <c r="BM575" s="253"/>
      <c r="BN575" s="253"/>
      <c r="BO575" s="253"/>
      <c r="BP575" s="253"/>
      <c r="BQ575" s="253"/>
      <c r="BR575" s="253"/>
      <c r="BS575" s="253"/>
    </row>
    <row r="576" spans="1:71" s="182" customFormat="1" ht="18.75" customHeight="1">
      <c r="B576" s="169" t="s">
        <v>669</v>
      </c>
      <c r="C576" s="215"/>
      <c r="D576" s="215"/>
      <c r="E576" s="215"/>
      <c r="F576" s="215"/>
      <c r="G576" s="215"/>
      <c r="H576" s="215"/>
      <c r="I576" s="215"/>
      <c r="J576" s="215"/>
      <c r="K576" s="215"/>
      <c r="L576" s="215"/>
      <c r="M576" s="215" t="s">
        <v>11</v>
      </c>
      <c r="N576" s="215" t="s">
        <v>11</v>
      </c>
      <c r="O576" s="215" t="s">
        <v>11</v>
      </c>
      <c r="P576" s="215" t="s">
        <v>11</v>
      </c>
      <c r="Q576" s="215" t="s">
        <v>11</v>
      </c>
      <c r="R576" s="352" t="s">
        <v>11</v>
      </c>
      <c r="S576" s="352" t="s">
        <v>11</v>
      </c>
      <c r="T576" s="352" t="s">
        <v>11</v>
      </c>
      <c r="U576" s="352">
        <v>0</v>
      </c>
      <c r="V576" s="352">
        <v>0</v>
      </c>
      <c r="W576" s="352">
        <v>0</v>
      </c>
      <c r="X576" s="352">
        <v>0</v>
      </c>
      <c r="Y576" s="352">
        <v>0</v>
      </c>
      <c r="Z576" s="215"/>
      <c r="AA576" s="215"/>
      <c r="AB576" s="215"/>
      <c r="AC576" s="215"/>
      <c r="AD576" s="215"/>
      <c r="AE576" s="215"/>
      <c r="AF576" s="215"/>
      <c r="AG576" s="215"/>
      <c r="AH576" s="252"/>
      <c r="AI576" s="253"/>
      <c r="AJ576" s="253"/>
      <c r="AK576" s="253"/>
      <c r="AL576" s="253"/>
      <c r="AM576" s="253"/>
      <c r="AN576" s="253"/>
      <c r="AO576" s="253"/>
      <c r="AP576" s="253"/>
      <c r="AQ576" s="253"/>
      <c r="AR576" s="253"/>
      <c r="AS576" s="253"/>
      <c r="AT576" s="253"/>
      <c r="AU576" s="253"/>
      <c r="AV576" s="253"/>
      <c r="AW576" s="253"/>
      <c r="AX576" s="253"/>
      <c r="AY576" s="253"/>
      <c r="AZ576" s="253"/>
      <c r="BA576" s="253"/>
      <c r="BB576" s="253"/>
      <c r="BC576" s="253"/>
      <c r="BD576" s="253"/>
      <c r="BE576" s="253"/>
      <c r="BF576" s="253"/>
      <c r="BG576" s="253"/>
      <c r="BH576" s="253"/>
      <c r="BI576" s="253"/>
      <c r="BJ576" s="253"/>
      <c r="BK576" s="253"/>
      <c r="BL576" s="253"/>
      <c r="BM576" s="253"/>
      <c r="BN576" s="253"/>
      <c r="BO576" s="253"/>
      <c r="BP576" s="253"/>
      <c r="BQ576" s="253"/>
      <c r="BR576" s="253"/>
      <c r="BS576" s="253"/>
    </row>
    <row r="577" spans="1:71" s="182" customFormat="1" ht="18.75" customHeight="1">
      <c r="B577" s="169" t="s">
        <v>677</v>
      </c>
      <c r="C577" s="215"/>
      <c r="D577" s="215"/>
      <c r="E577" s="215"/>
      <c r="F577" s="215"/>
      <c r="G577" s="215"/>
      <c r="H577" s="215"/>
      <c r="I577" s="215"/>
      <c r="J577" s="215"/>
      <c r="K577" s="215"/>
      <c r="L577" s="215"/>
      <c r="M577" s="215" t="s">
        <v>11</v>
      </c>
      <c r="N577" s="215" t="s">
        <v>11</v>
      </c>
      <c r="O577" s="215" t="s">
        <v>11</v>
      </c>
      <c r="P577" s="215" t="s">
        <v>11</v>
      </c>
      <c r="Q577" s="215" t="s">
        <v>11</v>
      </c>
      <c r="R577" s="352" t="s">
        <v>11</v>
      </c>
      <c r="S577" s="352" t="s">
        <v>11</v>
      </c>
      <c r="T577" s="352" t="s">
        <v>11</v>
      </c>
      <c r="U577" s="352">
        <v>0</v>
      </c>
      <c r="V577" s="352">
        <v>0</v>
      </c>
      <c r="W577" s="352">
        <v>10.680721999999999</v>
      </c>
      <c r="X577" s="352">
        <v>88.479325000000003</v>
      </c>
      <c r="Y577" s="352">
        <v>11.738474999999999</v>
      </c>
      <c r="Z577" s="215"/>
      <c r="AA577" s="215"/>
      <c r="AB577" s="215"/>
      <c r="AC577" s="215"/>
      <c r="AD577" s="215"/>
      <c r="AE577" s="215"/>
      <c r="AF577" s="215"/>
      <c r="AG577" s="215"/>
      <c r="AH577" s="252"/>
      <c r="AI577" s="253"/>
      <c r="AJ577" s="253"/>
      <c r="AK577" s="253"/>
      <c r="AL577" s="253"/>
      <c r="AM577" s="253"/>
      <c r="AN577" s="253"/>
      <c r="AO577" s="253"/>
      <c r="AP577" s="253"/>
      <c r="AQ577" s="253"/>
      <c r="AR577" s="253"/>
      <c r="AS577" s="253"/>
      <c r="AT577" s="253"/>
      <c r="AU577" s="253"/>
      <c r="AV577" s="253"/>
      <c r="AW577" s="253"/>
      <c r="AX577" s="253"/>
      <c r="AY577" s="253"/>
      <c r="AZ577" s="253"/>
      <c r="BA577" s="253"/>
      <c r="BB577" s="253"/>
      <c r="BC577" s="253"/>
      <c r="BD577" s="253"/>
      <c r="BE577" s="253"/>
      <c r="BF577" s="253"/>
      <c r="BG577" s="253"/>
      <c r="BH577" s="253"/>
      <c r="BI577" s="253"/>
      <c r="BJ577" s="253"/>
      <c r="BK577" s="253"/>
      <c r="BL577" s="253"/>
      <c r="BM577" s="253"/>
      <c r="BN577" s="253"/>
      <c r="BO577" s="253"/>
      <c r="BP577" s="253"/>
      <c r="BQ577" s="253"/>
      <c r="BR577" s="253"/>
      <c r="BS577" s="253"/>
    </row>
    <row r="578" spans="1:71" s="182" customFormat="1" ht="18.75" customHeight="1">
      <c r="B578" s="169" t="s">
        <v>678</v>
      </c>
      <c r="C578" s="215"/>
      <c r="D578" s="215"/>
      <c r="E578" s="215"/>
      <c r="F578" s="215"/>
      <c r="G578" s="215"/>
      <c r="H578" s="215"/>
      <c r="I578" s="215"/>
      <c r="J578" s="215"/>
      <c r="K578" s="215"/>
      <c r="L578" s="215"/>
      <c r="M578" s="215" t="s">
        <v>11</v>
      </c>
      <c r="N578" s="215" t="s">
        <v>11</v>
      </c>
      <c r="O578" s="215" t="s">
        <v>11</v>
      </c>
      <c r="P578" s="215" t="s">
        <v>11</v>
      </c>
      <c r="Q578" s="215" t="s">
        <v>11</v>
      </c>
      <c r="R578" s="352" t="s">
        <v>11</v>
      </c>
      <c r="S578" s="352" t="s">
        <v>11</v>
      </c>
      <c r="T578" s="352" t="s">
        <v>11</v>
      </c>
      <c r="U578" s="352">
        <v>0</v>
      </c>
      <c r="V578" s="352">
        <v>0</v>
      </c>
      <c r="W578" s="352">
        <v>6.5925840000000004</v>
      </c>
      <c r="X578" s="352">
        <v>54.613100000000003</v>
      </c>
      <c r="Y578" s="352">
        <v>7.2454729999999996</v>
      </c>
      <c r="Z578" s="215"/>
      <c r="AA578" s="215"/>
      <c r="AB578" s="215"/>
      <c r="AC578" s="215"/>
      <c r="AD578" s="215"/>
      <c r="AE578" s="215"/>
      <c r="AF578" s="215"/>
      <c r="AG578" s="215"/>
      <c r="AH578" s="252"/>
      <c r="AI578" s="253"/>
      <c r="AJ578" s="253"/>
      <c r="AK578" s="253"/>
      <c r="AL578" s="253"/>
      <c r="AM578" s="253"/>
      <c r="AN578" s="253"/>
      <c r="AO578" s="253"/>
      <c r="AP578" s="253"/>
      <c r="AQ578" s="253"/>
      <c r="AR578" s="253"/>
      <c r="AS578" s="253"/>
      <c r="AT578" s="253"/>
      <c r="AU578" s="253"/>
      <c r="AV578" s="253"/>
      <c r="AW578" s="253"/>
      <c r="AX578" s="253"/>
      <c r="AY578" s="253"/>
      <c r="AZ578" s="253"/>
      <c r="BA578" s="253"/>
      <c r="BB578" s="253"/>
      <c r="BC578" s="253"/>
      <c r="BD578" s="253"/>
      <c r="BE578" s="253"/>
      <c r="BF578" s="253"/>
      <c r="BG578" s="253"/>
      <c r="BH578" s="253"/>
      <c r="BI578" s="253"/>
      <c r="BJ578" s="253"/>
      <c r="BK578" s="253"/>
      <c r="BL578" s="253"/>
      <c r="BM578" s="253"/>
      <c r="BN578" s="253"/>
      <c r="BO578" s="253"/>
      <c r="BP578" s="253"/>
      <c r="BQ578" s="253"/>
      <c r="BR578" s="253"/>
      <c r="BS578" s="253"/>
    </row>
    <row r="579" spans="1:71" s="182" customFormat="1" ht="18.75" customHeight="1">
      <c r="B579" s="169" t="s">
        <v>679</v>
      </c>
      <c r="C579" s="215"/>
      <c r="D579" s="215"/>
      <c r="E579" s="215"/>
      <c r="F579" s="215"/>
      <c r="G579" s="215"/>
      <c r="H579" s="215"/>
      <c r="I579" s="215"/>
      <c r="J579" s="215"/>
      <c r="K579" s="215"/>
      <c r="L579" s="215"/>
      <c r="M579" s="215" t="s">
        <v>11</v>
      </c>
      <c r="N579" s="215" t="s">
        <v>11</v>
      </c>
      <c r="O579" s="215" t="s">
        <v>11</v>
      </c>
      <c r="P579" s="215" t="s">
        <v>11</v>
      </c>
      <c r="Q579" s="215" t="s">
        <v>11</v>
      </c>
      <c r="R579" s="352" t="s">
        <v>11</v>
      </c>
      <c r="S579" s="352" t="s">
        <v>11</v>
      </c>
      <c r="T579" s="352" t="s">
        <v>11</v>
      </c>
      <c r="U579" s="352">
        <v>0</v>
      </c>
      <c r="V579" s="352">
        <v>0</v>
      </c>
      <c r="W579" s="352">
        <v>10.680721999999999</v>
      </c>
      <c r="X579" s="352">
        <v>88.479325000000003</v>
      </c>
      <c r="Y579" s="352">
        <v>11.738474999999999</v>
      </c>
      <c r="Z579" s="352">
        <v>0</v>
      </c>
      <c r="AA579" s="352">
        <v>0</v>
      </c>
      <c r="AB579" s="352">
        <v>0</v>
      </c>
      <c r="AC579" s="352">
        <v>0</v>
      </c>
      <c r="AD579" s="352">
        <v>0</v>
      </c>
      <c r="AE579" s="215"/>
      <c r="AF579" s="215"/>
      <c r="AG579" s="215"/>
      <c r="AH579" s="252"/>
      <c r="AI579" s="253"/>
      <c r="AJ579" s="253"/>
      <c r="AK579" s="253"/>
      <c r="AL579" s="253"/>
      <c r="AM579" s="253"/>
      <c r="AN579" s="253"/>
      <c r="AO579" s="253"/>
      <c r="AP579" s="253"/>
      <c r="AQ579" s="253"/>
      <c r="AR579" s="253"/>
      <c r="AS579" s="253"/>
      <c r="AT579" s="253"/>
      <c r="AU579" s="253"/>
      <c r="AV579" s="253"/>
      <c r="AW579" s="253"/>
      <c r="AX579" s="253"/>
      <c r="AY579" s="253"/>
      <c r="AZ579" s="253"/>
      <c r="BA579" s="253"/>
      <c r="BB579" s="253"/>
      <c r="BC579" s="253"/>
      <c r="BD579" s="253"/>
      <c r="BE579" s="253"/>
      <c r="BF579" s="253"/>
      <c r="BG579" s="253"/>
      <c r="BH579" s="253"/>
      <c r="BI579" s="253"/>
      <c r="BJ579" s="253"/>
      <c r="BK579" s="253"/>
      <c r="BL579" s="253"/>
      <c r="BM579" s="253"/>
      <c r="BN579" s="253"/>
      <c r="BO579" s="253"/>
      <c r="BP579" s="253"/>
      <c r="BQ579" s="253"/>
      <c r="BR579" s="253"/>
      <c r="BS579" s="253"/>
    </row>
    <row r="580" spans="1:71" s="182" customFormat="1" ht="18.75" customHeight="1">
      <c r="B580" s="169" t="s">
        <v>680</v>
      </c>
      <c r="C580" s="215"/>
      <c r="D580" s="215"/>
      <c r="E580" s="215"/>
      <c r="F580" s="215"/>
      <c r="G580" s="215"/>
      <c r="H580" s="215"/>
      <c r="I580" s="215"/>
      <c r="J580" s="215"/>
      <c r="K580" s="215"/>
      <c r="L580" s="215"/>
      <c r="M580" s="215" t="s">
        <v>11</v>
      </c>
      <c r="N580" s="215" t="s">
        <v>11</v>
      </c>
      <c r="O580" s="215" t="s">
        <v>11</v>
      </c>
      <c r="P580" s="215" t="s">
        <v>11</v>
      </c>
      <c r="Q580" s="215" t="s">
        <v>11</v>
      </c>
      <c r="R580" s="352" t="s">
        <v>11</v>
      </c>
      <c r="S580" s="352" t="s">
        <v>11</v>
      </c>
      <c r="T580" s="352" t="s">
        <v>11</v>
      </c>
      <c r="U580" s="352">
        <v>0</v>
      </c>
      <c r="V580" s="352">
        <v>0</v>
      </c>
      <c r="W580" s="352">
        <v>6.5925840000000004</v>
      </c>
      <c r="X580" s="352">
        <v>54.613100000000003</v>
      </c>
      <c r="Y580" s="352">
        <v>7.2454729999999996</v>
      </c>
      <c r="Z580" s="352"/>
      <c r="AA580" s="352"/>
      <c r="AB580" s="352"/>
      <c r="AC580" s="352"/>
      <c r="AD580" s="352"/>
      <c r="AE580" s="215"/>
      <c r="AF580" s="215"/>
      <c r="AG580" s="215"/>
      <c r="AH580" s="252"/>
      <c r="AI580" s="253"/>
      <c r="AJ580" s="253"/>
      <c r="AK580" s="253"/>
      <c r="AL580" s="253"/>
      <c r="AM580" s="253"/>
      <c r="AN580" s="253"/>
      <c r="AO580" s="253"/>
      <c r="AP580" s="253"/>
      <c r="AQ580" s="253"/>
      <c r="AR580" s="253"/>
      <c r="AS580" s="253"/>
      <c r="AT580" s="253"/>
      <c r="AU580" s="253"/>
      <c r="AV580" s="253"/>
      <c r="AW580" s="253"/>
      <c r="AX580" s="253"/>
      <c r="AY580" s="253"/>
      <c r="AZ580" s="253"/>
      <c r="BA580" s="253"/>
      <c r="BB580" s="253"/>
      <c r="BC580" s="253"/>
      <c r="BD580" s="253"/>
      <c r="BE580" s="253"/>
      <c r="BF580" s="253"/>
      <c r="BG580" s="253"/>
      <c r="BH580" s="253"/>
      <c r="BI580" s="253"/>
      <c r="BJ580" s="253"/>
      <c r="BK580" s="253"/>
      <c r="BL580" s="253"/>
      <c r="BM580" s="253"/>
      <c r="BN580" s="253"/>
      <c r="BO580" s="253"/>
      <c r="BP580" s="253"/>
      <c r="BQ580" s="253"/>
      <c r="BR580" s="253"/>
      <c r="BS580" s="253"/>
    </row>
    <row r="581" spans="1:71" s="182" customFormat="1" ht="18.75" customHeight="1">
      <c r="B581" s="169" t="s">
        <v>681</v>
      </c>
      <c r="C581" s="215"/>
      <c r="D581" s="215"/>
      <c r="E581" s="215"/>
      <c r="F581" s="215"/>
      <c r="G581" s="215"/>
      <c r="H581" s="215"/>
      <c r="I581" s="215"/>
      <c r="J581" s="215"/>
      <c r="K581" s="215"/>
      <c r="L581" s="215"/>
      <c r="M581" s="215" t="s">
        <v>11</v>
      </c>
      <c r="N581" s="215" t="s">
        <v>11</v>
      </c>
      <c r="O581" s="215" t="s">
        <v>11</v>
      </c>
      <c r="P581" s="215" t="s">
        <v>11</v>
      </c>
      <c r="Q581" s="215" t="s">
        <v>11</v>
      </c>
      <c r="R581" s="352" t="s">
        <v>11</v>
      </c>
      <c r="S581" s="352" t="s">
        <v>11</v>
      </c>
      <c r="T581" s="352" t="s">
        <v>11</v>
      </c>
      <c r="U581" s="352">
        <v>0</v>
      </c>
      <c r="V581" s="352">
        <v>0</v>
      </c>
      <c r="W581" s="352">
        <v>6.5925840000000004</v>
      </c>
      <c r="X581" s="352">
        <v>54.613100000000003</v>
      </c>
      <c r="Y581" s="352">
        <v>7.2454729999999996</v>
      </c>
      <c r="Z581" s="352">
        <v>0</v>
      </c>
      <c r="AA581" s="352">
        <v>0</v>
      </c>
      <c r="AB581" s="352">
        <v>0</v>
      </c>
      <c r="AC581" s="352">
        <v>0</v>
      </c>
      <c r="AD581" s="352">
        <v>0</v>
      </c>
      <c r="AE581" s="215"/>
      <c r="AF581" s="215"/>
      <c r="AG581" s="215"/>
      <c r="AH581" s="252"/>
      <c r="AI581" s="253"/>
      <c r="AJ581" s="253"/>
      <c r="AK581" s="253"/>
      <c r="AL581" s="253"/>
      <c r="AM581" s="253"/>
      <c r="AN581" s="253"/>
      <c r="AO581" s="253"/>
      <c r="AP581" s="253"/>
      <c r="AQ581" s="253"/>
      <c r="AR581" s="253"/>
      <c r="AS581" s="253"/>
      <c r="AT581" s="253"/>
      <c r="AU581" s="253"/>
      <c r="AV581" s="253"/>
      <c r="AW581" s="253"/>
      <c r="AX581" s="253"/>
      <c r="AY581" s="253"/>
      <c r="AZ581" s="253"/>
      <c r="BA581" s="253"/>
      <c r="BB581" s="253"/>
      <c r="BC581" s="253"/>
      <c r="BD581" s="253"/>
      <c r="BE581" s="253"/>
      <c r="BF581" s="253"/>
      <c r="BG581" s="253"/>
      <c r="BH581" s="253"/>
      <c r="BI581" s="253"/>
      <c r="BJ581" s="253"/>
      <c r="BK581" s="253"/>
      <c r="BL581" s="253"/>
      <c r="BM581" s="253"/>
      <c r="BN581" s="253"/>
      <c r="BO581" s="253"/>
      <c r="BP581" s="253"/>
      <c r="BQ581" s="253"/>
      <c r="BR581" s="253"/>
      <c r="BS581" s="253"/>
    </row>
    <row r="582" spans="1:71" s="182" customFormat="1" ht="18.75" customHeight="1">
      <c r="B582" s="169" t="s">
        <v>682</v>
      </c>
      <c r="C582" s="215"/>
      <c r="D582" s="215"/>
      <c r="E582" s="215"/>
      <c r="F582" s="215"/>
      <c r="G582" s="215"/>
      <c r="H582" s="215"/>
      <c r="I582" s="215"/>
      <c r="J582" s="215"/>
      <c r="K582" s="215"/>
      <c r="L582" s="215"/>
      <c r="M582" s="215" t="s">
        <v>11</v>
      </c>
      <c r="N582" s="215" t="s">
        <v>11</v>
      </c>
      <c r="O582" s="215" t="s">
        <v>11</v>
      </c>
      <c r="P582" s="215" t="s">
        <v>11</v>
      </c>
      <c r="Q582" s="215" t="s">
        <v>11</v>
      </c>
      <c r="R582" s="352" t="s">
        <v>11</v>
      </c>
      <c r="S582" s="352" t="s">
        <v>11</v>
      </c>
      <c r="T582" s="352" t="s">
        <v>11</v>
      </c>
      <c r="U582" s="352">
        <v>0</v>
      </c>
      <c r="V582" s="352">
        <v>0</v>
      </c>
      <c r="W582" s="352">
        <v>6.5925840000000004</v>
      </c>
      <c r="X582" s="352">
        <v>54.613100000000003</v>
      </c>
      <c r="Y582" s="352">
        <v>7.2454729999999996</v>
      </c>
      <c r="Z582" s="352"/>
      <c r="AA582" s="352"/>
      <c r="AB582" s="352"/>
      <c r="AC582" s="352"/>
      <c r="AD582" s="352"/>
      <c r="AE582" s="215"/>
      <c r="AF582" s="215"/>
      <c r="AG582" s="215"/>
      <c r="AH582" s="252"/>
      <c r="AI582" s="253"/>
      <c r="AJ582" s="253"/>
      <c r="AK582" s="253"/>
      <c r="AL582" s="253"/>
      <c r="AM582" s="253"/>
      <c r="AN582" s="253"/>
      <c r="AO582" s="253"/>
      <c r="AP582" s="253"/>
      <c r="AQ582" s="253"/>
      <c r="AR582" s="253"/>
      <c r="AS582" s="253"/>
      <c r="AT582" s="253"/>
      <c r="AU582" s="253"/>
      <c r="AV582" s="253"/>
      <c r="AW582" s="253"/>
      <c r="AX582" s="253"/>
      <c r="AY582" s="253"/>
      <c r="AZ582" s="253"/>
      <c r="BA582" s="253"/>
      <c r="BB582" s="253"/>
      <c r="BC582" s="253"/>
      <c r="BD582" s="253"/>
      <c r="BE582" s="253"/>
      <c r="BF582" s="253"/>
      <c r="BG582" s="253"/>
      <c r="BH582" s="253"/>
      <c r="BI582" s="253"/>
      <c r="BJ582" s="253"/>
      <c r="BK582" s="253"/>
      <c r="BL582" s="253"/>
      <c r="BM582" s="253"/>
      <c r="BN582" s="253"/>
      <c r="BO582" s="253"/>
      <c r="BP582" s="253"/>
      <c r="BQ582" s="253"/>
      <c r="BR582" s="253"/>
      <c r="BS582" s="253"/>
    </row>
    <row r="583" spans="1:71" s="182" customFormat="1" ht="18.75" customHeight="1">
      <c r="B583" s="169" t="s">
        <v>683</v>
      </c>
      <c r="C583" s="215"/>
      <c r="D583" s="215"/>
      <c r="E583" s="215"/>
      <c r="F583" s="215"/>
      <c r="G583" s="215"/>
      <c r="H583" s="215"/>
      <c r="I583" s="215"/>
      <c r="J583" s="215"/>
      <c r="K583" s="215"/>
      <c r="L583" s="215"/>
      <c r="M583" s="215" t="s">
        <v>11</v>
      </c>
      <c r="N583" s="215" t="s">
        <v>11</v>
      </c>
      <c r="O583" s="215" t="s">
        <v>11</v>
      </c>
      <c r="P583" s="215" t="s">
        <v>11</v>
      </c>
      <c r="Q583" s="215" t="s">
        <v>11</v>
      </c>
      <c r="R583" s="352" t="s">
        <v>11</v>
      </c>
      <c r="S583" s="352" t="s">
        <v>11</v>
      </c>
      <c r="T583" s="352" t="s">
        <v>11</v>
      </c>
      <c r="U583" s="352">
        <v>0</v>
      </c>
      <c r="V583" s="352">
        <v>0</v>
      </c>
      <c r="W583" s="352">
        <v>6.5925840000000004</v>
      </c>
      <c r="X583" s="352">
        <v>54.613100000000003</v>
      </c>
      <c r="Y583" s="352">
        <v>7.2454729999999996</v>
      </c>
      <c r="Z583" s="352">
        <v>0</v>
      </c>
      <c r="AA583" s="352">
        <v>0</v>
      </c>
      <c r="AB583" s="352">
        <v>0</v>
      </c>
      <c r="AC583" s="352">
        <v>0</v>
      </c>
      <c r="AD583" s="352">
        <v>0</v>
      </c>
      <c r="AE583" s="215"/>
      <c r="AF583" s="215"/>
      <c r="AG583" s="215"/>
      <c r="AH583" s="252"/>
      <c r="AI583" s="253"/>
      <c r="AJ583" s="253"/>
      <c r="AK583" s="253"/>
      <c r="AL583" s="253"/>
      <c r="AM583" s="253"/>
      <c r="AN583" s="253"/>
      <c r="AO583" s="253"/>
      <c r="AP583" s="253"/>
      <c r="AQ583" s="253"/>
      <c r="AR583" s="253"/>
      <c r="AS583" s="253"/>
      <c r="AT583" s="253"/>
      <c r="AU583" s="253"/>
      <c r="AV583" s="253"/>
      <c r="AW583" s="253"/>
      <c r="AX583" s="253"/>
      <c r="AY583" s="253"/>
      <c r="AZ583" s="253"/>
      <c r="BA583" s="253"/>
      <c r="BB583" s="253"/>
      <c r="BC583" s="253"/>
      <c r="BD583" s="253"/>
      <c r="BE583" s="253"/>
      <c r="BF583" s="253"/>
      <c r="BG583" s="253"/>
      <c r="BH583" s="253"/>
      <c r="BI583" s="253"/>
      <c r="BJ583" s="253"/>
      <c r="BK583" s="253"/>
      <c r="BL583" s="253"/>
      <c r="BM583" s="253"/>
      <c r="BN583" s="253"/>
      <c r="BO583" s="253"/>
      <c r="BP583" s="253"/>
      <c r="BQ583" s="253"/>
      <c r="BR583" s="253"/>
      <c r="BS583" s="253"/>
    </row>
    <row r="584" spans="1:71" s="182" customFormat="1" ht="18.75" customHeight="1">
      <c r="B584" s="169" t="s">
        <v>684</v>
      </c>
      <c r="C584" s="215"/>
      <c r="D584" s="215"/>
      <c r="E584" s="215"/>
      <c r="F584" s="215"/>
      <c r="G584" s="215"/>
      <c r="H584" s="215"/>
      <c r="I584" s="215"/>
      <c r="J584" s="215"/>
      <c r="K584" s="215"/>
      <c r="L584" s="215"/>
      <c r="M584" s="215" t="s">
        <v>11</v>
      </c>
      <c r="N584" s="215" t="s">
        <v>11</v>
      </c>
      <c r="O584" s="215" t="s">
        <v>11</v>
      </c>
      <c r="P584" s="215" t="s">
        <v>11</v>
      </c>
      <c r="Q584" s="215" t="s">
        <v>11</v>
      </c>
      <c r="R584" s="352" t="s">
        <v>11</v>
      </c>
      <c r="S584" s="352" t="s">
        <v>11</v>
      </c>
      <c r="T584" s="352" t="s">
        <v>11</v>
      </c>
      <c r="U584" s="352">
        <v>0</v>
      </c>
      <c r="V584" s="352">
        <v>0</v>
      </c>
      <c r="W584" s="352">
        <v>6.5925840000000004</v>
      </c>
      <c r="X584" s="352">
        <v>54.613100000000003</v>
      </c>
      <c r="Y584" s="352">
        <v>7.2454729999999996</v>
      </c>
      <c r="Z584" s="352"/>
      <c r="AA584" s="352"/>
      <c r="AB584" s="352"/>
      <c r="AC584" s="352"/>
      <c r="AD584" s="352"/>
      <c r="AE584" s="215"/>
      <c r="AF584" s="215"/>
      <c r="AG584" s="215"/>
      <c r="AH584" s="252"/>
      <c r="AI584" s="253"/>
      <c r="AJ584" s="253"/>
      <c r="AK584" s="253"/>
      <c r="AL584" s="253"/>
      <c r="AM584" s="253"/>
      <c r="AN584" s="253"/>
      <c r="AO584" s="253"/>
      <c r="AP584" s="253"/>
      <c r="AQ584" s="253"/>
      <c r="AR584" s="253"/>
      <c r="AS584" s="253"/>
      <c r="AT584" s="253"/>
      <c r="AU584" s="253"/>
      <c r="AV584" s="253"/>
      <c r="AW584" s="253"/>
      <c r="AX584" s="253"/>
      <c r="AY584" s="253"/>
      <c r="AZ584" s="253"/>
      <c r="BA584" s="253"/>
      <c r="BB584" s="253"/>
      <c r="BC584" s="253"/>
      <c r="BD584" s="253"/>
      <c r="BE584" s="253"/>
      <c r="BF584" s="253"/>
      <c r="BG584" s="253"/>
      <c r="BH584" s="253"/>
      <c r="BI584" s="253"/>
      <c r="BJ584" s="253"/>
      <c r="BK584" s="253"/>
      <c r="BL584" s="253"/>
      <c r="BM584" s="253"/>
      <c r="BN584" s="253"/>
      <c r="BO584" s="253"/>
      <c r="BP584" s="253"/>
      <c r="BQ584" s="253"/>
      <c r="BR584" s="253"/>
      <c r="BS584" s="253"/>
    </row>
    <row r="585" spans="1:71" s="182" customFormat="1" ht="18.75" customHeight="1">
      <c r="B585" s="169" t="s">
        <v>685</v>
      </c>
      <c r="C585" s="215"/>
      <c r="D585" s="215"/>
      <c r="E585" s="215"/>
      <c r="F585" s="215"/>
      <c r="G585" s="215"/>
      <c r="H585" s="215"/>
      <c r="I585" s="215"/>
      <c r="J585" s="215"/>
      <c r="K585" s="215"/>
      <c r="L585" s="215"/>
      <c r="M585" s="215" t="s">
        <v>11</v>
      </c>
      <c r="N585" s="215" t="s">
        <v>11</v>
      </c>
      <c r="O585" s="215" t="s">
        <v>11</v>
      </c>
      <c r="P585" s="215" t="s">
        <v>11</v>
      </c>
      <c r="Q585" s="215" t="s">
        <v>11</v>
      </c>
      <c r="R585" s="352" t="s">
        <v>11</v>
      </c>
      <c r="S585" s="352" t="s">
        <v>11</v>
      </c>
      <c r="T585" s="352" t="s">
        <v>11</v>
      </c>
      <c r="U585" s="352">
        <v>0</v>
      </c>
      <c r="V585" s="352">
        <v>0</v>
      </c>
      <c r="W585" s="352">
        <v>6.5925840000000004</v>
      </c>
      <c r="X585" s="352">
        <v>54.613100000000003</v>
      </c>
      <c r="Y585" s="352">
        <v>7.2454729999999996</v>
      </c>
      <c r="Z585" s="352"/>
      <c r="AA585" s="352"/>
      <c r="AB585" s="352"/>
      <c r="AC585" s="352"/>
      <c r="AD585" s="352"/>
      <c r="AE585" s="215"/>
      <c r="AF585" s="215"/>
      <c r="AG585" s="215"/>
      <c r="AH585" s="252"/>
      <c r="AI585" s="253"/>
      <c r="AJ585" s="253"/>
      <c r="AK585" s="253"/>
      <c r="AL585" s="253"/>
      <c r="AM585" s="253"/>
      <c r="AN585" s="253"/>
      <c r="AO585" s="253"/>
      <c r="AP585" s="253"/>
      <c r="AQ585" s="253"/>
      <c r="AR585" s="253"/>
      <c r="AS585" s="253"/>
      <c r="AT585" s="253"/>
      <c r="AU585" s="253"/>
      <c r="AV585" s="253"/>
      <c r="AW585" s="253"/>
      <c r="AX585" s="253"/>
      <c r="AY585" s="253"/>
      <c r="AZ585" s="253"/>
      <c r="BA585" s="253"/>
      <c r="BB585" s="253"/>
      <c r="BC585" s="253"/>
      <c r="BD585" s="253"/>
      <c r="BE585" s="253"/>
      <c r="BF585" s="253"/>
      <c r="BG585" s="253"/>
      <c r="BH585" s="253"/>
      <c r="BI585" s="253"/>
      <c r="BJ585" s="253"/>
      <c r="BK585" s="253"/>
      <c r="BL585" s="253"/>
      <c r="BM585" s="253"/>
      <c r="BN585" s="253"/>
      <c r="BO585" s="253"/>
      <c r="BP585" s="253"/>
      <c r="BQ585" s="253"/>
      <c r="BR585" s="253"/>
      <c r="BS585" s="253"/>
    </row>
    <row r="586" spans="1:71" s="182" customFormat="1" ht="18.75" customHeight="1">
      <c r="B586" s="169" t="s">
        <v>686</v>
      </c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215" t="s">
        <v>11</v>
      </c>
      <c r="N586" s="215" t="s">
        <v>11</v>
      </c>
      <c r="O586" s="215" t="s">
        <v>11</v>
      </c>
      <c r="P586" s="215" t="s">
        <v>11</v>
      </c>
      <c r="Q586" s="215" t="s">
        <v>11</v>
      </c>
      <c r="R586" s="352" t="s">
        <v>11</v>
      </c>
      <c r="S586" s="352" t="s">
        <v>11</v>
      </c>
      <c r="T586" s="352" t="s">
        <v>11</v>
      </c>
      <c r="U586" s="352">
        <v>0</v>
      </c>
      <c r="V586" s="352">
        <v>0</v>
      </c>
      <c r="W586" s="352">
        <v>34.120879000000002</v>
      </c>
      <c r="X586" s="352">
        <v>33.253889999999998</v>
      </c>
      <c r="Y586" s="352">
        <v>75</v>
      </c>
      <c r="Z586" s="352"/>
      <c r="AA586" s="352"/>
      <c r="AB586" s="352"/>
      <c r="AC586" s="352"/>
      <c r="AD586" s="352"/>
      <c r="AE586" s="215"/>
      <c r="AF586" s="215"/>
      <c r="AG586" s="215"/>
      <c r="AH586" s="252"/>
      <c r="AI586" s="253"/>
      <c r="AJ586" s="253"/>
      <c r="AK586" s="253"/>
      <c r="AL586" s="253"/>
      <c r="AM586" s="253"/>
      <c r="AN586" s="253"/>
      <c r="AO586" s="253"/>
      <c r="AP586" s="253"/>
      <c r="AQ586" s="253"/>
      <c r="AR586" s="253"/>
      <c r="AS586" s="253"/>
      <c r="AT586" s="253"/>
      <c r="AU586" s="253"/>
      <c r="AV586" s="253"/>
      <c r="AW586" s="253"/>
      <c r="AX586" s="253"/>
      <c r="AY586" s="253"/>
      <c r="AZ586" s="253"/>
      <c r="BA586" s="253"/>
      <c r="BB586" s="253"/>
      <c r="BC586" s="253"/>
      <c r="BD586" s="253"/>
      <c r="BE586" s="253"/>
      <c r="BF586" s="253"/>
      <c r="BG586" s="253"/>
      <c r="BH586" s="253"/>
      <c r="BI586" s="253"/>
      <c r="BJ586" s="253"/>
      <c r="BK586" s="253"/>
      <c r="BL586" s="253"/>
      <c r="BM586" s="253"/>
      <c r="BN586" s="253"/>
      <c r="BO586" s="253"/>
      <c r="BP586" s="253"/>
      <c r="BQ586" s="253"/>
      <c r="BR586" s="253"/>
      <c r="BS586" s="253"/>
    </row>
    <row r="587" spans="1:71" s="182" customFormat="1" ht="18.75" customHeight="1">
      <c r="B587" s="169" t="s">
        <v>687</v>
      </c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215" t="s">
        <v>11</v>
      </c>
      <c r="N587" s="215" t="s">
        <v>11</v>
      </c>
      <c r="O587" s="215" t="s">
        <v>11</v>
      </c>
      <c r="P587" s="215" t="s">
        <v>11</v>
      </c>
      <c r="Q587" s="215" t="s">
        <v>11</v>
      </c>
      <c r="R587" s="352" t="s">
        <v>11</v>
      </c>
      <c r="S587" s="352" t="s">
        <v>11</v>
      </c>
      <c r="T587" s="352" t="s">
        <v>11</v>
      </c>
      <c r="U587" s="352">
        <v>0</v>
      </c>
      <c r="V587" s="352">
        <v>0</v>
      </c>
      <c r="W587" s="352">
        <v>34.120879000000002</v>
      </c>
      <c r="X587" s="352">
        <v>33.253889999999998</v>
      </c>
      <c r="Y587" s="352">
        <v>75</v>
      </c>
      <c r="Z587" s="352"/>
      <c r="AA587" s="352"/>
      <c r="AB587" s="352"/>
      <c r="AC587" s="352"/>
      <c r="AD587" s="352"/>
      <c r="AE587" s="215"/>
      <c r="AF587" s="215"/>
      <c r="AG587" s="215"/>
      <c r="AH587" s="252"/>
      <c r="AI587" s="253"/>
      <c r="AJ587" s="253"/>
      <c r="AK587" s="253"/>
      <c r="AL587" s="253"/>
      <c r="AM587" s="253"/>
      <c r="AN587" s="253"/>
      <c r="AO587" s="253"/>
      <c r="AP587" s="253"/>
      <c r="AQ587" s="253"/>
      <c r="AR587" s="253"/>
      <c r="AS587" s="253"/>
      <c r="AT587" s="253"/>
      <c r="AU587" s="253"/>
      <c r="AV587" s="253"/>
      <c r="AW587" s="253"/>
      <c r="AX587" s="253"/>
      <c r="AY587" s="253"/>
      <c r="AZ587" s="253"/>
      <c r="BA587" s="253"/>
      <c r="BB587" s="253"/>
      <c r="BC587" s="253"/>
      <c r="BD587" s="253"/>
      <c r="BE587" s="253"/>
      <c r="BF587" s="253"/>
      <c r="BG587" s="253"/>
      <c r="BH587" s="253"/>
      <c r="BI587" s="253"/>
      <c r="BJ587" s="253"/>
      <c r="BK587" s="253"/>
      <c r="BL587" s="253"/>
      <c r="BM587" s="253"/>
      <c r="BN587" s="253"/>
      <c r="BO587" s="253"/>
      <c r="BP587" s="253"/>
      <c r="BQ587" s="253"/>
      <c r="BR587" s="253"/>
      <c r="BS587" s="253"/>
    </row>
    <row r="588" spans="1:71" s="147" customFormat="1" ht="18.75" customHeight="1">
      <c r="A588" s="143"/>
      <c r="B588" s="400" t="s">
        <v>116</v>
      </c>
      <c r="C588" s="390"/>
      <c r="D588" s="390"/>
      <c r="E588" s="390"/>
      <c r="F588" s="390"/>
      <c r="G588" s="390"/>
      <c r="H588" s="390"/>
      <c r="I588" s="390"/>
      <c r="J588" s="390"/>
      <c r="K588" s="390"/>
      <c r="L588" s="390"/>
      <c r="M588" s="390"/>
      <c r="N588" s="390"/>
      <c r="O588" s="390"/>
      <c r="P588" s="390"/>
      <c r="Q588" s="390"/>
      <c r="R588" s="396"/>
      <c r="S588" s="396"/>
      <c r="T588" s="396"/>
      <c r="U588" s="396"/>
      <c r="V588" s="396"/>
      <c r="W588" s="396"/>
      <c r="X588" s="396"/>
      <c r="Y588" s="396"/>
      <c r="Z588" s="302"/>
      <c r="AA588" s="302"/>
      <c r="AB588" s="302"/>
      <c r="AC588" s="302"/>
      <c r="AD588" s="302"/>
      <c r="AE588" s="302"/>
      <c r="AF588" s="234"/>
      <c r="AG588" s="234"/>
      <c r="AH588" s="234"/>
      <c r="AI588" s="234"/>
      <c r="AJ588" s="234"/>
      <c r="AK588" s="146"/>
      <c r="AL588" s="146"/>
      <c r="AM588" s="146"/>
      <c r="AN588" s="146"/>
      <c r="AO588" s="146"/>
      <c r="AP588" s="146"/>
      <c r="AQ588" s="146"/>
      <c r="AR588" s="146"/>
      <c r="AS588" s="146"/>
      <c r="AT588" s="146"/>
      <c r="AU588" s="146"/>
      <c r="AV588" s="146"/>
      <c r="AW588" s="146"/>
      <c r="AX588" s="146"/>
      <c r="AY588" s="146"/>
      <c r="AZ588" s="146"/>
      <c r="BA588" s="146"/>
      <c r="BB588" s="146"/>
      <c r="BC588" s="146"/>
      <c r="BD588" s="146"/>
      <c r="BE588" s="146"/>
      <c r="BF588" s="146"/>
      <c r="BG588" s="146"/>
      <c r="BH588" s="146"/>
      <c r="BI588" s="146"/>
      <c r="BJ588" s="146"/>
      <c r="BK588" s="146"/>
      <c r="BL588" s="146"/>
      <c r="BM588" s="146"/>
      <c r="BN588" s="146"/>
      <c r="BO588" s="146"/>
      <c r="BP588" s="146"/>
      <c r="BQ588" s="146"/>
      <c r="BR588" s="146"/>
      <c r="BS588" s="146"/>
    </row>
    <row r="589" spans="1:71" s="182" customFormat="1" ht="18.75" customHeight="1">
      <c r="B589" s="169" t="s">
        <v>274</v>
      </c>
      <c r="C589" s="215">
        <v>0</v>
      </c>
      <c r="D589" s="215"/>
      <c r="E589" s="215" t="s">
        <v>11</v>
      </c>
      <c r="F589" s="215" t="s">
        <v>11</v>
      </c>
      <c r="G589" s="215" t="s">
        <v>11</v>
      </c>
      <c r="H589" s="215">
        <v>73.282560000000004</v>
      </c>
      <c r="I589" s="215">
        <v>249.074994</v>
      </c>
      <c r="J589" s="215">
        <v>32.668301999999997</v>
      </c>
      <c r="K589" s="215">
        <v>0</v>
      </c>
      <c r="L589" s="215" t="s">
        <v>11</v>
      </c>
      <c r="M589" s="215">
        <v>7.1360210000000004</v>
      </c>
      <c r="N589" s="215" t="s">
        <v>11</v>
      </c>
      <c r="O589" s="215" t="s">
        <v>11</v>
      </c>
      <c r="P589" s="215" t="s">
        <v>11</v>
      </c>
      <c r="Q589" s="215" t="s">
        <v>11</v>
      </c>
      <c r="R589" s="352" t="s">
        <v>11</v>
      </c>
      <c r="S589" s="352" t="s">
        <v>11</v>
      </c>
      <c r="T589" s="352" t="s">
        <v>11</v>
      </c>
      <c r="U589" s="352">
        <v>0</v>
      </c>
      <c r="V589" s="352" t="s">
        <v>11</v>
      </c>
      <c r="W589" s="352" t="s">
        <v>11</v>
      </c>
      <c r="X589" s="352" t="s">
        <v>11</v>
      </c>
      <c r="Y589" s="352" t="s">
        <v>11</v>
      </c>
      <c r="Z589" s="215"/>
      <c r="AA589" s="215"/>
      <c r="AB589" s="215"/>
      <c r="AC589" s="215"/>
      <c r="AD589" s="215"/>
      <c r="AE589" s="215"/>
      <c r="AF589" s="215"/>
      <c r="AG589" s="215"/>
      <c r="AH589" s="252"/>
      <c r="AI589" s="253"/>
      <c r="AJ589" s="253"/>
      <c r="AK589" s="253"/>
      <c r="AL589" s="253"/>
      <c r="AM589" s="253"/>
      <c r="AN589" s="253"/>
      <c r="AO589" s="253"/>
      <c r="AP589" s="253"/>
      <c r="AQ589" s="253"/>
      <c r="AR589" s="253"/>
      <c r="AS589" s="253"/>
      <c r="AT589" s="253"/>
      <c r="AU589" s="253"/>
      <c r="AV589" s="253"/>
      <c r="AW589" s="253"/>
      <c r="AX589" s="253"/>
      <c r="AY589" s="253"/>
      <c r="AZ589" s="253"/>
      <c r="BA589" s="253"/>
      <c r="BB589" s="253"/>
      <c r="BC589" s="253"/>
      <c r="BD589" s="253"/>
      <c r="BE589" s="253"/>
      <c r="BF589" s="253"/>
      <c r="BG589" s="253"/>
      <c r="BH589" s="253"/>
      <c r="BI589" s="253"/>
      <c r="BJ589" s="253"/>
      <c r="BK589" s="253"/>
      <c r="BL589" s="253"/>
      <c r="BM589" s="253"/>
      <c r="BN589" s="253"/>
      <c r="BO589" s="253"/>
      <c r="BP589" s="253"/>
      <c r="BQ589" s="253"/>
      <c r="BR589" s="253"/>
      <c r="BS589" s="253"/>
    </row>
    <row r="590" spans="1:71" s="182" customFormat="1" ht="18.75" hidden="1" customHeight="1">
      <c r="B590" s="169" t="s">
        <v>315</v>
      </c>
      <c r="C590" s="215"/>
      <c r="D590" s="215"/>
      <c r="E590" s="215"/>
      <c r="F590" s="215"/>
      <c r="G590" s="215"/>
      <c r="H590" s="215"/>
      <c r="I590" s="215"/>
      <c r="J590" s="215" t="s">
        <v>11</v>
      </c>
      <c r="K590" s="215"/>
      <c r="L590" s="215"/>
      <c r="M590" s="215" t="s">
        <v>11</v>
      </c>
      <c r="N590" s="215" t="s">
        <v>11</v>
      </c>
      <c r="O590" s="215" t="s">
        <v>11</v>
      </c>
      <c r="P590" s="215" t="s">
        <v>11</v>
      </c>
      <c r="Q590" s="215" t="s">
        <v>11</v>
      </c>
      <c r="R590" s="352" t="s">
        <v>11</v>
      </c>
      <c r="S590" s="352" t="s">
        <v>11</v>
      </c>
      <c r="T590" s="352" t="s">
        <v>11</v>
      </c>
      <c r="U590" s="352">
        <v>0</v>
      </c>
      <c r="V590" s="352" t="s">
        <v>11</v>
      </c>
      <c r="W590" s="352" t="s">
        <v>11</v>
      </c>
      <c r="X590" s="352" t="s">
        <v>11</v>
      </c>
      <c r="Y590" s="352" t="s">
        <v>11</v>
      </c>
      <c r="Z590" s="215"/>
      <c r="AA590" s="215"/>
      <c r="AB590" s="215"/>
      <c r="AC590" s="215"/>
      <c r="AD590" s="215"/>
      <c r="AE590" s="215"/>
      <c r="AF590" s="215"/>
      <c r="AG590" s="215"/>
      <c r="AH590" s="252"/>
      <c r="AI590" s="252"/>
      <c r="AJ590" s="252"/>
      <c r="AK590" s="252"/>
      <c r="AL590" s="252"/>
      <c r="AM590" s="252"/>
      <c r="AN590" s="252"/>
      <c r="AO590" s="252"/>
      <c r="AP590" s="252"/>
      <c r="AQ590" s="252"/>
      <c r="AR590" s="252"/>
      <c r="AS590" s="252"/>
      <c r="AT590" s="252"/>
      <c r="AU590" s="252"/>
      <c r="AV590" s="252"/>
      <c r="AW590" s="252"/>
      <c r="AX590" s="252"/>
      <c r="AY590" s="252"/>
      <c r="AZ590" s="252"/>
      <c r="BA590" s="252"/>
      <c r="BB590" s="252"/>
      <c r="BC590" s="252"/>
      <c r="BD590" s="252"/>
      <c r="BE590" s="252"/>
      <c r="BF590" s="252"/>
      <c r="BG590" s="252"/>
      <c r="BH590" s="252"/>
      <c r="BI590" s="252"/>
      <c r="BJ590" s="252"/>
      <c r="BK590" s="252"/>
      <c r="BL590" s="252"/>
      <c r="BM590" s="252"/>
      <c r="BN590" s="252"/>
      <c r="BO590" s="252"/>
      <c r="BP590" s="252"/>
      <c r="BQ590" s="252"/>
      <c r="BR590" s="252"/>
      <c r="BS590" s="252"/>
    </row>
    <row r="591" spans="1:71" s="147" customFormat="1" ht="18.75" customHeight="1">
      <c r="A591" s="143"/>
      <c r="B591" s="400" t="s">
        <v>453</v>
      </c>
      <c r="C591" s="390"/>
      <c r="D591" s="390"/>
      <c r="E591" s="390"/>
      <c r="F591" s="390"/>
      <c r="G591" s="390"/>
      <c r="H591" s="390"/>
      <c r="I591" s="390"/>
      <c r="J591" s="390"/>
      <c r="K591" s="390"/>
      <c r="L591" s="390"/>
      <c r="M591" s="390"/>
      <c r="N591" s="390"/>
      <c r="O591" s="390"/>
      <c r="P591" s="390"/>
      <c r="Q591" s="390"/>
      <c r="R591" s="396"/>
      <c r="S591" s="396"/>
      <c r="T591" s="396"/>
      <c r="U591" s="396"/>
      <c r="V591" s="396"/>
      <c r="W591" s="396"/>
      <c r="X591" s="396"/>
      <c r="Y591" s="396"/>
      <c r="Z591" s="302"/>
      <c r="AA591" s="302"/>
      <c r="AB591" s="302"/>
      <c r="AC591" s="302"/>
      <c r="AD591" s="302"/>
      <c r="AE591" s="302"/>
      <c r="AF591" s="234"/>
      <c r="AG591" s="234"/>
      <c r="AH591" s="234"/>
      <c r="AI591" s="234"/>
      <c r="AJ591" s="234"/>
      <c r="AK591" s="146"/>
      <c r="AL591" s="146"/>
      <c r="AM591" s="146"/>
      <c r="AN591" s="146"/>
      <c r="AO591" s="146"/>
      <c r="AP591" s="146"/>
      <c r="AQ591" s="146"/>
      <c r="AR591" s="146"/>
      <c r="AS591" s="146"/>
      <c r="AT591" s="146"/>
      <c r="AU591" s="146"/>
      <c r="AV591" s="146"/>
      <c r="AW591" s="146"/>
      <c r="AX591" s="146"/>
      <c r="AY591" s="146"/>
      <c r="AZ591" s="146"/>
      <c r="BA591" s="146"/>
      <c r="BB591" s="146"/>
      <c r="BC591" s="146"/>
      <c r="BD591" s="146"/>
      <c r="BE591" s="146"/>
      <c r="BF591" s="146"/>
      <c r="BG591" s="146"/>
      <c r="BH591" s="146"/>
      <c r="BI591" s="146"/>
      <c r="BJ591" s="146"/>
      <c r="BK591" s="146"/>
      <c r="BL591" s="146"/>
      <c r="BM591" s="146"/>
      <c r="BN591" s="146"/>
      <c r="BO591" s="146"/>
      <c r="BP591" s="146"/>
      <c r="BQ591" s="146"/>
      <c r="BR591" s="146"/>
      <c r="BS591" s="146"/>
    </row>
    <row r="592" spans="1:71" s="182" customFormat="1" ht="18.75" customHeight="1">
      <c r="B592" s="169" t="s">
        <v>186</v>
      </c>
      <c r="C592" s="215">
        <v>0</v>
      </c>
      <c r="D592" s="215" t="s">
        <v>11</v>
      </c>
      <c r="E592" s="215" t="s">
        <v>11</v>
      </c>
      <c r="F592" s="215" t="s">
        <v>11</v>
      </c>
      <c r="G592" s="215" t="s">
        <v>11</v>
      </c>
      <c r="H592" s="215">
        <v>0.52935699999999997</v>
      </c>
      <c r="I592" s="215">
        <v>3.4447350000000001</v>
      </c>
      <c r="J592" s="215">
        <v>0.482072</v>
      </c>
      <c r="K592" s="215">
        <v>109.34943</v>
      </c>
      <c r="L592" s="215">
        <v>6.9111039999999999</v>
      </c>
      <c r="M592" s="215">
        <v>49.063294999999997</v>
      </c>
      <c r="N592" s="215">
        <v>66.525672</v>
      </c>
      <c r="O592" s="215">
        <v>52.931077999999999</v>
      </c>
      <c r="P592" s="215">
        <v>82.833104200000008</v>
      </c>
      <c r="Q592" s="215">
        <v>6.6819044000000005</v>
      </c>
      <c r="R592" s="352">
        <v>4.6062190000000003</v>
      </c>
      <c r="S592" s="352" t="s">
        <v>11</v>
      </c>
      <c r="T592" s="352" t="s">
        <v>11</v>
      </c>
      <c r="U592" s="352" t="s">
        <v>11</v>
      </c>
      <c r="V592" s="352" t="s">
        <v>11</v>
      </c>
      <c r="W592" s="352" t="s">
        <v>11</v>
      </c>
      <c r="X592" s="352" t="s">
        <v>11</v>
      </c>
      <c r="Y592" s="352" t="s">
        <v>11</v>
      </c>
      <c r="Z592" s="215"/>
      <c r="AA592" s="215"/>
      <c r="AB592" s="215"/>
      <c r="AC592" s="215"/>
      <c r="AD592" s="215"/>
      <c r="AE592" s="215"/>
      <c r="AF592" s="215"/>
      <c r="AG592" s="215"/>
      <c r="AH592" s="252"/>
      <c r="AI592" s="253"/>
      <c r="AJ592" s="253"/>
      <c r="AK592" s="253"/>
      <c r="AL592" s="253"/>
      <c r="AM592" s="253"/>
      <c r="AN592" s="253"/>
      <c r="AO592" s="253"/>
      <c r="AP592" s="253"/>
      <c r="AQ592" s="253"/>
      <c r="AR592" s="253"/>
      <c r="AS592" s="253"/>
      <c r="AT592" s="253"/>
      <c r="AU592" s="253"/>
      <c r="AV592" s="253"/>
      <c r="AW592" s="253"/>
      <c r="AX592" s="253"/>
      <c r="AY592" s="253"/>
      <c r="AZ592" s="253"/>
      <c r="BA592" s="253"/>
      <c r="BB592" s="253"/>
      <c r="BC592" s="253"/>
      <c r="BD592" s="253"/>
      <c r="BE592" s="253"/>
      <c r="BF592" s="253"/>
      <c r="BG592" s="253"/>
      <c r="BH592" s="253"/>
      <c r="BI592" s="253"/>
      <c r="BJ592" s="253"/>
      <c r="BK592" s="253"/>
      <c r="BL592" s="253"/>
      <c r="BM592" s="253"/>
      <c r="BN592" s="253"/>
      <c r="BO592" s="253"/>
      <c r="BP592" s="253"/>
      <c r="BQ592" s="253"/>
      <c r="BR592" s="253"/>
      <c r="BS592" s="253"/>
    </row>
    <row r="593" spans="1:71" s="147" customFormat="1" ht="18.75" customHeight="1">
      <c r="A593" s="143"/>
      <c r="B593" s="400" t="s">
        <v>427</v>
      </c>
      <c r="C593" s="390"/>
      <c r="D593" s="390"/>
      <c r="E593" s="390"/>
      <c r="F593" s="390"/>
      <c r="G593" s="390"/>
      <c r="H593" s="390"/>
      <c r="I593" s="390"/>
      <c r="J593" s="390"/>
      <c r="K593" s="390"/>
      <c r="L593" s="390"/>
      <c r="M593" s="390"/>
      <c r="N593" s="390"/>
      <c r="O593" s="390"/>
      <c r="P593" s="390"/>
      <c r="Q593" s="390"/>
      <c r="R593" s="396"/>
      <c r="S593" s="396"/>
      <c r="T593" s="396"/>
      <c r="U593" s="396"/>
      <c r="V593" s="396"/>
      <c r="W593" s="396"/>
      <c r="X593" s="396"/>
      <c r="Y593" s="396"/>
      <c r="Z593" s="302"/>
      <c r="AA593" s="302"/>
      <c r="AB593" s="302"/>
      <c r="AC593" s="302"/>
      <c r="AD593" s="302"/>
      <c r="AE593" s="302"/>
      <c r="AF593" s="286"/>
      <c r="AG593" s="234"/>
      <c r="AH593" s="146"/>
      <c r="AI593" s="146"/>
      <c r="AJ593" s="146"/>
      <c r="AK593" s="146"/>
      <c r="AL593" s="146"/>
      <c r="AM593" s="146"/>
      <c r="AN593" s="146"/>
      <c r="AO593" s="146"/>
      <c r="AP593" s="146"/>
      <c r="AQ593" s="146"/>
      <c r="AR593" s="146"/>
      <c r="AS593" s="146"/>
      <c r="AT593" s="146"/>
      <c r="AU593" s="146"/>
      <c r="AV593" s="146"/>
      <c r="AW593" s="146"/>
      <c r="AX593" s="146"/>
      <c r="AY593" s="146"/>
      <c r="AZ593" s="146"/>
      <c r="BA593" s="146"/>
      <c r="BB593" s="146"/>
      <c r="BC593" s="146"/>
      <c r="BD593" s="146"/>
      <c r="BE593" s="146"/>
      <c r="BF593" s="146"/>
      <c r="BG593" s="146"/>
      <c r="BH593" s="146"/>
      <c r="BI593" s="146"/>
      <c r="BJ593" s="146"/>
      <c r="BK593" s="146"/>
      <c r="BL593" s="146"/>
      <c r="BM593" s="146"/>
      <c r="BN593" s="146"/>
      <c r="BO593" s="146"/>
      <c r="BP593" s="146"/>
      <c r="BQ593" s="146"/>
      <c r="BR593" s="146"/>
      <c r="BS593" s="146"/>
    </row>
    <row r="594" spans="1:71" s="182" customFormat="1" ht="18.75" hidden="1" customHeight="1">
      <c r="B594" s="169" t="s">
        <v>106</v>
      </c>
      <c r="C594" s="215">
        <v>0</v>
      </c>
      <c r="D594" s="215">
        <v>28.4</v>
      </c>
      <c r="E594" s="215">
        <v>5.3</v>
      </c>
      <c r="F594" s="215">
        <v>26</v>
      </c>
      <c r="G594" s="215">
        <v>39.338009999999997</v>
      </c>
      <c r="H594" s="215">
        <v>15.217036800000001</v>
      </c>
      <c r="I594" s="215">
        <v>1.2089019999999999</v>
      </c>
      <c r="J594" s="215">
        <v>47.196472</v>
      </c>
      <c r="K594" s="215">
        <v>0</v>
      </c>
      <c r="L594" s="215" t="s">
        <v>11</v>
      </c>
      <c r="M594" s="215" t="s">
        <v>11</v>
      </c>
      <c r="N594" s="215" t="s">
        <v>11</v>
      </c>
      <c r="O594" s="215" t="s">
        <v>11</v>
      </c>
      <c r="P594" s="215" t="s">
        <v>11</v>
      </c>
      <c r="Q594" s="215" t="s">
        <v>11</v>
      </c>
      <c r="R594" s="352" t="s">
        <v>11</v>
      </c>
      <c r="S594" s="352" t="s">
        <v>11</v>
      </c>
      <c r="T594" s="352" t="s">
        <v>11</v>
      </c>
      <c r="U594" s="352">
        <v>0</v>
      </c>
      <c r="V594" s="352">
        <v>0</v>
      </c>
      <c r="W594" s="352">
        <v>0</v>
      </c>
      <c r="X594" s="352">
        <v>0</v>
      </c>
      <c r="Y594" s="352">
        <v>0</v>
      </c>
      <c r="Z594" s="215"/>
      <c r="AA594" s="215"/>
      <c r="AB594" s="215"/>
      <c r="AC594" s="215"/>
      <c r="AD594" s="215"/>
      <c r="AE594" s="215"/>
      <c r="AF594" s="215"/>
      <c r="AG594" s="215"/>
      <c r="AH594" s="252"/>
      <c r="AI594" s="253"/>
      <c r="AJ594" s="253"/>
      <c r="AK594" s="253"/>
      <c r="AL594" s="253"/>
      <c r="AM594" s="253"/>
      <c r="AN594" s="253"/>
      <c r="AO594" s="253"/>
      <c r="AP594" s="253"/>
      <c r="AQ594" s="253"/>
      <c r="AR594" s="253"/>
      <c r="AS594" s="253"/>
      <c r="AT594" s="253"/>
      <c r="AU594" s="253"/>
      <c r="AV594" s="253"/>
      <c r="AW594" s="253"/>
      <c r="AX594" s="253"/>
      <c r="AY594" s="253"/>
      <c r="AZ594" s="253"/>
      <c r="BA594" s="253"/>
      <c r="BB594" s="253"/>
      <c r="BC594" s="253"/>
      <c r="BD594" s="253"/>
      <c r="BE594" s="253"/>
      <c r="BF594" s="253"/>
      <c r="BG594" s="253"/>
      <c r="BH594" s="253"/>
      <c r="BI594" s="253"/>
      <c r="BJ594" s="253"/>
      <c r="BK594" s="253"/>
      <c r="BL594" s="253"/>
      <c r="BM594" s="253"/>
      <c r="BN594" s="253"/>
      <c r="BO594" s="253"/>
      <c r="BP594" s="253"/>
      <c r="BQ594" s="253"/>
      <c r="BR594" s="253"/>
      <c r="BS594" s="253"/>
    </row>
    <row r="595" spans="1:71" s="182" customFormat="1" ht="18.75" customHeight="1">
      <c r="B595" s="169" t="s">
        <v>136</v>
      </c>
      <c r="C595" s="215">
        <v>0</v>
      </c>
      <c r="D595" s="215" t="s">
        <v>11</v>
      </c>
      <c r="E595" s="215" t="s">
        <v>11</v>
      </c>
      <c r="F595" s="215" t="s">
        <v>11</v>
      </c>
      <c r="G595" s="215">
        <v>3.84</v>
      </c>
      <c r="H595" s="215">
        <v>29.44</v>
      </c>
      <c r="I595" s="215">
        <v>24.441600000000001</v>
      </c>
      <c r="J595" s="215">
        <v>27.064851000000001</v>
      </c>
      <c r="K595" s="215">
        <v>6.8148739999999997</v>
      </c>
      <c r="L595" s="215">
        <v>3.3338779999999999</v>
      </c>
      <c r="M595" s="215">
        <v>18.497710999999999</v>
      </c>
      <c r="N595" s="215" t="s">
        <v>11</v>
      </c>
      <c r="O595" s="215" t="s">
        <v>11</v>
      </c>
      <c r="P595" s="215" t="s">
        <v>11</v>
      </c>
      <c r="Q595" s="215" t="s">
        <v>11</v>
      </c>
      <c r="R595" s="352" t="s">
        <v>11</v>
      </c>
      <c r="S595" s="352" t="s">
        <v>11</v>
      </c>
      <c r="T595" s="352" t="s">
        <v>11</v>
      </c>
      <c r="U595" s="352">
        <v>0</v>
      </c>
      <c r="V595" s="352">
        <v>0</v>
      </c>
      <c r="W595" s="352">
        <v>0</v>
      </c>
      <c r="X595" s="352">
        <v>0</v>
      </c>
      <c r="Y595" s="352">
        <v>0</v>
      </c>
      <c r="Z595" s="215"/>
      <c r="AA595" s="215"/>
      <c r="AB595" s="215"/>
      <c r="AC595" s="215"/>
      <c r="AD595" s="215"/>
      <c r="AE595" s="215"/>
      <c r="AF595" s="215"/>
      <c r="AG595" s="215"/>
      <c r="AH595" s="252"/>
      <c r="AI595" s="253"/>
      <c r="AJ595" s="253"/>
      <c r="AK595" s="253"/>
      <c r="AL595" s="253"/>
      <c r="AM595" s="253"/>
      <c r="AN595" s="253"/>
      <c r="AO595" s="253"/>
      <c r="AP595" s="253"/>
      <c r="AQ595" s="253"/>
      <c r="AR595" s="253"/>
      <c r="AS595" s="253"/>
      <c r="AT595" s="253"/>
      <c r="AU595" s="253"/>
      <c r="AV595" s="253"/>
      <c r="AW595" s="253"/>
      <c r="AX595" s="253"/>
      <c r="AY595" s="253"/>
      <c r="AZ595" s="253"/>
      <c r="BA595" s="253"/>
      <c r="BB595" s="253"/>
      <c r="BC595" s="253"/>
      <c r="BD595" s="253"/>
      <c r="BE595" s="253"/>
      <c r="BF595" s="253"/>
      <c r="BG595" s="253"/>
      <c r="BH595" s="253"/>
      <c r="BI595" s="253"/>
      <c r="BJ595" s="253"/>
      <c r="BK595" s="253"/>
      <c r="BL595" s="253"/>
      <c r="BM595" s="253"/>
      <c r="BN595" s="253"/>
      <c r="BO595" s="253"/>
      <c r="BP595" s="253"/>
      <c r="BQ595" s="253"/>
      <c r="BR595" s="253"/>
      <c r="BS595" s="253"/>
    </row>
    <row r="596" spans="1:71" s="182" customFormat="1" ht="18.75" customHeight="1">
      <c r="B596" s="169" t="s">
        <v>275</v>
      </c>
      <c r="C596" s="215">
        <v>0</v>
      </c>
      <c r="D596" s="215" t="s">
        <v>11</v>
      </c>
      <c r="E596" s="215" t="s">
        <v>11</v>
      </c>
      <c r="F596" s="215" t="s">
        <v>11</v>
      </c>
      <c r="G596" s="215" t="s">
        <v>11</v>
      </c>
      <c r="H596" s="215">
        <v>15.268672</v>
      </c>
      <c r="I596" s="215">
        <v>26.117453000000001</v>
      </c>
      <c r="J596" s="215">
        <v>16.562859</v>
      </c>
      <c r="K596" s="215">
        <v>18.56568</v>
      </c>
      <c r="L596" s="215">
        <v>78.746872999999994</v>
      </c>
      <c r="M596" s="215">
        <v>56.438654999999997</v>
      </c>
      <c r="N596" s="215">
        <v>49.712792999999998</v>
      </c>
      <c r="O596" s="215" t="s">
        <v>11</v>
      </c>
      <c r="P596" s="215" t="s">
        <v>11</v>
      </c>
      <c r="Q596" s="215" t="s">
        <v>11</v>
      </c>
      <c r="R596" s="352" t="s">
        <v>11</v>
      </c>
      <c r="S596" s="352" t="s">
        <v>11</v>
      </c>
      <c r="T596" s="352" t="s">
        <v>11</v>
      </c>
      <c r="U596" s="352">
        <v>0</v>
      </c>
      <c r="V596" s="352">
        <v>0</v>
      </c>
      <c r="W596" s="352">
        <v>0</v>
      </c>
      <c r="X596" s="352">
        <v>0</v>
      </c>
      <c r="Y596" s="352">
        <v>0</v>
      </c>
      <c r="Z596" s="215"/>
      <c r="AA596" s="215"/>
      <c r="AB596" s="215"/>
      <c r="AC596" s="215"/>
      <c r="AD596" s="215"/>
      <c r="AE596" s="215"/>
      <c r="AF596" s="215"/>
      <c r="AG596" s="215"/>
      <c r="AH596" s="252"/>
      <c r="AI596" s="253"/>
      <c r="AJ596" s="253"/>
      <c r="AK596" s="253"/>
      <c r="AL596" s="253"/>
      <c r="AM596" s="253"/>
      <c r="AN596" s="253"/>
      <c r="AO596" s="253"/>
      <c r="AP596" s="253"/>
      <c r="AQ596" s="253"/>
      <c r="AR596" s="253"/>
      <c r="AS596" s="253"/>
      <c r="AT596" s="253"/>
      <c r="AU596" s="253"/>
      <c r="AV596" s="253"/>
      <c r="AW596" s="253"/>
      <c r="AX596" s="253"/>
      <c r="AY596" s="253"/>
      <c r="AZ596" s="253"/>
      <c r="BA596" s="253"/>
      <c r="BB596" s="253"/>
      <c r="BC596" s="253"/>
      <c r="BD596" s="253"/>
      <c r="BE596" s="253"/>
      <c r="BF596" s="253"/>
      <c r="BG596" s="253"/>
      <c r="BH596" s="253"/>
      <c r="BI596" s="253"/>
      <c r="BJ596" s="253"/>
      <c r="BK596" s="253"/>
      <c r="BL596" s="253"/>
      <c r="BM596" s="253"/>
      <c r="BN596" s="253"/>
      <c r="BO596" s="253"/>
      <c r="BP596" s="253"/>
      <c r="BQ596" s="253"/>
      <c r="BR596" s="253"/>
      <c r="BS596" s="253"/>
    </row>
    <row r="597" spans="1:71" s="182" customFormat="1" ht="18.75" customHeight="1">
      <c r="B597" s="169" t="s">
        <v>276</v>
      </c>
      <c r="C597" s="215">
        <v>0</v>
      </c>
      <c r="D597" s="215" t="s">
        <v>11</v>
      </c>
      <c r="E597" s="215" t="s">
        <v>11</v>
      </c>
      <c r="F597" s="215" t="s">
        <v>11</v>
      </c>
      <c r="G597" s="215" t="s">
        <v>11</v>
      </c>
      <c r="H597" s="215">
        <v>10.133760000000001</v>
      </c>
      <c r="I597" s="215">
        <v>4.3110090000000003</v>
      </c>
      <c r="J597" s="215">
        <v>23.580067</v>
      </c>
      <c r="K597" s="215">
        <v>23.13</v>
      </c>
      <c r="L597" s="215">
        <v>5.096851</v>
      </c>
      <c r="M597" s="215">
        <v>11.142696000000001</v>
      </c>
      <c r="N597" s="215">
        <v>10.265409999999999</v>
      </c>
      <c r="O597" s="215" t="s">
        <v>11</v>
      </c>
      <c r="P597" s="215" t="s">
        <v>11</v>
      </c>
      <c r="Q597" s="215" t="s">
        <v>11</v>
      </c>
      <c r="R597" s="352" t="s">
        <v>11</v>
      </c>
      <c r="S597" s="352" t="s">
        <v>11</v>
      </c>
      <c r="T597" s="352" t="s">
        <v>11</v>
      </c>
      <c r="U597" s="352">
        <v>0</v>
      </c>
      <c r="V597" s="352">
        <v>0</v>
      </c>
      <c r="W597" s="352">
        <v>0</v>
      </c>
      <c r="X597" s="352">
        <v>0</v>
      </c>
      <c r="Y597" s="352">
        <v>0</v>
      </c>
      <c r="Z597" s="215"/>
      <c r="AA597" s="215"/>
      <c r="AB597" s="215"/>
      <c r="AC597" s="215"/>
      <c r="AD597" s="215"/>
      <c r="AE597" s="215"/>
      <c r="AF597" s="215"/>
      <c r="AG597" s="215"/>
      <c r="AH597" s="252"/>
      <c r="AI597" s="253"/>
      <c r="AJ597" s="253"/>
      <c r="AK597" s="253"/>
      <c r="AL597" s="253"/>
      <c r="AM597" s="253"/>
      <c r="AN597" s="253"/>
      <c r="AO597" s="253"/>
      <c r="AP597" s="253"/>
      <c r="AQ597" s="253"/>
      <c r="AR597" s="253"/>
      <c r="AS597" s="253"/>
      <c r="AT597" s="253"/>
      <c r="AU597" s="253"/>
      <c r="AV597" s="253"/>
      <c r="AW597" s="253"/>
      <c r="AX597" s="253"/>
      <c r="AY597" s="253"/>
      <c r="AZ597" s="253"/>
      <c r="BA597" s="253"/>
      <c r="BB597" s="253"/>
      <c r="BC597" s="253"/>
      <c r="BD597" s="253"/>
      <c r="BE597" s="253"/>
      <c r="BF597" s="253"/>
      <c r="BG597" s="253"/>
      <c r="BH597" s="253"/>
      <c r="BI597" s="253"/>
      <c r="BJ597" s="253"/>
      <c r="BK597" s="253"/>
      <c r="BL597" s="253"/>
      <c r="BM597" s="253"/>
      <c r="BN597" s="253"/>
      <c r="BO597" s="253"/>
      <c r="BP597" s="253"/>
      <c r="BQ597" s="253"/>
      <c r="BR597" s="253"/>
      <c r="BS597" s="253"/>
    </row>
    <row r="598" spans="1:71" s="182" customFormat="1" ht="18.75" hidden="1" customHeight="1">
      <c r="B598" s="169" t="s">
        <v>274</v>
      </c>
      <c r="C598" s="215">
        <v>0</v>
      </c>
      <c r="D598" s="215"/>
      <c r="E598" s="215" t="s">
        <v>11</v>
      </c>
      <c r="F598" s="215" t="s">
        <v>11</v>
      </c>
      <c r="G598" s="215" t="s">
        <v>11</v>
      </c>
      <c r="H598" s="215">
        <v>3.5526399999999998</v>
      </c>
      <c r="I598" s="215" t="s">
        <v>11</v>
      </c>
      <c r="J598" s="215" t="s">
        <v>11</v>
      </c>
      <c r="K598" s="215">
        <v>0</v>
      </c>
      <c r="L598" s="215" t="s">
        <v>11</v>
      </c>
      <c r="M598" s="215" t="s">
        <v>11</v>
      </c>
      <c r="N598" s="215" t="s">
        <v>11</v>
      </c>
      <c r="O598" s="215" t="s">
        <v>11</v>
      </c>
      <c r="P598" s="215" t="s">
        <v>11</v>
      </c>
      <c r="Q598" s="215" t="s">
        <v>11</v>
      </c>
      <c r="R598" s="352" t="s">
        <v>11</v>
      </c>
      <c r="S598" s="352" t="s">
        <v>11</v>
      </c>
      <c r="T598" s="352" t="s">
        <v>11</v>
      </c>
      <c r="U598" s="352">
        <v>0</v>
      </c>
      <c r="V598" s="352">
        <v>0</v>
      </c>
      <c r="W598" s="352">
        <v>0</v>
      </c>
      <c r="X598" s="352">
        <v>0</v>
      </c>
      <c r="Y598" s="352">
        <v>0</v>
      </c>
      <c r="Z598" s="215"/>
      <c r="AA598" s="215"/>
      <c r="AB598" s="215"/>
      <c r="AC598" s="215"/>
      <c r="AD598" s="215"/>
      <c r="AE598" s="215"/>
      <c r="AF598" s="215"/>
      <c r="AG598" s="215"/>
      <c r="AH598" s="252"/>
      <c r="AI598" s="253"/>
      <c r="AJ598" s="253"/>
      <c r="AK598" s="253"/>
      <c r="AL598" s="253"/>
      <c r="AM598" s="253"/>
      <c r="AN598" s="253"/>
      <c r="AO598" s="253"/>
      <c r="AP598" s="253"/>
      <c r="AQ598" s="253"/>
      <c r="AR598" s="253"/>
      <c r="AS598" s="253"/>
      <c r="AT598" s="253"/>
      <c r="AU598" s="253"/>
      <c r="AV598" s="253"/>
      <c r="AW598" s="253"/>
      <c r="AX598" s="253"/>
      <c r="AY598" s="253"/>
      <c r="AZ598" s="253"/>
      <c r="BA598" s="253"/>
      <c r="BB598" s="253"/>
      <c r="BC598" s="253"/>
      <c r="BD598" s="253"/>
      <c r="BE598" s="253"/>
      <c r="BF598" s="253"/>
      <c r="BG598" s="253"/>
      <c r="BH598" s="253"/>
      <c r="BI598" s="253"/>
      <c r="BJ598" s="253"/>
      <c r="BK598" s="253"/>
      <c r="BL598" s="253"/>
      <c r="BM598" s="253"/>
      <c r="BN598" s="253"/>
      <c r="BO598" s="253"/>
      <c r="BP598" s="253"/>
      <c r="BQ598" s="253"/>
      <c r="BR598" s="253"/>
      <c r="BS598" s="253"/>
    </row>
    <row r="599" spans="1:71" s="182" customFormat="1" ht="18.75" hidden="1" customHeight="1">
      <c r="B599" s="169" t="s">
        <v>98</v>
      </c>
      <c r="C599" s="215">
        <v>77.5</v>
      </c>
      <c r="D599" s="215">
        <v>4.3</v>
      </c>
      <c r="E599" s="215" t="s">
        <v>11</v>
      </c>
      <c r="F599" s="215">
        <v>9.1</v>
      </c>
      <c r="G599" s="215" t="s">
        <v>11</v>
      </c>
      <c r="H599" s="215" t="s">
        <v>11</v>
      </c>
      <c r="I599" s="215" t="s">
        <v>11</v>
      </c>
      <c r="J599" s="215" t="s">
        <v>11</v>
      </c>
      <c r="K599" s="215">
        <v>0</v>
      </c>
      <c r="L599" s="215" t="s">
        <v>11</v>
      </c>
      <c r="M599" s="215" t="s">
        <v>11</v>
      </c>
      <c r="N599" s="215" t="s">
        <v>11</v>
      </c>
      <c r="O599" s="215" t="s">
        <v>11</v>
      </c>
      <c r="P599" s="215" t="s">
        <v>11</v>
      </c>
      <c r="Q599" s="215" t="s">
        <v>11</v>
      </c>
      <c r="R599" s="352" t="s">
        <v>11</v>
      </c>
      <c r="S599" s="352" t="s">
        <v>11</v>
      </c>
      <c r="T599" s="352" t="s">
        <v>11</v>
      </c>
      <c r="U599" s="352">
        <v>0</v>
      </c>
      <c r="V599" s="352">
        <v>0</v>
      </c>
      <c r="W599" s="352">
        <v>0</v>
      </c>
      <c r="X599" s="352">
        <v>0</v>
      </c>
      <c r="Y599" s="352">
        <v>0</v>
      </c>
      <c r="Z599" s="215"/>
      <c r="AA599" s="215"/>
      <c r="AB599" s="215"/>
      <c r="AC599" s="215"/>
      <c r="AD599" s="215"/>
      <c r="AE599" s="215"/>
      <c r="AF599" s="215"/>
      <c r="AG599" s="215"/>
      <c r="AH599" s="252"/>
      <c r="AI599" s="253"/>
      <c r="AJ599" s="253"/>
      <c r="AK599" s="253"/>
      <c r="AL599" s="253"/>
      <c r="AM599" s="253"/>
      <c r="AN599" s="253"/>
      <c r="AO599" s="253"/>
      <c r="AP599" s="253"/>
      <c r="AQ599" s="253"/>
      <c r="AR599" s="253"/>
      <c r="AS599" s="253"/>
      <c r="AT599" s="253"/>
      <c r="AU599" s="253"/>
      <c r="AV599" s="253"/>
      <c r="AW599" s="253"/>
      <c r="AX599" s="253"/>
      <c r="AY599" s="253"/>
      <c r="AZ599" s="253"/>
      <c r="BA599" s="253"/>
      <c r="BB599" s="253"/>
      <c r="BC599" s="253"/>
      <c r="BD599" s="253"/>
      <c r="BE599" s="253"/>
      <c r="BF599" s="253"/>
      <c r="BG599" s="253"/>
      <c r="BH599" s="253"/>
      <c r="BI599" s="253"/>
      <c r="BJ599" s="253"/>
      <c r="BK599" s="253"/>
      <c r="BL599" s="253"/>
      <c r="BM599" s="253"/>
      <c r="BN599" s="253"/>
      <c r="BO599" s="253"/>
      <c r="BP599" s="253"/>
      <c r="BQ599" s="253"/>
      <c r="BR599" s="253"/>
      <c r="BS599" s="253"/>
    </row>
    <row r="600" spans="1:71" s="182" customFormat="1" ht="18.75" customHeight="1">
      <c r="B600" s="169" t="s">
        <v>606</v>
      </c>
      <c r="C600" s="215"/>
      <c r="D600" s="215"/>
      <c r="E600" s="352" t="s">
        <v>11</v>
      </c>
      <c r="F600" s="352" t="s">
        <v>11</v>
      </c>
      <c r="G600" s="352" t="s">
        <v>11</v>
      </c>
      <c r="H600" s="352" t="s">
        <v>11</v>
      </c>
      <c r="I600" s="352" t="s">
        <v>11</v>
      </c>
      <c r="J600" s="352" t="s">
        <v>11</v>
      </c>
      <c r="K600" s="352" t="s">
        <v>11</v>
      </c>
      <c r="L600" s="352" t="s">
        <v>11</v>
      </c>
      <c r="M600" s="352" t="s">
        <v>11</v>
      </c>
      <c r="N600" s="352" t="s">
        <v>11</v>
      </c>
      <c r="O600" s="352" t="s">
        <v>11</v>
      </c>
      <c r="P600" s="352" t="s">
        <v>11</v>
      </c>
      <c r="Q600" s="352" t="s">
        <v>11</v>
      </c>
      <c r="R600" s="352" t="s">
        <v>11</v>
      </c>
      <c r="S600" s="352" t="s">
        <v>11</v>
      </c>
      <c r="T600" s="352">
        <v>0.416047</v>
      </c>
      <c r="U600" s="352">
        <v>2.7649680000000001</v>
      </c>
      <c r="V600" s="352">
        <v>0</v>
      </c>
      <c r="W600" s="352">
        <v>11.192375999999999</v>
      </c>
      <c r="X600" s="352">
        <v>7.4814600000000002</v>
      </c>
      <c r="Y600" s="352">
        <v>27.844999999999999</v>
      </c>
      <c r="Z600" s="215"/>
      <c r="AA600" s="215"/>
      <c r="AB600" s="215"/>
      <c r="AC600" s="215"/>
      <c r="AD600" s="215"/>
      <c r="AE600" s="215"/>
      <c r="AF600" s="215"/>
      <c r="AG600" s="215"/>
      <c r="AH600" s="252"/>
      <c r="AI600" s="253"/>
      <c r="AJ600" s="253"/>
      <c r="AK600" s="253"/>
      <c r="AL600" s="253"/>
      <c r="AM600" s="253"/>
      <c r="AN600" s="253"/>
      <c r="AO600" s="253"/>
      <c r="AP600" s="253"/>
      <c r="AQ600" s="253"/>
      <c r="AR600" s="253"/>
      <c r="AS600" s="253"/>
      <c r="AT600" s="253"/>
      <c r="AU600" s="253"/>
      <c r="AV600" s="253"/>
      <c r="AW600" s="253"/>
      <c r="AX600" s="253"/>
      <c r="AY600" s="253"/>
      <c r="AZ600" s="253"/>
      <c r="BA600" s="253"/>
      <c r="BB600" s="253"/>
      <c r="BC600" s="253"/>
      <c r="BD600" s="253"/>
      <c r="BE600" s="253"/>
      <c r="BF600" s="253"/>
      <c r="BG600" s="253"/>
      <c r="BH600" s="253"/>
      <c r="BI600" s="253"/>
      <c r="BJ600" s="253"/>
      <c r="BK600" s="253"/>
      <c r="BL600" s="253"/>
      <c r="BM600" s="253"/>
      <c r="BN600" s="253"/>
      <c r="BO600" s="253"/>
      <c r="BP600" s="253"/>
      <c r="BQ600" s="253"/>
      <c r="BR600" s="253"/>
      <c r="BS600" s="253"/>
    </row>
    <row r="601" spans="1:71" s="182" customFormat="1" ht="18.75" customHeight="1">
      <c r="B601" s="169" t="s">
        <v>688</v>
      </c>
      <c r="C601" s="215"/>
      <c r="D601" s="215"/>
      <c r="E601" s="352"/>
      <c r="F601" s="352"/>
      <c r="G601" s="352"/>
      <c r="H601" s="352"/>
      <c r="I601" s="352"/>
      <c r="J601" s="352"/>
      <c r="K601" s="352"/>
      <c r="L601" s="352"/>
      <c r="M601" s="352"/>
      <c r="N601" s="352"/>
      <c r="O601" s="352"/>
      <c r="P601" s="352"/>
      <c r="Q601" s="352"/>
      <c r="R601" s="352"/>
      <c r="S601" s="352"/>
      <c r="T601" s="352"/>
      <c r="U601" s="352">
        <v>0</v>
      </c>
      <c r="V601" s="352">
        <v>0</v>
      </c>
      <c r="W601" s="352">
        <v>53.144199999999998</v>
      </c>
      <c r="X601" s="352">
        <v>57.684899999999999</v>
      </c>
      <c r="Y601" s="352">
        <v>50</v>
      </c>
      <c r="Z601" s="215"/>
      <c r="AA601" s="215"/>
      <c r="AB601" s="215"/>
      <c r="AC601" s="215"/>
      <c r="AD601" s="215"/>
      <c r="AE601" s="215"/>
      <c r="AF601" s="215"/>
      <c r="AG601" s="215"/>
      <c r="AH601" s="252"/>
      <c r="AI601" s="253"/>
      <c r="AJ601" s="253"/>
      <c r="AK601" s="253"/>
      <c r="AL601" s="253"/>
      <c r="AM601" s="253"/>
      <c r="AN601" s="253"/>
      <c r="AO601" s="253"/>
      <c r="AP601" s="253"/>
      <c r="AQ601" s="253"/>
      <c r="AR601" s="253"/>
      <c r="AS601" s="253"/>
      <c r="AT601" s="253"/>
      <c r="AU601" s="253"/>
      <c r="AV601" s="253"/>
      <c r="AW601" s="253"/>
      <c r="AX601" s="253"/>
      <c r="AY601" s="253"/>
      <c r="AZ601" s="253"/>
      <c r="BA601" s="253"/>
      <c r="BB601" s="253"/>
      <c r="BC601" s="253"/>
      <c r="BD601" s="253"/>
      <c r="BE601" s="253"/>
      <c r="BF601" s="253"/>
      <c r="BG601" s="253"/>
      <c r="BH601" s="253"/>
      <c r="BI601" s="253"/>
      <c r="BJ601" s="253"/>
      <c r="BK601" s="253"/>
      <c r="BL601" s="253"/>
      <c r="BM601" s="253"/>
      <c r="BN601" s="253"/>
      <c r="BO601" s="253"/>
      <c r="BP601" s="253"/>
      <c r="BQ601" s="253"/>
      <c r="BR601" s="253"/>
      <c r="BS601" s="253"/>
    </row>
    <row r="602" spans="1:71" s="147" customFormat="1" ht="18.75" customHeight="1">
      <c r="A602" s="143"/>
      <c r="B602" s="400" t="s">
        <v>277</v>
      </c>
      <c r="C602" s="390"/>
      <c r="D602" s="390"/>
      <c r="E602" s="390"/>
      <c r="F602" s="390"/>
      <c r="G602" s="390"/>
      <c r="H602" s="390"/>
      <c r="I602" s="390"/>
      <c r="J602" s="390"/>
      <c r="K602" s="390"/>
      <c r="L602" s="390"/>
      <c r="M602" s="390"/>
      <c r="N602" s="390"/>
      <c r="O602" s="390"/>
      <c r="P602" s="390"/>
      <c r="Q602" s="390"/>
      <c r="R602" s="396"/>
      <c r="S602" s="396"/>
      <c r="T602" s="396"/>
      <c r="U602" s="396"/>
      <c r="V602" s="396"/>
      <c r="W602" s="396"/>
      <c r="X602" s="396"/>
      <c r="Y602" s="396"/>
      <c r="Z602" s="302"/>
      <c r="AA602" s="302"/>
      <c r="AB602" s="302"/>
      <c r="AC602" s="302"/>
      <c r="AD602" s="302"/>
      <c r="AE602" s="302"/>
      <c r="AF602" s="234"/>
      <c r="AG602" s="234"/>
      <c r="AH602" s="234"/>
      <c r="AI602" s="234"/>
      <c r="AJ602" s="234"/>
      <c r="AK602" s="146"/>
      <c r="AL602" s="146"/>
      <c r="AM602" s="146"/>
      <c r="AN602" s="146"/>
      <c r="AO602" s="146"/>
      <c r="AP602" s="146"/>
      <c r="AQ602" s="146"/>
      <c r="AR602" s="146"/>
      <c r="AS602" s="146"/>
      <c r="AT602" s="146"/>
      <c r="AU602" s="146"/>
      <c r="AV602" s="146"/>
      <c r="AW602" s="146"/>
      <c r="AX602" s="146"/>
      <c r="AY602" s="146"/>
      <c r="AZ602" s="146"/>
      <c r="BA602" s="146"/>
      <c r="BB602" s="146"/>
      <c r="BC602" s="146"/>
      <c r="BD602" s="146"/>
      <c r="BE602" s="146"/>
      <c r="BF602" s="146"/>
      <c r="BG602" s="146"/>
      <c r="BH602" s="146"/>
      <c r="BI602" s="146"/>
      <c r="BJ602" s="146"/>
      <c r="BK602" s="146"/>
      <c r="BL602" s="146"/>
      <c r="BM602" s="146"/>
      <c r="BN602" s="146"/>
      <c r="BO602" s="146"/>
      <c r="BP602" s="146"/>
      <c r="BQ602" s="146"/>
      <c r="BR602" s="146"/>
      <c r="BS602" s="146"/>
    </row>
    <row r="603" spans="1:71" s="182" customFormat="1" ht="18.75" hidden="1" customHeight="1">
      <c r="B603" s="169" t="s">
        <v>278</v>
      </c>
      <c r="C603" s="215">
        <v>0</v>
      </c>
      <c r="D603" s="215"/>
      <c r="E603" s="215" t="s">
        <v>11</v>
      </c>
      <c r="F603" s="215" t="s">
        <v>11</v>
      </c>
      <c r="G603" s="215" t="s">
        <v>11</v>
      </c>
      <c r="H603" s="215" t="s">
        <v>11</v>
      </c>
      <c r="I603" s="215">
        <v>10.172000000000001</v>
      </c>
      <c r="J603" s="215">
        <v>12.119864</v>
      </c>
      <c r="K603" s="215">
        <v>0</v>
      </c>
      <c r="L603" s="215">
        <v>0.534497</v>
      </c>
      <c r="M603" s="215" t="s">
        <v>11</v>
      </c>
      <c r="N603" s="215" t="s">
        <v>11</v>
      </c>
      <c r="O603" s="215" t="s">
        <v>11</v>
      </c>
      <c r="P603" s="215" t="s">
        <v>11</v>
      </c>
      <c r="Q603" s="215" t="s">
        <v>11</v>
      </c>
      <c r="R603" s="352" t="s">
        <v>11</v>
      </c>
      <c r="S603" s="352" t="s">
        <v>11</v>
      </c>
      <c r="T603" s="352" t="s">
        <v>11</v>
      </c>
      <c r="U603" s="352">
        <v>0</v>
      </c>
      <c r="V603" s="352">
        <v>0</v>
      </c>
      <c r="W603" s="352">
        <v>0</v>
      </c>
      <c r="X603" s="352">
        <v>0</v>
      </c>
      <c r="Y603" s="352">
        <v>0</v>
      </c>
      <c r="Z603" s="215"/>
      <c r="AA603" s="215"/>
      <c r="AB603" s="215"/>
      <c r="AC603" s="215"/>
      <c r="AD603" s="215"/>
      <c r="AE603" s="215"/>
      <c r="AF603" s="215"/>
      <c r="AG603" s="215"/>
      <c r="AH603" s="252"/>
      <c r="AI603" s="253"/>
      <c r="AJ603" s="253"/>
      <c r="AK603" s="253"/>
      <c r="AL603" s="253"/>
      <c r="AM603" s="253"/>
      <c r="AN603" s="253"/>
      <c r="AO603" s="253"/>
      <c r="AP603" s="253"/>
      <c r="AQ603" s="253"/>
      <c r="AR603" s="253"/>
      <c r="AS603" s="253"/>
      <c r="AT603" s="253"/>
      <c r="AU603" s="253"/>
      <c r="AV603" s="253"/>
      <c r="AW603" s="253"/>
      <c r="AX603" s="253"/>
      <c r="AY603" s="253"/>
      <c r="AZ603" s="253"/>
      <c r="BA603" s="253"/>
      <c r="BB603" s="253"/>
      <c r="BC603" s="253"/>
      <c r="BD603" s="253"/>
      <c r="BE603" s="253"/>
      <c r="BF603" s="253"/>
      <c r="BG603" s="253"/>
      <c r="BH603" s="253"/>
      <c r="BI603" s="253"/>
      <c r="BJ603" s="253"/>
      <c r="BK603" s="253"/>
      <c r="BL603" s="253"/>
      <c r="BM603" s="253"/>
      <c r="BN603" s="253"/>
      <c r="BO603" s="253"/>
      <c r="BP603" s="253"/>
      <c r="BQ603" s="253"/>
      <c r="BR603" s="253"/>
      <c r="BS603" s="253"/>
    </row>
    <row r="604" spans="1:71" s="182" customFormat="1" ht="18.75" customHeight="1">
      <c r="B604" s="169" t="s">
        <v>278</v>
      </c>
      <c r="C604" s="215">
        <v>0</v>
      </c>
      <c r="D604" s="215"/>
      <c r="E604" s="215" t="s">
        <v>11</v>
      </c>
      <c r="F604" s="215" t="s">
        <v>11</v>
      </c>
      <c r="G604" s="215" t="s">
        <v>11</v>
      </c>
      <c r="H604" s="215" t="s">
        <v>11</v>
      </c>
      <c r="I604" s="215" t="s">
        <v>11</v>
      </c>
      <c r="J604" s="215">
        <v>14.221894000000001</v>
      </c>
      <c r="K604" s="215">
        <v>12.336</v>
      </c>
      <c r="L604" s="215">
        <v>10.888617</v>
      </c>
      <c r="M604" s="215">
        <v>14.6449775</v>
      </c>
      <c r="N604" s="215">
        <v>0</v>
      </c>
      <c r="O604" s="215">
        <v>1.71305</v>
      </c>
      <c r="P604" s="215" t="s">
        <v>11</v>
      </c>
      <c r="Q604" s="215">
        <v>2.6532256899999997</v>
      </c>
      <c r="R604" s="352" t="s">
        <v>11</v>
      </c>
      <c r="S604" s="352" t="s">
        <v>11</v>
      </c>
      <c r="T604" s="352" t="s">
        <v>11</v>
      </c>
      <c r="U604" s="352">
        <v>0</v>
      </c>
      <c r="V604" s="352">
        <v>0</v>
      </c>
      <c r="W604" s="352">
        <v>0</v>
      </c>
      <c r="X604" s="352">
        <v>0</v>
      </c>
      <c r="Y604" s="352">
        <v>0</v>
      </c>
      <c r="Z604" s="215"/>
      <c r="AA604" s="215"/>
      <c r="AB604" s="215"/>
      <c r="AC604" s="215"/>
      <c r="AD604" s="215"/>
      <c r="AE604" s="215"/>
      <c r="AF604" s="215"/>
      <c r="AG604" s="215"/>
      <c r="AH604" s="252"/>
      <c r="AI604" s="253"/>
      <c r="AJ604" s="253"/>
      <c r="AK604" s="253"/>
      <c r="AL604" s="253"/>
      <c r="AM604" s="253"/>
      <c r="AN604" s="253"/>
      <c r="AO604" s="253"/>
      <c r="AP604" s="253"/>
      <c r="AQ604" s="253"/>
      <c r="AR604" s="253"/>
      <c r="AS604" s="253"/>
      <c r="AT604" s="253"/>
      <c r="AU604" s="253"/>
      <c r="AV604" s="253"/>
      <c r="AW604" s="253"/>
      <c r="AX604" s="253"/>
      <c r="AY604" s="253"/>
      <c r="AZ604" s="253"/>
      <c r="BA604" s="253"/>
      <c r="BB604" s="253"/>
      <c r="BC604" s="253"/>
      <c r="BD604" s="253"/>
      <c r="BE604" s="253"/>
      <c r="BF604" s="253"/>
      <c r="BG604" s="253"/>
      <c r="BH604" s="253"/>
      <c r="BI604" s="253"/>
      <c r="BJ604" s="253"/>
      <c r="BK604" s="253"/>
      <c r="BL604" s="253"/>
      <c r="BM604" s="253"/>
      <c r="BN604" s="253"/>
      <c r="BO604" s="253"/>
      <c r="BP604" s="253"/>
      <c r="BQ604" s="253"/>
      <c r="BR604" s="253"/>
      <c r="BS604" s="253"/>
    </row>
    <row r="605" spans="1:71" s="182" customFormat="1" ht="18.75" customHeight="1">
      <c r="B605" s="169" t="s">
        <v>285</v>
      </c>
      <c r="C605" s="215">
        <v>0</v>
      </c>
      <c r="D605" s="215" t="s">
        <v>11</v>
      </c>
      <c r="E605" s="215" t="s">
        <v>11</v>
      </c>
      <c r="F605" s="215" t="s">
        <v>11</v>
      </c>
      <c r="G605" s="215" t="s">
        <v>11</v>
      </c>
      <c r="H605" s="215">
        <v>0.97870100000000004</v>
      </c>
      <c r="I605" s="215">
        <v>6.4</v>
      </c>
      <c r="J605" s="215" t="s">
        <v>11</v>
      </c>
      <c r="K605" s="215">
        <v>15.42</v>
      </c>
      <c r="L605" s="215">
        <v>4.2276860000000003</v>
      </c>
      <c r="M605" s="215">
        <v>4.1881120000000003</v>
      </c>
      <c r="N605" s="215">
        <v>2.7029269999999999</v>
      </c>
      <c r="O605" s="215">
        <v>4.0096340000000001</v>
      </c>
      <c r="P605" s="215">
        <v>9.0050719099999998</v>
      </c>
      <c r="Q605" s="215">
        <v>15.180317430000001</v>
      </c>
      <c r="R605" s="352">
        <v>3.875683</v>
      </c>
      <c r="S605" s="352">
        <v>4.0679610000000004</v>
      </c>
      <c r="T605" s="352" t="s">
        <v>11</v>
      </c>
      <c r="U605" s="352">
        <v>0</v>
      </c>
      <c r="V605" s="352">
        <v>0</v>
      </c>
      <c r="W605" s="352">
        <v>0</v>
      </c>
      <c r="X605" s="352">
        <v>0</v>
      </c>
      <c r="Y605" s="352">
        <v>0</v>
      </c>
      <c r="Z605" s="215"/>
      <c r="AA605" s="215"/>
      <c r="AB605" s="215"/>
      <c r="AC605" s="215"/>
      <c r="AD605" s="215"/>
      <c r="AE605" s="215"/>
      <c r="AF605" s="215"/>
      <c r="AG605" s="215"/>
      <c r="AH605" s="252"/>
      <c r="AI605" s="253"/>
      <c r="AJ605" s="253"/>
      <c r="AK605" s="253"/>
      <c r="AL605" s="253"/>
      <c r="AM605" s="253"/>
      <c r="AN605" s="253"/>
      <c r="AO605" s="253"/>
      <c r="AP605" s="253"/>
      <c r="AQ605" s="253"/>
      <c r="AR605" s="253"/>
      <c r="AS605" s="253"/>
      <c r="AT605" s="253"/>
      <c r="AU605" s="253"/>
      <c r="AV605" s="253"/>
      <c r="AW605" s="253"/>
      <c r="AX605" s="253"/>
      <c r="AY605" s="253"/>
      <c r="AZ605" s="253"/>
      <c r="BA605" s="253"/>
      <c r="BB605" s="253"/>
      <c r="BC605" s="253"/>
      <c r="BD605" s="253"/>
      <c r="BE605" s="253"/>
      <c r="BF605" s="253"/>
      <c r="BG605" s="253"/>
      <c r="BH605" s="253"/>
      <c r="BI605" s="253"/>
      <c r="BJ605" s="253"/>
      <c r="BK605" s="253"/>
      <c r="BL605" s="253"/>
      <c r="BM605" s="253"/>
      <c r="BN605" s="253"/>
      <c r="BO605" s="253"/>
      <c r="BP605" s="253"/>
      <c r="BQ605" s="253"/>
      <c r="BR605" s="253"/>
      <c r="BS605" s="253"/>
    </row>
    <row r="606" spans="1:71" s="182" customFormat="1" ht="18.75" hidden="1" customHeight="1">
      <c r="B606" s="169" t="s">
        <v>200</v>
      </c>
      <c r="C606" s="215">
        <v>0</v>
      </c>
      <c r="D606" s="215"/>
      <c r="E606" s="215" t="s">
        <v>11</v>
      </c>
      <c r="F606" s="215" t="s">
        <v>11</v>
      </c>
      <c r="G606" s="215" t="s">
        <v>11</v>
      </c>
      <c r="H606" s="215" t="s">
        <v>11</v>
      </c>
      <c r="I606" s="215" t="s">
        <v>11</v>
      </c>
      <c r="J606" s="215" t="s">
        <v>11</v>
      </c>
      <c r="K606" s="215">
        <v>9.2520000000000007</v>
      </c>
      <c r="L606" s="215" t="s">
        <v>11</v>
      </c>
      <c r="M606" s="215" t="s">
        <v>11</v>
      </c>
      <c r="N606" s="215" t="s">
        <v>11</v>
      </c>
      <c r="O606" s="215" t="s">
        <v>11</v>
      </c>
      <c r="P606" s="215" t="s">
        <v>11</v>
      </c>
      <c r="Q606" s="215" t="s">
        <v>11</v>
      </c>
      <c r="R606" s="352" t="s">
        <v>11</v>
      </c>
      <c r="S606" s="352" t="s">
        <v>11</v>
      </c>
      <c r="T606" s="352" t="s">
        <v>11</v>
      </c>
      <c r="U606" s="352">
        <v>0</v>
      </c>
      <c r="V606" s="352">
        <v>0</v>
      </c>
      <c r="W606" s="352">
        <v>0</v>
      </c>
      <c r="X606" s="352">
        <v>0</v>
      </c>
      <c r="Y606" s="352">
        <v>0</v>
      </c>
      <c r="Z606" s="215"/>
      <c r="AA606" s="215"/>
      <c r="AB606" s="215"/>
      <c r="AC606" s="215"/>
      <c r="AD606" s="215"/>
      <c r="AE606" s="215"/>
      <c r="AF606" s="215"/>
      <c r="AG606" s="215"/>
      <c r="AH606" s="252"/>
      <c r="AI606" s="253"/>
      <c r="AJ606" s="253"/>
      <c r="AK606" s="253"/>
      <c r="AL606" s="253"/>
      <c r="AM606" s="253"/>
      <c r="AN606" s="253"/>
      <c r="AO606" s="253"/>
      <c r="AP606" s="253"/>
      <c r="AQ606" s="253"/>
      <c r="AR606" s="253"/>
      <c r="AS606" s="253"/>
      <c r="AT606" s="253"/>
      <c r="AU606" s="253"/>
      <c r="AV606" s="253"/>
      <c r="AW606" s="253"/>
      <c r="AX606" s="253"/>
      <c r="AY606" s="253"/>
      <c r="AZ606" s="253"/>
      <c r="BA606" s="253"/>
      <c r="BB606" s="253"/>
      <c r="BC606" s="253"/>
      <c r="BD606" s="253"/>
      <c r="BE606" s="253"/>
      <c r="BF606" s="253"/>
      <c r="BG606" s="253"/>
      <c r="BH606" s="253"/>
      <c r="BI606" s="253"/>
      <c r="BJ606" s="253"/>
      <c r="BK606" s="253"/>
      <c r="BL606" s="253"/>
      <c r="BM606" s="253"/>
      <c r="BN606" s="253"/>
      <c r="BO606" s="253"/>
      <c r="BP606" s="253"/>
      <c r="BQ606" s="253"/>
      <c r="BR606" s="253"/>
      <c r="BS606" s="253"/>
    </row>
    <row r="607" spans="1:71" s="182" customFormat="1" ht="18.75" customHeight="1">
      <c r="B607" s="169" t="s">
        <v>689</v>
      </c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 t="s">
        <v>11</v>
      </c>
      <c r="N607" s="215" t="s">
        <v>11</v>
      </c>
      <c r="O607" s="215" t="s">
        <v>11</v>
      </c>
      <c r="P607" s="215" t="s">
        <v>11</v>
      </c>
      <c r="Q607" s="215" t="s">
        <v>11</v>
      </c>
      <c r="R607" s="352" t="s">
        <v>11</v>
      </c>
      <c r="S607" s="352" t="s">
        <v>11</v>
      </c>
      <c r="T607" s="352" t="s">
        <v>11</v>
      </c>
      <c r="U607" s="352">
        <v>0</v>
      </c>
      <c r="V607" s="352">
        <v>3.6659310000000001</v>
      </c>
      <c r="W607" s="352">
        <v>7.3337139999999996</v>
      </c>
      <c r="X607" s="352">
        <v>2.9971070000000002</v>
      </c>
      <c r="Y607" s="352">
        <v>7.64</v>
      </c>
      <c r="Z607" s="352">
        <v>0</v>
      </c>
      <c r="AA607" s="352">
        <v>0</v>
      </c>
      <c r="AB607" s="352">
        <v>0</v>
      </c>
      <c r="AC607" s="352">
        <v>0</v>
      </c>
      <c r="AD607" s="352">
        <v>0</v>
      </c>
      <c r="AE607" s="215"/>
      <c r="AF607" s="215"/>
      <c r="AG607" s="215"/>
      <c r="AH607" s="252"/>
      <c r="AI607" s="253"/>
      <c r="AJ607" s="253"/>
      <c r="AK607" s="253"/>
      <c r="AL607" s="253"/>
      <c r="AM607" s="253"/>
      <c r="AN607" s="253"/>
      <c r="AO607" s="253"/>
      <c r="AP607" s="253"/>
      <c r="AQ607" s="253"/>
      <c r="AR607" s="253"/>
      <c r="AS607" s="253"/>
      <c r="AT607" s="253"/>
      <c r="AU607" s="253"/>
      <c r="AV607" s="253"/>
      <c r="AW607" s="253"/>
      <c r="AX607" s="253"/>
      <c r="AY607" s="253"/>
      <c r="AZ607" s="253"/>
      <c r="BA607" s="253"/>
      <c r="BB607" s="253"/>
      <c r="BC607" s="253"/>
      <c r="BD607" s="253"/>
      <c r="BE607" s="253"/>
      <c r="BF607" s="253"/>
      <c r="BG607" s="253"/>
      <c r="BH607" s="253"/>
      <c r="BI607" s="253"/>
      <c r="BJ607" s="253"/>
      <c r="BK607" s="253"/>
      <c r="BL607" s="253"/>
      <c r="BM607" s="253"/>
      <c r="BN607" s="253"/>
      <c r="BO607" s="253"/>
      <c r="BP607" s="253"/>
      <c r="BQ607" s="253"/>
      <c r="BR607" s="253"/>
      <c r="BS607" s="253"/>
    </row>
    <row r="608" spans="1:71" s="147" customFormat="1" ht="18.75" customHeight="1">
      <c r="A608" s="143"/>
      <c r="B608" s="400" t="s">
        <v>279</v>
      </c>
      <c r="C608" s="390"/>
      <c r="D608" s="390"/>
      <c r="E608" s="390"/>
      <c r="F608" s="390"/>
      <c r="G608" s="390"/>
      <c r="H608" s="390"/>
      <c r="I608" s="390"/>
      <c r="J608" s="390"/>
      <c r="K608" s="390"/>
      <c r="L608" s="390"/>
      <c r="M608" s="390"/>
      <c r="N608" s="390"/>
      <c r="O608" s="390"/>
      <c r="P608" s="390"/>
      <c r="Q608" s="390"/>
      <c r="R608" s="396"/>
      <c r="S608" s="396"/>
      <c r="T608" s="396"/>
      <c r="U608" s="396"/>
      <c r="V608" s="396"/>
      <c r="W608" s="396"/>
      <c r="X608" s="396"/>
      <c r="Y608" s="396"/>
      <c r="Z608" s="302"/>
      <c r="AA608" s="302"/>
      <c r="AB608" s="302"/>
      <c r="AC608" s="302"/>
      <c r="AD608" s="302"/>
      <c r="AE608" s="302"/>
      <c r="AF608" s="234"/>
      <c r="AG608" s="234"/>
      <c r="AH608" s="234"/>
      <c r="AI608" s="234"/>
      <c r="AJ608" s="234"/>
      <c r="AK608" s="146"/>
      <c r="AL608" s="146"/>
      <c r="AM608" s="146"/>
      <c r="AN608" s="146"/>
      <c r="AO608" s="146"/>
      <c r="AP608" s="146"/>
      <c r="AQ608" s="146"/>
      <c r="AR608" s="146"/>
      <c r="AS608" s="146"/>
      <c r="AT608" s="146"/>
      <c r="AU608" s="146"/>
      <c r="AV608" s="146"/>
      <c r="AW608" s="146"/>
      <c r="AX608" s="146"/>
      <c r="AY608" s="146"/>
      <c r="AZ608" s="146"/>
      <c r="BA608" s="146"/>
      <c r="BB608" s="146"/>
      <c r="BC608" s="146"/>
      <c r="BD608" s="146"/>
      <c r="BE608" s="146"/>
      <c r="BF608" s="146"/>
      <c r="BG608" s="146"/>
      <c r="BH608" s="146"/>
      <c r="BI608" s="146"/>
      <c r="BJ608" s="146"/>
      <c r="BK608" s="146"/>
      <c r="BL608" s="146"/>
      <c r="BM608" s="146"/>
      <c r="BN608" s="146"/>
      <c r="BO608" s="146"/>
      <c r="BP608" s="146"/>
      <c r="BQ608" s="146"/>
      <c r="BR608" s="146"/>
      <c r="BS608" s="146"/>
    </row>
    <row r="609" spans="2:71" s="182" customFormat="1" ht="18.75" hidden="1" customHeight="1">
      <c r="B609" s="169" t="s">
        <v>299</v>
      </c>
      <c r="C609" s="215">
        <v>0</v>
      </c>
      <c r="D609" s="215"/>
      <c r="E609" s="215" t="s">
        <v>11</v>
      </c>
      <c r="F609" s="215" t="s">
        <v>11</v>
      </c>
      <c r="G609" s="215">
        <v>1.4</v>
      </c>
      <c r="H609" s="215" t="s">
        <v>11</v>
      </c>
      <c r="I609" s="215">
        <v>0.383718</v>
      </c>
      <c r="J609" s="215" t="s">
        <v>11</v>
      </c>
      <c r="K609" s="215"/>
      <c r="L609" s="215" t="s">
        <v>11</v>
      </c>
      <c r="M609" s="215"/>
      <c r="N609" s="215" t="s">
        <v>11</v>
      </c>
      <c r="O609" s="215" t="s">
        <v>11</v>
      </c>
      <c r="P609" s="215" t="s">
        <v>11</v>
      </c>
      <c r="Q609" s="215" t="s">
        <v>11</v>
      </c>
      <c r="R609" s="352" t="s">
        <v>11</v>
      </c>
      <c r="S609" s="352" t="s">
        <v>11</v>
      </c>
      <c r="T609" s="352" t="s">
        <v>11</v>
      </c>
      <c r="U609" s="352">
        <v>0</v>
      </c>
      <c r="V609" s="352">
        <v>0</v>
      </c>
      <c r="W609" s="352">
        <v>0</v>
      </c>
      <c r="X609" s="352">
        <v>0</v>
      </c>
      <c r="Y609" s="352">
        <v>0</v>
      </c>
      <c r="Z609" s="215"/>
      <c r="AA609" s="215"/>
      <c r="AB609" s="215"/>
      <c r="AC609" s="215"/>
      <c r="AD609" s="215"/>
      <c r="AE609" s="215"/>
      <c r="AF609" s="215"/>
      <c r="AG609" s="215"/>
      <c r="AH609" s="252"/>
      <c r="AI609" s="253"/>
      <c r="AJ609" s="253"/>
      <c r="AK609" s="253"/>
      <c r="AL609" s="253"/>
      <c r="AM609" s="253"/>
      <c r="AN609" s="253"/>
      <c r="AO609" s="253"/>
      <c r="AP609" s="253"/>
      <c r="AQ609" s="253"/>
      <c r="AR609" s="253"/>
      <c r="AS609" s="253"/>
      <c r="AT609" s="253"/>
      <c r="AU609" s="253"/>
      <c r="AV609" s="253"/>
      <c r="AW609" s="253"/>
      <c r="AX609" s="253"/>
      <c r="AY609" s="253"/>
      <c r="AZ609" s="253"/>
      <c r="BA609" s="253"/>
      <c r="BB609" s="253"/>
      <c r="BC609" s="253"/>
      <c r="BD609" s="253"/>
      <c r="BE609" s="253"/>
      <c r="BF609" s="253"/>
      <c r="BG609" s="253"/>
      <c r="BH609" s="253"/>
      <c r="BI609" s="253"/>
      <c r="BJ609" s="253"/>
      <c r="BK609" s="253"/>
      <c r="BL609" s="253"/>
      <c r="BM609" s="253"/>
      <c r="BN609" s="253"/>
      <c r="BO609" s="253"/>
      <c r="BP609" s="253"/>
      <c r="BQ609" s="253"/>
      <c r="BR609" s="253"/>
      <c r="BS609" s="253"/>
    </row>
    <row r="610" spans="2:71" s="182" customFormat="1" ht="18.75" hidden="1" customHeight="1">
      <c r="B610" s="169" t="s">
        <v>280</v>
      </c>
      <c r="C610" s="215">
        <v>0</v>
      </c>
      <c r="D610" s="215" t="s">
        <v>11</v>
      </c>
      <c r="E610" s="215" t="s">
        <v>11</v>
      </c>
      <c r="F610" s="215" t="s">
        <v>11</v>
      </c>
      <c r="G610" s="215" t="s">
        <v>11</v>
      </c>
      <c r="H610" s="215" t="s">
        <v>11</v>
      </c>
      <c r="I610" s="215" t="s">
        <v>11</v>
      </c>
      <c r="J610" s="215">
        <v>20.308920000000001</v>
      </c>
      <c r="K610" s="215">
        <v>0</v>
      </c>
      <c r="L610" s="215" t="s">
        <v>11</v>
      </c>
      <c r="M610" s="215" t="s">
        <v>11</v>
      </c>
      <c r="N610" s="215" t="s">
        <v>11</v>
      </c>
      <c r="O610" s="215" t="s">
        <v>11</v>
      </c>
      <c r="P610" s="215" t="s">
        <v>11</v>
      </c>
      <c r="Q610" s="215" t="s">
        <v>11</v>
      </c>
      <c r="R610" s="352" t="s">
        <v>11</v>
      </c>
      <c r="S610" s="352" t="s">
        <v>11</v>
      </c>
      <c r="T610" s="352" t="s">
        <v>11</v>
      </c>
      <c r="U610" s="352">
        <v>0</v>
      </c>
      <c r="V610" s="352">
        <v>0</v>
      </c>
      <c r="W610" s="352">
        <v>0</v>
      </c>
      <c r="X610" s="352">
        <v>0</v>
      </c>
      <c r="Y610" s="352">
        <v>0</v>
      </c>
      <c r="Z610" s="215"/>
      <c r="AA610" s="215"/>
      <c r="AB610" s="215"/>
      <c r="AC610" s="215"/>
      <c r="AD610" s="215"/>
      <c r="AE610" s="215"/>
      <c r="AF610" s="215"/>
      <c r="AG610" s="215"/>
      <c r="AH610" s="252"/>
      <c r="AI610" s="253"/>
      <c r="AJ610" s="253"/>
      <c r="AK610" s="253"/>
      <c r="AL610" s="253"/>
      <c r="AM610" s="253"/>
      <c r="AN610" s="253"/>
      <c r="AO610" s="253"/>
      <c r="AP610" s="253"/>
      <c r="AQ610" s="253"/>
      <c r="AR610" s="253"/>
      <c r="AS610" s="253"/>
      <c r="AT610" s="253"/>
      <c r="AU610" s="253"/>
      <c r="AV610" s="253"/>
      <c r="AW610" s="253"/>
      <c r="AX610" s="253"/>
      <c r="AY610" s="253"/>
      <c r="AZ610" s="253"/>
      <c r="BA610" s="253"/>
      <c r="BB610" s="253"/>
      <c r="BC610" s="253"/>
      <c r="BD610" s="253"/>
      <c r="BE610" s="253"/>
      <c r="BF610" s="253"/>
      <c r="BG610" s="253"/>
      <c r="BH610" s="253"/>
      <c r="BI610" s="253"/>
      <c r="BJ610" s="253"/>
      <c r="BK610" s="253"/>
      <c r="BL610" s="253"/>
      <c r="BM610" s="253"/>
      <c r="BN610" s="253"/>
      <c r="BO610" s="253"/>
      <c r="BP610" s="253"/>
      <c r="BQ610" s="253"/>
      <c r="BR610" s="253"/>
      <c r="BS610" s="253"/>
    </row>
    <row r="611" spans="2:71" s="182" customFormat="1" ht="18.75" customHeight="1">
      <c r="B611" s="169" t="s">
        <v>399</v>
      </c>
      <c r="C611" s="215">
        <v>0</v>
      </c>
      <c r="D611" s="215" t="s">
        <v>11</v>
      </c>
      <c r="E611" s="215" t="s">
        <v>11</v>
      </c>
      <c r="F611" s="215" t="s">
        <v>11</v>
      </c>
      <c r="G611" s="215" t="s">
        <v>11</v>
      </c>
      <c r="H611" s="215">
        <v>12.635954999999999</v>
      </c>
      <c r="I611" s="215">
        <v>23.015940000000001</v>
      </c>
      <c r="J611" s="215">
        <v>35.039594999999998</v>
      </c>
      <c r="K611" s="215">
        <v>1.3805940000000001</v>
      </c>
      <c r="L611" s="215">
        <v>35.417741999999997</v>
      </c>
      <c r="M611" s="215">
        <v>22.579273000000001</v>
      </c>
      <c r="N611" s="215">
        <v>0.46817999999999999</v>
      </c>
      <c r="O611" s="215" t="s">
        <v>11</v>
      </c>
      <c r="P611" s="215" t="s">
        <v>11</v>
      </c>
      <c r="Q611" s="215" t="s">
        <v>11</v>
      </c>
      <c r="R611" s="352" t="s">
        <v>11</v>
      </c>
      <c r="S611" s="352" t="s">
        <v>11</v>
      </c>
      <c r="T611" s="352" t="s">
        <v>11</v>
      </c>
      <c r="U611" s="352">
        <v>0</v>
      </c>
      <c r="V611" s="352">
        <v>0</v>
      </c>
      <c r="W611" s="352">
        <v>0</v>
      </c>
      <c r="X611" s="352">
        <v>0</v>
      </c>
      <c r="Y611" s="352">
        <v>0</v>
      </c>
      <c r="Z611" s="215"/>
      <c r="AA611" s="215"/>
      <c r="AB611" s="215"/>
      <c r="AC611" s="215"/>
      <c r="AD611" s="215"/>
      <c r="AE611" s="215"/>
      <c r="AF611" s="215"/>
      <c r="AG611" s="215"/>
      <c r="AH611" s="252"/>
      <c r="AI611" s="253"/>
      <c r="AJ611" s="253"/>
      <c r="AK611" s="253"/>
      <c r="AL611" s="253"/>
      <c r="AM611" s="253"/>
      <c r="AN611" s="253"/>
      <c r="AO611" s="253"/>
      <c r="AP611" s="253"/>
      <c r="AQ611" s="253"/>
      <c r="AR611" s="253"/>
      <c r="AS611" s="253"/>
      <c r="AT611" s="253"/>
      <c r="AU611" s="253"/>
      <c r="AV611" s="253"/>
      <c r="AW611" s="253"/>
      <c r="AX611" s="253"/>
      <c r="AY611" s="253"/>
      <c r="AZ611" s="253"/>
      <c r="BA611" s="253"/>
      <c r="BB611" s="253"/>
      <c r="BC611" s="253"/>
      <c r="BD611" s="253"/>
      <c r="BE611" s="253"/>
      <c r="BF611" s="253"/>
      <c r="BG611" s="253"/>
      <c r="BH611" s="253"/>
      <c r="BI611" s="253"/>
      <c r="BJ611" s="253"/>
      <c r="BK611" s="253"/>
      <c r="BL611" s="253"/>
      <c r="BM611" s="253"/>
      <c r="BN611" s="253"/>
      <c r="BO611" s="253"/>
      <c r="BP611" s="253"/>
      <c r="BQ611" s="253"/>
      <c r="BR611" s="253"/>
      <c r="BS611" s="253"/>
    </row>
    <row r="612" spans="2:71" s="182" customFormat="1" ht="18.75" customHeight="1">
      <c r="B612" s="169" t="s">
        <v>281</v>
      </c>
      <c r="C612" s="215">
        <v>0</v>
      </c>
      <c r="D612" s="215" t="s">
        <v>11</v>
      </c>
      <c r="E612" s="215" t="s">
        <v>11</v>
      </c>
      <c r="F612" s="215" t="s">
        <v>11</v>
      </c>
      <c r="G612" s="215" t="s">
        <v>11</v>
      </c>
      <c r="H612" s="215">
        <v>1.758157</v>
      </c>
      <c r="I612" s="215">
        <v>3.8124159999999998</v>
      </c>
      <c r="J612" s="215">
        <v>31.324515000000002</v>
      </c>
      <c r="K612" s="215">
        <v>58.368391000000003</v>
      </c>
      <c r="L612" s="215">
        <v>58.937942999999997</v>
      </c>
      <c r="M612" s="215">
        <v>59.665064999999998</v>
      </c>
      <c r="N612" s="215">
        <v>29.878212999999999</v>
      </c>
      <c r="O612" s="215" t="s">
        <v>11</v>
      </c>
      <c r="P612" s="215" t="s">
        <v>11</v>
      </c>
      <c r="Q612" s="215" t="s">
        <v>11</v>
      </c>
      <c r="R612" s="352" t="s">
        <v>11</v>
      </c>
      <c r="S612" s="352" t="s">
        <v>11</v>
      </c>
      <c r="T612" s="352" t="s">
        <v>11</v>
      </c>
      <c r="U612" s="352">
        <v>0</v>
      </c>
      <c r="V612" s="352">
        <v>0</v>
      </c>
      <c r="W612" s="352">
        <v>0</v>
      </c>
      <c r="X612" s="352">
        <v>0</v>
      </c>
      <c r="Y612" s="352">
        <v>0</v>
      </c>
      <c r="Z612" s="215"/>
      <c r="AA612" s="215"/>
      <c r="AB612" s="215"/>
      <c r="AC612" s="215"/>
      <c r="AD612" s="215"/>
      <c r="AE612" s="215"/>
      <c r="AF612" s="215"/>
      <c r="AG612" s="215"/>
      <c r="AH612" s="252"/>
      <c r="AI612" s="253"/>
      <c r="AJ612" s="253"/>
      <c r="AK612" s="253"/>
      <c r="AL612" s="253"/>
      <c r="AM612" s="253"/>
      <c r="AN612" s="253"/>
      <c r="AO612" s="253"/>
      <c r="AP612" s="253"/>
      <c r="AQ612" s="253"/>
      <c r="AR612" s="253"/>
      <c r="AS612" s="253"/>
      <c r="AT612" s="253"/>
      <c r="AU612" s="253"/>
      <c r="AV612" s="253"/>
      <c r="AW612" s="253"/>
      <c r="AX612" s="253"/>
      <c r="AY612" s="253"/>
      <c r="AZ612" s="253"/>
      <c r="BA612" s="253"/>
      <c r="BB612" s="253"/>
      <c r="BC612" s="253"/>
      <c r="BD612" s="253"/>
      <c r="BE612" s="253"/>
      <c r="BF612" s="253"/>
      <c r="BG612" s="253"/>
      <c r="BH612" s="253"/>
      <c r="BI612" s="253"/>
      <c r="BJ612" s="253"/>
      <c r="BK612" s="253"/>
      <c r="BL612" s="253"/>
      <c r="BM612" s="253"/>
      <c r="BN612" s="253"/>
      <c r="BO612" s="253"/>
      <c r="BP612" s="253"/>
      <c r="BQ612" s="253"/>
      <c r="BR612" s="253"/>
      <c r="BS612" s="253"/>
    </row>
    <row r="613" spans="2:71" s="182" customFormat="1" ht="18.75" customHeight="1">
      <c r="B613" s="169" t="s">
        <v>428</v>
      </c>
      <c r="C613" s="215">
        <v>0</v>
      </c>
      <c r="D613" s="215" t="s">
        <v>11</v>
      </c>
      <c r="E613" s="215" t="s">
        <v>11</v>
      </c>
      <c r="F613" s="215" t="s">
        <v>11</v>
      </c>
      <c r="G613" s="215" t="s">
        <v>11</v>
      </c>
      <c r="H613" s="215" t="s">
        <v>11</v>
      </c>
      <c r="I613" s="215" t="s">
        <v>11</v>
      </c>
      <c r="J613" s="215" t="s">
        <v>11</v>
      </c>
      <c r="K613" s="215">
        <v>12.521039999999999</v>
      </c>
      <c r="L613" s="215" t="s">
        <v>11</v>
      </c>
      <c r="M613" s="215" t="s">
        <v>11</v>
      </c>
      <c r="N613" s="215" t="s">
        <v>11</v>
      </c>
      <c r="O613" s="215">
        <v>0.27332400000000001</v>
      </c>
      <c r="P613" s="215">
        <v>0.16628499999999999</v>
      </c>
      <c r="Q613" s="215" t="s">
        <v>11</v>
      </c>
      <c r="R613" s="352">
        <v>9.6125000000000002E-2</v>
      </c>
      <c r="S613" s="352" t="s">
        <v>11</v>
      </c>
      <c r="T613" s="352" t="s">
        <v>11</v>
      </c>
      <c r="U613" s="352">
        <v>0</v>
      </c>
      <c r="V613" s="352">
        <v>0</v>
      </c>
      <c r="W613" s="352">
        <v>0</v>
      </c>
      <c r="X613" s="352">
        <v>0</v>
      </c>
      <c r="Y613" s="352">
        <v>0</v>
      </c>
      <c r="Z613" s="215"/>
      <c r="AA613" s="215"/>
      <c r="AB613" s="215"/>
      <c r="AC613" s="215"/>
      <c r="AD613" s="215"/>
      <c r="AE613" s="215"/>
      <c r="AF613" s="215"/>
      <c r="AG613" s="215"/>
      <c r="AH613" s="252"/>
      <c r="AI613" s="253"/>
      <c r="AJ613" s="253"/>
      <c r="AK613" s="253"/>
      <c r="AL613" s="253"/>
      <c r="AM613" s="253"/>
      <c r="AN613" s="253"/>
      <c r="AO613" s="253"/>
      <c r="AP613" s="253"/>
      <c r="AQ613" s="253"/>
      <c r="AR613" s="253"/>
      <c r="AS613" s="253"/>
      <c r="AT613" s="253"/>
      <c r="AU613" s="253"/>
      <c r="AV613" s="253"/>
      <c r="AW613" s="253"/>
      <c r="AX613" s="253"/>
      <c r="AY613" s="253"/>
      <c r="AZ613" s="253"/>
      <c r="BA613" s="253"/>
      <c r="BB613" s="253"/>
      <c r="BC613" s="253"/>
      <c r="BD613" s="253"/>
      <c r="BE613" s="253"/>
      <c r="BF613" s="253"/>
      <c r="BG613" s="253"/>
      <c r="BH613" s="253"/>
      <c r="BI613" s="253"/>
      <c r="BJ613" s="253"/>
      <c r="BK613" s="253"/>
      <c r="BL613" s="253"/>
      <c r="BM613" s="253"/>
      <c r="BN613" s="253"/>
      <c r="BO613" s="253"/>
      <c r="BP613" s="253"/>
      <c r="BQ613" s="253"/>
      <c r="BR613" s="253"/>
      <c r="BS613" s="253"/>
    </row>
    <row r="614" spans="2:71" s="182" customFormat="1" ht="18.75" customHeight="1">
      <c r="B614" s="169" t="s">
        <v>282</v>
      </c>
      <c r="C614" s="215">
        <v>0</v>
      </c>
      <c r="D614" s="215" t="s">
        <v>11</v>
      </c>
      <c r="E614" s="215" t="s">
        <v>11</v>
      </c>
      <c r="F614" s="215" t="s">
        <v>11</v>
      </c>
      <c r="G614" s="215" t="s">
        <v>11</v>
      </c>
      <c r="H614" s="215" t="s">
        <v>11</v>
      </c>
      <c r="I614" s="215" t="s">
        <v>11</v>
      </c>
      <c r="J614" s="215" t="s">
        <v>11</v>
      </c>
      <c r="K614" s="215">
        <v>15.42</v>
      </c>
      <c r="L614" s="215" t="s">
        <v>11</v>
      </c>
      <c r="M614" s="215" t="s">
        <v>11</v>
      </c>
      <c r="N614" s="215" t="s">
        <v>11</v>
      </c>
      <c r="O614" s="215">
        <v>6.2303629999999997</v>
      </c>
      <c r="P614" s="215" t="s">
        <v>11</v>
      </c>
      <c r="Q614" s="215" t="s">
        <v>11</v>
      </c>
      <c r="R614" s="352" t="s">
        <v>11</v>
      </c>
      <c r="S614" s="352" t="s">
        <v>11</v>
      </c>
      <c r="T614" s="352" t="s">
        <v>11</v>
      </c>
      <c r="U614" s="352">
        <v>0</v>
      </c>
      <c r="V614" s="352">
        <v>0</v>
      </c>
      <c r="W614" s="352">
        <v>0</v>
      </c>
      <c r="X614" s="352">
        <v>0</v>
      </c>
      <c r="Y614" s="352">
        <v>0</v>
      </c>
      <c r="Z614" s="215"/>
      <c r="AA614" s="215"/>
      <c r="AB614" s="215"/>
      <c r="AC614" s="215"/>
      <c r="AD614" s="215"/>
      <c r="AE614" s="215"/>
      <c r="AF614" s="215"/>
      <c r="AG614" s="215"/>
      <c r="AH614" s="252"/>
      <c r="AI614" s="253"/>
      <c r="AJ614" s="253"/>
      <c r="AK614" s="253"/>
      <c r="AL614" s="253"/>
      <c r="AM614" s="253"/>
      <c r="AN614" s="253"/>
      <c r="AO614" s="253"/>
      <c r="AP614" s="253"/>
      <c r="AQ614" s="253"/>
      <c r="AR614" s="253"/>
      <c r="AS614" s="253"/>
      <c r="AT614" s="253"/>
      <c r="AU614" s="253"/>
      <c r="AV614" s="253"/>
      <c r="AW614" s="253"/>
      <c r="AX614" s="253"/>
      <c r="AY614" s="253"/>
      <c r="AZ614" s="253"/>
      <c r="BA614" s="253"/>
      <c r="BB614" s="253"/>
      <c r="BC614" s="253"/>
      <c r="BD614" s="253"/>
      <c r="BE614" s="253"/>
      <c r="BF614" s="253"/>
      <c r="BG614" s="253"/>
      <c r="BH614" s="253"/>
      <c r="BI614" s="253"/>
      <c r="BJ614" s="253"/>
      <c r="BK614" s="253"/>
      <c r="BL614" s="253"/>
      <c r="BM614" s="253"/>
      <c r="BN614" s="253"/>
      <c r="BO614" s="253"/>
      <c r="BP614" s="253"/>
      <c r="BQ614" s="253"/>
      <c r="BR614" s="253"/>
      <c r="BS614" s="253"/>
    </row>
    <row r="615" spans="2:71" s="182" customFormat="1" ht="18.75" hidden="1" customHeight="1">
      <c r="B615" s="169" t="s">
        <v>283</v>
      </c>
      <c r="C615" s="215">
        <v>0</v>
      </c>
      <c r="D615" s="215"/>
      <c r="E615" s="215" t="s">
        <v>11</v>
      </c>
      <c r="F615" s="215" t="s">
        <v>11</v>
      </c>
      <c r="G615" s="215" t="s">
        <v>11</v>
      </c>
      <c r="H615" s="215" t="s">
        <v>11</v>
      </c>
      <c r="I615" s="215" t="s">
        <v>11</v>
      </c>
      <c r="J615" s="215" t="s">
        <v>11</v>
      </c>
      <c r="K615" s="215">
        <v>0</v>
      </c>
      <c r="L615" s="215" t="s">
        <v>11</v>
      </c>
      <c r="M615" s="215" t="s">
        <v>11</v>
      </c>
      <c r="N615" s="215"/>
      <c r="O615" s="215" t="s">
        <v>11</v>
      </c>
      <c r="P615" s="215" t="s">
        <v>11</v>
      </c>
      <c r="Q615" s="215" t="s">
        <v>11</v>
      </c>
      <c r="R615" s="352" t="s">
        <v>11</v>
      </c>
      <c r="S615" s="352" t="s">
        <v>11</v>
      </c>
      <c r="T615" s="352" t="s">
        <v>11</v>
      </c>
      <c r="U615" s="352">
        <v>0</v>
      </c>
      <c r="V615" s="352">
        <v>0</v>
      </c>
      <c r="W615" s="352">
        <v>0</v>
      </c>
      <c r="X615" s="352">
        <v>0</v>
      </c>
      <c r="Y615" s="352">
        <v>0</v>
      </c>
      <c r="Z615" s="215"/>
      <c r="AA615" s="215"/>
      <c r="AB615" s="215"/>
      <c r="AC615" s="215"/>
      <c r="AD615" s="215"/>
      <c r="AE615" s="215"/>
      <c r="AF615" s="215"/>
      <c r="AG615" s="215"/>
      <c r="AH615" s="252"/>
      <c r="AI615" s="253"/>
      <c r="AJ615" s="253"/>
      <c r="AK615" s="253"/>
      <c r="AL615" s="253"/>
      <c r="AM615" s="253"/>
      <c r="AN615" s="253"/>
      <c r="AO615" s="253"/>
      <c r="AP615" s="253"/>
      <c r="AQ615" s="253"/>
      <c r="AR615" s="253"/>
      <c r="AS615" s="253"/>
      <c r="AT615" s="253"/>
      <c r="AU615" s="253"/>
      <c r="AV615" s="253"/>
      <c r="AW615" s="253"/>
      <c r="AX615" s="253"/>
      <c r="AY615" s="253"/>
      <c r="AZ615" s="253"/>
      <c r="BA615" s="253"/>
      <c r="BB615" s="253"/>
      <c r="BC615" s="253"/>
      <c r="BD615" s="253"/>
      <c r="BE615" s="253"/>
      <c r="BF615" s="253"/>
      <c r="BG615" s="253"/>
      <c r="BH615" s="253"/>
      <c r="BI615" s="253"/>
      <c r="BJ615" s="253"/>
      <c r="BK615" s="253"/>
      <c r="BL615" s="253"/>
      <c r="BM615" s="253"/>
      <c r="BN615" s="253"/>
      <c r="BO615" s="253"/>
      <c r="BP615" s="253"/>
      <c r="BQ615" s="253"/>
      <c r="BR615" s="253"/>
      <c r="BS615" s="253"/>
    </row>
    <row r="616" spans="2:71" s="182" customFormat="1" ht="18.75" hidden="1" customHeight="1">
      <c r="B616" s="169" t="s">
        <v>284</v>
      </c>
      <c r="C616" s="215">
        <v>0</v>
      </c>
      <c r="D616" s="215"/>
      <c r="E616" s="215" t="s">
        <v>11</v>
      </c>
      <c r="F616" s="215" t="s">
        <v>11</v>
      </c>
      <c r="G616" s="215" t="s">
        <v>11</v>
      </c>
      <c r="H616" s="215" t="s">
        <v>11</v>
      </c>
      <c r="I616" s="215" t="s">
        <v>11</v>
      </c>
      <c r="J616" s="215" t="s">
        <v>11</v>
      </c>
      <c r="K616" s="215">
        <v>0</v>
      </c>
      <c r="L616" s="215" t="s">
        <v>11</v>
      </c>
      <c r="M616" s="215" t="s">
        <v>11</v>
      </c>
      <c r="N616" s="215" t="s">
        <v>11</v>
      </c>
      <c r="O616" s="215" t="s">
        <v>11</v>
      </c>
      <c r="P616" s="215" t="s">
        <v>11</v>
      </c>
      <c r="Q616" s="215" t="s">
        <v>11</v>
      </c>
      <c r="R616" s="352" t="s">
        <v>11</v>
      </c>
      <c r="S616" s="352" t="s">
        <v>11</v>
      </c>
      <c r="T616" s="352" t="s">
        <v>11</v>
      </c>
      <c r="U616" s="352">
        <v>0</v>
      </c>
      <c r="V616" s="352">
        <v>0</v>
      </c>
      <c r="W616" s="352">
        <v>0</v>
      </c>
      <c r="X616" s="352">
        <v>0</v>
      </c>
      <c r="Y616" s="352">
        <v>0</v>
      </c>
      <c r="Z616" s="215"/>
      <c r="AA616" s="215"/>
      <c r="AB616" s="215"/>
      <c r="AC616" s="215"/>
      <c r="AD616" s="215"/>
      <c r="AE616" s="215"/>
      <c r="AF616" s="215"/>
      <c r="AG616" s="215"/>
      <c r="AH616" s="252"/>
      <c r="AI616" s="253"/>
      <c r="AJ616" s="253"/>
      <c r="AK616" s="253"/>
      <c r="AL616" s="253"/>
      <c r="AM616" s="253"/>
      <c r="AN616" s="253"/>
      <c r="AO616" s="253"/>
      <c r="AP616" s="253"/>
      <c r="AQ616" s="253"/>
      <c r="AR616" s="253"/>
      <c r="AS616" s="253"/>
      <c r="AT616" s="253"/>
      <c r="AU616" s="253"/>
      <c r="AV616" s="253"/>
      <c r="AW616" s="253"/>
      <c r="AX616" s="253"/>
      <c r="AY616" s="253"/>
      <c r="AZ616" s="253"/>
      <c r="BA616" s="253"/>
      <c r="BB616" s="253"/>
      <c r="BC616" s="253"/>
      <c r="BD616" s="253"/>
      <c r="BE616" s="253"/>
      <c r="BF616" s="253"/>
      <c r="BG616" s="253"/>
      <c r="BH616" s="253"/>
      <c r="BI616" s="253"/>
      <c r="BJ616" s="253"/>
      <c r="BK616" s="253"/>
      <c r="BL616" s="253"/>
      <c r="BM616" s="253"/>
      <c r="BN616" s="253"/>
      <c r="BO616" s="253"/>
      <c r="BP616" s="253"/>
      <c r="BQ616" s="253"/>
      <c r="BR616" s="253"/>
      <c r="BS616" s="253"/>
    </row>
    <row r="617" spans="2:71" s="182" customFormat="1" ht="18.75" hidden="1" customHeight="1">
      <c r="B617" s="169" t="s">
        <v>306</v>
      </c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 t="s">
        <v>11</v>
      </c>
      <c r="N617" s="215" t="s">
        <v>11</v>
      </c>
      <c r="O617" s="215" t="s">
        <v>11</v>
      </c>
      <c r="P617" s="215" t="s">
        <v>11</v>
      </c>
      <c r="Q617" s="215" t="s">
        <v>11</v>
      </c>
      <c r="R617" s="352" t="s">
        <v>11</v>
      </c>
      <c r="S617" s="352" t="s">
        <v>11</v>
      </c>
      <c r="T617" s="352" t="s">
        <v>11</v>
      </c>
      <c r="U617" s="352">
        <v>0</v>
      </c>
      <c r="V617" s="352">
        <v>0</v>
      </c>
      <c r="W617" s="352">
        <v>0</v>
      </c>
      <c r="X617" s="352">
        <v>0</v>
      </c>
      <c r="Y617" s="352">
        <v>0</v>
      </c>
      <c r="Z617" s="215"/>
      <c r="AA617" s="215"/>
      <c r="AB617" s="215"/>
      <c r="AC617" s="215"/>
      <c r="AD617" s="215"/>
      <c r="AE617" s="215"/>
      <c r="AF617" s="215"/>
      <c r="AG617" s="215"/>
      <c r="AH617" s="252"/>
      <c r="AI617" s="253"/>
      <c r="AJ617" s="253"/>
      <c r="AK617" s="253"/>
      <c r="AL617" s="253"/>
      <c r="AM617" s="253"/>
      <c r="AN617" s="253"/>
      <c r="AO617" s="253"/>
      <c r="AP617" s="253"/>
      <c r="AQ617" s="253"/>
      <c r="AR617" s="253"/>
      <c r="AS617" s="253"/>
      <c r="AT617" s="253"/>
      <c r="AU617" s="253"/>
      <c r="AV617" s="253"/>
      <c r="AW617" s="253"/>
      <c r="AX617" s="253"/>
      <c r="AY617" s="253"/>
      <c r="AZ617" s="253"/>
      <c r="BA617" s="253"/>
      <c r="BB617" s="253"/>
      <c r="BC617" s="253"/>
      <c r="BD617" s="253"/>
      <c r="BE617" s="253"/>
      <c r="BF617" s="253"/>
      <c r="BG617" s="253"/>
      <c r="BH617" s="253"/>
      <c r="BI617" s="253"/>
      <c r="BJ617" s="253"/>
      <c r="BK617" s="253"/>
      <c r="BL617" s="253"/>
      <c r="BM617" s="253"/>
      <c r="BN617" s="253"/>
      <c r="BO617" s="253"/>
      <c r="BP617" s="253"/>
      <c r="BQ617" s="253"/>
      <c r="BR617" s="253"/>
      <c r="BS617" s="253"/>
    </row>
    <row r="618" spans="2:71" s="182" customFormat="1" ht="18.75" hidden="1" customHeight="1">
      <c r="B618" s="169" t="s">
        <v>121</v>
      </c>
      <c r="C618" s="215">
        <v>0</v>
      </c>
      <c r="D618" s="215" t="s">
        <v>11</v>
      </c>
      <c r="E618" s="215">
        <v>137.1</v>
      </c>
      <c r="F618" s="215">
        <v>10</v>
      </c>
      <c r="G618" s="215" t="s">
        <v>11</v>
      </c>
      <c r="H618" s="215" t="s">
        <v>11</v>
      </c>
      <c r="I618" s="215" t="s">
        <v>11</v>
      </c>
      <c r="J618" s="215" t="s">
        <v>11</v>
      </c>
      <c r="K618" s="215">
        <v>0</v>
      </c>
      <c r="L618" s="215" t="s">
        <v>11</v>
      </c>
      <c r="M618" s="215" t="s">
        <v>11</v>
      </c>
      <c r="N618" s="215" t="s">
        <v>11</v>
      </c>
      <c r="O618" s="215" t="s">
        <v>11</v>
      </c>
      <c r="P618" s="215" t="s">
        <v>11</v>
      </c>
      <c r="Q618" s="215" t="s">
        <v>11</v>
      </c>
      <c r="R618" s="352" t="s">
        <v>11</v>
      </c>
      <c r="S618" s="352" t="s">
        <v>11</v>
      </c>
      <c r="T618" s="352" t="s">
        <v>11</v>
      </c>
      <c r="U618" s="352">
        <v>0</v>
      </c>
      <c r="V618" s="352">
        <v>0</v>
      </c>
      <c r="W618" s="352">
        <v>0</v>
      </c>
      <c r="X618" s="352">
        <v>0</v>
      </c>
      <c r="Y618" s="352">
        <v>0</v>
      </c>
      <c r="Z618" s="215"/>
      <c r="AA618" s="215"/>
      <c r="AB618" s="215"/>
      <c r="AC618" s="215"/>
      <c r="AD618" s="215"/>
      <c r="AE618" s="215"/>
      <c r="AF618" s="215"/>
      <c r="AG618" s="215"/>
      <c r="AH618" s="252"/>
      <c r="AI618" s="253"/>
      <c r="AJ618" s="253"/>
      <c r="AK618" s="253"/>
      <c r="AL618" s="253"/>
      <c r="AM618" s="253"/>
      <c r="AN618" s="253"/>
      <c r="AO618" s="253"/>
      <c r="AP618" s="253"/>
      <c r="AQ618" s="253"/>
      <c r="AR618" s="253"/>
      <c r="AS618" s="253"/>
      <c r="AT618" s="253"/>
      <c r="AU618" s="253"/>
      <c r="AV618" s="253"/>
      <c r="AW618" s="253"/>
      <c r="AX618" s="253"/>
      <c r="AY618" s="253"/>
      <c r="AZ618" s="253"/>
      <c r="BA618" s="253"/>
      <c r="BB618" s="253"/>
      <c r="BC618" s="253"/>
      <c r="BD618" s="253"/>
      <c r="BE618" s="253"/>
      <c r="BF618" s="253"/>
      <c r="BG618" s="253"/>
      <c r="BH618" s="253"/>
      <c r="BI618" s="253"/>
      <c r="BJ618" s="253"/>
      <c r="BK618" s="253"/>
      <c r="BL618" s="253"/>
      <c r="BM618" s="253"/>
      <c r="BN618" s="253"/>
      <c r="BO618" s="253"/>
      <c r="BP618" s="253"/>
      <c r="BQ618" s="253"/>
      <c r="BR618" s="253"/>
      <c r="BS618" s="253"/>
    </row>
    <row r="619" spans="2:71" s="182" customFormat="1" ht="18.75" hidden="1" customHeight="1">
      <c r="B619" s="169" t="s">
        <v>137</v>
      </c>
      <c r="C619" s="215">
        <v>0</v>
      </c>
      <c r="D619" s="215" t="s">
        <v>11</v>
      </c>
      <c r="E619" s="215" t="s">
        <v>11</v>
      </c>
      <c r="F619" s="215" t="s">
        <v>11</v>
      </c>
      <c r="G619" s="215">
        <v>67.2</v>
      </c>
      <c r="H619" s="215">
        <v>38.764032</v>
      </c>
      <c r="I619" s="215" t="s">
        <v>11</v>
      </c>
      <c r="J619" s="215" t="s">
        <v>11</v>
      </c>
      <c r="K619" s="215">
        <v>0</v>
      </c>
      <c r="L619" s="215" t="s">
        <v>11</v>
      </c>
      <c r="M619" s="215" t="s">
        <v>11</v>
      </c>
      <c r="N619" s="215" t="s">
        <v>11</v>
      </c>
      <c r="O619" s="215" t="s">
        <v>11</v>
      </c>
      <c r="P619" s="215" t="s">
        <v>11</v>
      </c>
      <c r="Q619" s="215" t="s">
        <v>11</v>
      </c>
      <c r="R619" s="352" t="s">
        <v>11</v>
      </c>
      <c r="S619" s="352" t="s">
        <v>11</v>
      </c>
      <c r="T619" s="352" t="s">
        <v>11</v>
      </c>
      <c r="U619" s="352">
        <v>0</v>
      </c>
      <c r="V619" s="352">
        <v>0</v>
      </c>
      <c r="W619" s="352">
        <v>0</v>
      </c>
      <c r="X619" s="352">
        <v>0</v>
      </c>
      <c r="Y619" s="352">
        <v>0</v>
      </c>
      <c r="Z619" s="215"/>
      <c r="AA619" s="215"/>
      <c r="AB619" s="215"/>
      <c r="AC619" s="215"/>
      <c r="AD619" s="215"/>
      <c r="AE619" s="215"/>
      <c r="AF619" s="215"/>
      <c r="AG619" s="215"/>
      <c r="AH619" s="252"/>
      <c r="AI619" s="253"/>
      <c r="AJ619" s="253"/>
      <c r="AK619" s="253"/>
      <c r="AL619" s="253"/>
      <c r="AM619" s="253"/>
      <c r="AN619" s="253"/>
      <c r="AO619" s="253"/>
      <c r="AP619" s="253"/>
      <c r="AQ619" s="253"/>
      <c r="AR619" s="253"/>
      <c r="AS619" s="253"/>
      <c r="AT619" s="253"/>
      <c r="AU619" s="253"/>
      <c r="AV619" s="253"/>
      <c r="AW619" s="253"/>
      <c r="AX619" s="253"/>
      <c r="AY619" s="253"/>
      <c r="AZ619" s="253"/>
      <c r="BA619" s="253"/>
      <c r="BB619" s="253"/>
      <c r="BC619" s="253"/>
      <c r="BD619" s="253"/>
      <c r="BE619" s="253"/>
      <c r="BF619" s="253"/>
      <c r="BG619" s="253"/>
      <c r="BH619" s="253"/>
      <c r="BI619" s="253"/>
      <c r="BJ619" s="253"/>
      <c r="BK619" s="253"/>
      <c r="BL619" s="253"/>
      <c r="BM619" s="253"/>
      <c r="BN619" s="253"/>
      <c r="BO619" s="253"/>
      <c r="BP619" s="253"/>
      <c r="BQ619" s="253"/>
      <c r="BR619" s="253"/>
      <c r="BS619" s="253"/>
    </row>
    <row r="620" spans="2:71" s="182" customFormat="1" ht="18.75" hidden="1" customHeight="1">
      <c r="B620" s="169" t="s">
        <v>131</v>
      </c>
      <c r="C620" s="215">
        <v>0</v>
      </c>
      <c r="D620" s="215" t="s">
        <v>11</v>
      </c>
      <c r="E620" s="215" t="s">
        <v>11</v>
      </c>
      <c r="F620" s="215" t="s">
        <v>11</v>
      </c>
      <c r="G620" s="215" t="s">
        <v>11</v>
      </c>
      <c r="H620" s="215">
        <v>6.4</v>
      </c>
      <c r="I620" s="215" t="s">
        <v>11</v>
      </c>
      <c r="J620" s="215" t="s">
        <v>11</v>
      </c>
      <c r="K620" s="215">
        <v>0</v>
      </c>
      <c r="L620" s="215" t="s">
        <v>11</v>
      </c>
      <c r="M620" s="215" t="s">
        <v>11</v>
      </c>
      <c r="N620" s="215" t="s">
        <v>11</v>
      </c>
      <c r="O620" s="215" t="s">
        <v>11</v>
      </c>
      <c r="P620" s="215" t="s">
        <v>11</v>
      </c>
      <c r="Q620" s="215" t="s">
        <v>11</v>
      </c>
      <c r="R620" s="352" t="s">
        <v>11</v>
      </c>
      <c r="S620" s="352" t="s">
        <v>11</v>
      </c>
      <c r="T620" s="352" t="s">
        <v>11</v>
      </c>
      <c r="U620" s="352">
        <v>0</v>
      </c>
      <c r="V620" s="352">
        <v>0</v>
      </c>
      <c r="W620" s="352">
        <v>0</v>
      </c>
      <c r="X620" s="352">
        <v>0</v>
      </c>
      <c r="Y620" s="352">
        <v>0</v>
      </c>
      <c r="Z620" s="215"/>
      <c r="AA620" s="215"/>
      <c r="AB620" s="215"/>
      <c r="AC620" s="215"/>
      <c r="AD620" s="215"/>
      <c r="AE620" s="215"/>
      <c r="AF620" s="215"/>
      <c r="AG620" s="215"/>
      <c r="AH620" s="252"/>
      <c r="AI620" s="253"/>
      <c r="AJ620" s="253"/>
      <c r="AK620" s="253"/>
      <c r="AL620" s="253"/>
      <c r="AM620" s="253"/>
      <c r="AN620" s="253"/>
      <c r="AO620" s="253"/>
      <c r="AP620" s="253"/>
      <c r="AQ620" s="253"/>
      <c r="AR620" s="253"/>
      <c r="AS620" s="253"/>
      <c r="AT620" s="253"/>
      <c r="AU620" s="253"/>
      <c r="AV620" s="253"/>
      <c r="AW620" s="253"/>
      <c r="AX620" s="253"/>
      <c r="AY620" s="253"/>
      <c r="AZ620" s="253"/>
      <c r="BA620" s="253"/>
      <c r="BB620" s="253"/>
      <c r="BC620" s="253"/>
      <c r="BD620" s="253"/>
      <c r="BE620" s="253"/>
      <c r="BF620" s="253"/>
      <c r="BG620" s="253"/>
      <c r="BH620" s="253"/>
      <c r="BI620" s="253"/>
      <c r="BJ620" s="253"/>
      <c r="BK620" s="253"/>
      <c r="BL620" s="253"/>
      <c r="BM620" s="253"/>
      <c r="BN620" s="253"/>
      <c r="BO620" s="253"/>
      <c r="BP620" s="253"/>
      <c r="BQ620" s="253"/>
      <c r="BR620" s="253"/>
      <c r="BS620" s="253"/>
    </row>
    <row r="621" spans="2:71" s="182" customFormat="1" ht="18.75" hidden="1" customHeight="1">
      <c r="B621" s="169" t="s">
        <v>93</v>
      </c>
      <c r="C621" s="215">
        <v>8.6</v>
      </c>
      <c r="D621" s="215">
        <v>3.8</v>
      </c>
      <c r="E621" s="215">
        <v>7</v>
      </c>
      <c r="F621" s="215">
        <v>3.8</v>
      </c>
      <c r="G621" s="215" t="s">
        <v>11</v>
      </c>
      <c r="H621" s="215" t="s">
        <v>11</v>
      </c>
      <c r="I621" s="215" t="s">
        <v>11</v>
      </c>
      <c r="J621" s="215" t="s">
        <v>11</v>
      </c>
      <c r="K621" s="215">
        <v>0</v>
      </c>
      <c r="L621" s="215" t="s">
        <v>11</v>
      </c>
      <c r="M621" s="215" t="s">
        <v>11</v>
      </c>
      <c r="N621" s="215" t="s">
        <v>11</v>
      </c>
      <c r="O621" s="215" t="s">
        <v>11</v>
      </c>
      <c r="P621" s="215" t="s">
        <v>11</v>
      </c>
      <c r="Q621" s="215" t="s">
        <v>11</v>
      </c>
      <c r="R621" s="352" t="s">
        <v>11</v>
      </c>
      <c r="S621" s="352" t="s">
        <v>11</v>
      </c>
      <c r="T621" s="352" t="s">
        <v>11</v>
      </c>
      <c r="U621" s="352">
        <v>0</v>
      </c>
      <c r="V621" s="352">
        <v>0</v>
      </c>
      <c r="W621" s="352">
        <v>0</v>
      </c>
      <c r="X621" s="352">
        <v>0</v>
      </c>
      <c r="Y621" s="352">
        <v>0</v>
      </c>
      <c r="Z621" s="215"/>
      <c r="AA621" s="215"/>
      <c r="AB621" s="215"/>
      <c r="AC621" s="215"/>
      <c r="AD621" s="215"/>
      <c r="AE621" s="215"/>
      <c r="AF621" s="215"/>
      <c r="AG621" s="215"/>
      <c r="AH621" s="252"/>
      <c r="AI621" s="253"/>
      <c r="AJ621" s="253"/>
      <c r="AK621" s="253"/>
      <c r="AL621" s="253"/>
      <c r="AM621" s="253"/>
      <c r="AN621" s="253"/>
      <c r="AO621" s="253"/>
      <c r="AP621" s="253"/>
      <c r="AQ621" s="253"/>
      <c r="AR621" s="253"/>
      <c r="AS621" s="253"/>
      <c r="AT621" s="253"/>
      <c r="AU621" s="253"/>
      <c r="AV621" s="253"/>
      <c r="AW621" s="253"/>
      <c r="AX621" s="253"/>
      <c r="AY621" s="253"/>
      <c r="AZ621" s="253"/>
      <c r="BA621" s="253"/>
      <c r="BB621" s="253"/>
      <c r="BC621" s="253"/>
      <c r="BD621" s="253"/>
      <c r="BE621" s="253"/>
      <c r="BF621" s="253"/>
      <c r="BG621" s="253"/>
      <c r="BH621" s="253"/>
      <c r="BI621" s="253"/>
      <c r="BJ621" s="253"/>
      <c r="BK621" s="253"/>
      <c r="BL621" s="253"/>
      <c r="BM621" s="253"/>
      <c r="BN621" s="253"/>
      <c r="BO621" s="253"/>
      <c r="BP621" s="253"/>
      <c r="BQ621" s="253"/>
      <c r="BR621" s="253"/>
      <c r="BS621" s="253"/>
    </row>
    <row r="622" spans="2:71" s="182" customFormat="1" ht="18.75" hidden="1" customHeight="1">
      <c r="B622" s="169" t="s">
        <v>126</v>
      </c>
      <c r="C622" s="215">
        <v>0</v>
      </c>
      <c r="D622" s="215" t="s">
        <v>11</v>
      </c>
      <c r="E622" s="215">
        <v>0.1</v>
      </c>
      <c r="F622" s="215">
        <v>4.2</v>
      </c>
      <c r="G622" s="215">
        <v>0</v>
      </c>
      <c r="H622" s="215">
        <v>0.83470080000000002</v>
      </c>
      <c r="I622" s="215" t="s">
        <v>11</v>
      </c>
      <c r="J622" s="215" t="s">
        <v>11</v>
      </c>
      <c r="K622" s="215">
        <v>0</v>
      </c>
      <c r="L622" s="215" t="s">
        <v>11</v>
      </c>
      <c r="M622" s="215" t="s">
        <v>11</v>
      </c>
      <c r="N622" s="215" t="s">
        <v>11</v>
      </c>
      <c r="O622" s="215" t="s">
        <v>11</v>
      </c>
      <c r="P622" s="215" t="s">
        <v>11</v>
      </c>
      <c r="Q622" s="215" t="s">
        <v>11</v>
      </c>
      <c r="R622" s="352" t="s">
        <v>11</v>
      </c>
      <c r="S622" s="352" t="s">
        <v>11</v>
      </c>
      <c r="T622" s="352" t="s">
        <v>11</v>
      </c>
      <c r="U622" s="352">
        <v>0</v>
      </c>
      <c r="V622" s="352">
        <v>0</v>
      </c>
      <c r="W622" s="352">
        <v>0</v>
      </c>
      <c r="X622" s="352">
        <v>0</v>
      </c>
      <c r="Y622" s="352">
        <v>0</v>
      </c>
      <c r="Z622" s="215"/>
      <c r="AA622" s="215"/>
      <c r="AB622" s="215"/>
      <c r="AC622" s="215"/>
      <c r="AD622" s="215"/>
      <c r="AE622" s="215"/>
      <c r="AF622" s="215"/>
      <c r="AG622" s="215"/>
      <c r="AH622" s="252"/>
      <c r="AI622" s="253"/>
      <c r="AJ622" s="253"/>
      <c r="AK622" s="253"/>
      <c r="AL622" s="253"/>
      <c r="AM622" s="253"/>
      <c r="AN622" s="253"/>
      <c r="AO622" s="253"/>
      <c r="AP622" s="253"/>
      <c r="AQ622" s="253"/>
      <c r="AR622" s="253"/>
      <c r="AS622" s="253"/>
      <c r="AT622" s="253"/>
      <c r="AU622" s="253"/>
      <c r="AV622" s="253"/>
      <c r="AW622" s="253"/>
      <c r="AX622" s="253"/>
      <c r="AY622" s="253"/>
      <c r="AZ622" s="253"/>
      <c r="BA622" s="253"/>
      <c r="BB622" s="253"/>
      <c r="BC622" s="253"/>
      <c r="BD622" s="253"/>
      <c r="BE622" s="253"/>
      <c r="BF622" s="253"/>
      <c r="BG622" s="253"/>
      <c r="BH622" s="253"/>
      <c r="BI622" s="253"/>
      <c r="BJ622" s="253"/>
      <c r="BK622" s="253"/>
      <c r="BL622" s="253"/>
      <c r="BM622" s="253"/>
      <c r="BN622" s="253"/>
      <c r="BO622" s="253"/>
      <c r="BP622" s="253"/>
      <c r="BQ622" s="253"/>
      <c r="BR622" s="253"/>
      <c r="BS622" s="253"/>
    </row>
    <row r="623" spans="2:71" s="182" customFormat="1" ht="18.75" customHeight="1">
      <c r="B623" s="169" t="s">
        <v>442</v>
      </c>
      <c r="C623" s="215" t="s">
        <v>11</v>
      </c>
      <c r="D623" s="215" t="s">
        <v>11</v>
      </c>
      <c r="E623" s="215" t="s">
        <v>11</v>
      </c>
      <c r="F623" s="215" t="s">
        <v>11</v>
      </c>
      <c r="G623" s="215" t="s">
        <v>11</v>
      </c>
      <c r="H623" s="215" t="s">
        <v>11</v>
      </c>
      <c r="I623" s="215" t="s">
        <v>11</v>
      </c>
      <c r="J623" s="215" t="s">
        <v>11</v>
      </c>
      <c r="K623" s="215"/>
      <c r="L623" s="215"/>
      <c r="M623" s="215" t="s">
        <v>11</v>
      </c>
      <c r="N623" s="215" t="s">
        <v>11</v>
      </c>
      <c r="O623" s="215">
        <v>5.1082580000000002</v>
      </c>
      <c r="P623" s="215">
        <v>2.1887285700000003</v>
      </c>
      <c r="Q623" s="252">
        <v>83.848357850000014</v>
      </c>
      <c r="R623" s="352" t="s">
        <v>11</v>
      </c>
      <c r="S623" s="352" t="s">
        <v>11</v>
      </c>
      <c r="T623" s="352" t="s">
        <v>11</v>
      </c>
      <c r="U623" s="352">
        <v>0</v>
      </c>
      <c r="V623" s="352">
        <v>0</v>
      </c>
      <c r="W623" s="352">
        <v>0</v>
      </c>
      <c r="X623" s="352">
        <v>0</v>
      </c>
      <c r="Y623" s="352">
        <v>0</v>
      </c>
      <c r="Z623" s="252"/>
      <c r="AA623" s="252"/>
      <c r="AB623" s="252"/>
      <c r="AC623" s="252"/>
      <c r="AD623" s="252"/>
      <c r="AE623" s="252"/>
      <c r="AG623" s="215"/>
      <c r="AH623" s="252"/>
      <c r="AI623" s="252"/>
      <c r="AJ623" s="252"/>
      <c r="AK623" s="252"/>
      <c r="AL623" s="252"/>
      <c r="AM623" s="252"/>
      <c r="AN623" s="252"/>
      <c r="AO623" s="252"/>
      <c r="AP623" s="252"/>
      <c r="AQ623" s="252"/>
      <c r="AR623" s="252"/>
      <c r="AS623" s="252"/>
      <c r="AT623" s="252"/>
      <c r="AU623" s="252"/>
      <c r="AV623" s="252"/>
      <c r="AW623" s="252"/>
      <c r="AX623" s="252"/>
      <c r="AY623" s="252"/>
      <c r="AZ623" s="252"/>
      <c r="BA623" s="252"/>
      <c r="BB623" s="252"/>
      <c r="BC623" s="252"/>
      <c r="BD623" s="252"/>
      <c r="BE623" s="252"/>
      <c r="BF623" s="252"/>
      <c r="BG623" s="252"/>
      <c r="BH623" s="252"/>
      <c r="BI623" s="252"/>
      <c r="BJ623" s="252"/>
      <c r="BK623" s="252"/>
      <c r="BL623" s="252"/>
      <c r="BM623" s="252"/>
      <c r="BN623" s="252"/>
      <c r="BO623" s="252"/>
      <c r="BP623" s="252"/>
      <c r="BQ623" s="252"/>
      <c r="BR623" s="252"/>
      <c r="BS623" s="252"/>
    </row>
    <row r="624" spans="2:71" s="182" customFormat="1" ht="18.75" hidden="1" customHeight="1">
      <c r="B624" s="169" t="s">
        <v>318</v>
      </c>
      <c r="C624" s="215" t="s">
        <v>11</v>
      </c>
      <c r="D624" s="215" t="s">
        <v>11</v>
      </c>
      <c r="E624" s="215" t="s">
        <v>11</v>
      </c>
      <c r="F624" s="215" t="s">
        <v>11</v>
      </c>
      <c r="G624" s="215" t="s">
        <v>11</v>
      </c>
      <c r="H624" s="215" t="s">
        <v>11</v>
      </c>
      <c r="I624" s="215" t="s">
        <v>11</v>
      </c>
      <c r="J624" s="215" t="s">
        <v>11</v>
      </c>
      <c r="K624" s="215"/>
      <c r="L624" s="215"/>
      <c r="M624" s="215" t="s">
        <v>11</v>
      </c>
      <c r="N624" s="215" t="s">
        <v>11</v>
      </c>
      <c r="O624" s="215" t="s">
        <v>11</v>
      </c>
      <c r="P624" s="215" t="s">
        <v>11</v>
      </c>
      <c r="Q624" s="215" t="s">
        <v>11</v>
      </c>
      <c r="R624" s="352" t="s">
        <v>11</v>
      </c>
      <c r="S624" s="352" t="s">
        <v>11</v>
      </c>
      <c r="T624" s="352" t="s">
        <v>11</v>
      </c>
      <c r="U624" s="352">
        <v>0</v>
      </c>
      <c r="V624" s="352">
        <v>0</v>
      </c>
      <c r="W624" s="352">
        <v>0</v>
      </c>
      <c r="X624" s="352">
        <v>0</v>
      </c>
      <c r="Y624" s="352">
        <v>0</v>
      </c>
      <c r="Z624" s="252"/>
      <c r="AA624" s="252"/>
      <c r="AB624" s="252"/>
      <c r="AC624" s="252"/>
      <c r="AD624" s="252"/>
      <c r="AE624" s="252"/>
      <c r="AG624" s="215"/>
      <c r="AH624" s="252"/>
      <c r="AI624" s="253"/>
      <c r="AJ624" s="253"/>
      <c r="AK624" s="253"/>
      <c r="AL624" s="253"/>
      <c r="AM624" s="253"/>
      <c r="AN624" s="253"/>
      <c r="AO624" s="253"/>
      <c r="AP624" s="253"/>
      <c r="AQ624" s="253"/>
      <c r="AR624" s="253"/>
      <c r="AS624" s="253"/>
      <c r="AT624" s="253"/>
      <c r="AU624" s="253"/>
      <c r="AV624" s="253"/>
      <c r="AW624" s="253"/>
      <c r="AX624" s="253"/>
      <c r="AY624" s="253"/>
      <c r="AZ624" s="253"/>
      <c r="BA624" s="253"/>
      <c r="BB624" s="253"/>
      <c r="BC624" s="253"/>
      <c r="BD624" s="253"/>
      <c r="BE624" s="253"/>
      <c r="BF624" s="253"/>
      <c r="BG624" s="253"/>
      <c r="BH624" s="253"/>
      <c r="BI624" s="253"/>
      <c r="BJ624" s="253"/>
      <c r="BK624" s="253"/>
      <c r="BL624" s="253"/>
      <c r="BM624" s="253"/>
      <c r="BN624" s="253"/>
      <c r="BO624" s="253"/>
      <c r="BP624" s="253"/>
      <c r="BQ624" s="253"/>
      <c r="BR624" s="253"/>
      <c r="BS624" s="253"/>
    </row>
    <row r="625" spans="1:71" s="182" customFormat="1" ht="18.75" customHeight="1">
      <c r="B625" s="169" t="s">
        <v>517</v>
      </c>
      <c r="C625" s="215"/>
      <c r="D625" s="215"/>
      <c r="E625" s="215"/>
      <c r="F625" s="215"/>
      <c r="G625" s="215"/>
      <c r="H625" s="215"/>
      <c r="I625" s="215"/>
      <c r="J625" s="215" t="s">
        <v>11</v>
      </c>
      <c r="K625" s="215"/>
      <c r="L625" s="215"/>
      <c r="M625" s="215" t="s">
        <v>11</v>
      </c>
      <c r="N625" s="215" t="s">
        <v>11</v>
      </c>
      <c r="O625" s="215" t="s">
        <v>11</v>
      </c>
      <c r="P625" s="215" t="s">
        <v>11</v>
      </c>
      <c r="Q625" s="252">
        <v>2.3233030000000001</v>
      </c>
      <c r="R625" s="352">
        <v>31.231753999999999</v>
      </c>
      <c r="S625" s="352">
        <v>6.9000000000000006E-2</v>
      </c>
      <c r="T625" s="252">
        <v>7.1999999999999995E-2</v>
      </c>
      <c r="U625" s="252">
        <v>0.108</v>
      </c>
      <c r="V625" s="252">
        <v>18.5</v>
      </c>
      <c r="W625" s="252">
        <v>12.131019</v>
      </c>
      <c r="X625" s="252">
        <v>2.884398</v>
      </c>
      <c r="Y625" s="352">
        <v>0</v>
      </c>
      <c r="Z625" s="252"/>
      <c r="AA625" s="252"/>
      <c r="AB625" s="252"/>
      <c r="AC625" s="252"/>
      <c r="AD625" s="252"/>
      <c r="AE625" s="252"/>
      <c r="AF625" s="252"/>
      <c r="AG625" s="215"/>
      <c r="AH625" s="252"/>
      <c r="AI625" s="253"/>
      <c r="AJ625" s="253"/>
      <c r="AK625" s="253"/>
      <c r="AL625" s="253"/>
      <c r="AM625" s="253"/>
      <c r="AN625" s="253"/>
      <c r="AO625" s="253"/>
      <c r="AP625" s="253"/>
      <c r="AQ625" s="253"/>
      <c r="AR625" s="253"/>
      <c r="AS625" s="253"/>
      <c r="AT625" s="253"/>
      <c r="AU625" s="253"/>
      <c r="AV625" s="253"/>
      <c r="AW625" s="253"/>
      <c r="AX625" s="253"/>
      <c r="AY625" s="253"/>
      <c r="AZ625" s="253"/>
      <c r="BA625" s="253"/>
      <c r="BB625" s="253"/>
      <c r="BC625" s="253"/>
      <c r="BD625" s="253"/>
      <c r="BE625" s="253"/>
      <c r="BF625" s="253"/>
      <c r="BG625" s="253"/>
      <c r="BH625" s="253"/>
      <c r="BI625" s="253"/>
      <c r="BJ625" s="253"/>
      <c r="BK625" s="253"/>
      <c r="BL625" s="253"/>
      <c r="BM625" s="253"/>
      <c r="BN625" s="253"/>
      <c r="BO625" s="253"/>
      <c r="BP625" s="253"/>
      <c r="BQ625" s="253"/>
      <c r="BR625" s="253"/>
      <c r="BS625" s="253"/>
    </row>
    <row r="626" spans="1:71" s="182" customFormat="1" ht="18.75" hidden="1" customHeight="1">
      <c r="B626" s="169" t="s">
        <v>443</v>
      </c>
      <c r="C626" s="215" t="s">
        <v>11</v>
      </c>
      <c r="D626" s="215" t="s">
        <v>11</v>
      </c>
      <c r="E626" s="215" t="s">
        <v>11</v>
      </c>
      <c r="F626" s="215" t="s">
        <v>11</v>
      </c>
      <c r="G626" s="215" t="s">
        <v>11</v>
      </c>
      <c r="H626" s="215" t="s">
        <v>11</v>
      </c>
      <c r="I626" s="215" t="s">
        <v>11</v>
      </c>
      <c r="J626" s="215" t="s">
        <v>11</v>
      </c>
      <c r="K626" s="215"/>
      <c r="L626" s="215"/>
      <c r="M626" s="215" t="s">
        <v>11</v>
      </c>
      <c r="N626" s="215" t="s">
        <v>11</v>
      </c>
      <c r="O626" s="215" t="s">
        <v>11</v>
      </c>
      <c r="P626" s="215" t="s">
        <v>11</v>
      </c>
      <c r="Q626" s="215" t="s">
        <v>11</v>
      </c>
      <c r="R626" s="352" t="s">
        <v>11</v>
      </c>
      <c r="S626" s="352">
        <v>0</v>
      </c>
      <c r="T626" s="352" t="s">
        <v>11</v>
      </c>
      <c r="U626" s="352">
        <v>0</v>
      </c>
      <c r="V626" s="352">
        <v>0</v>
      </c>
      <c r="W626" s="352">
        <v>0</v>
      </c>
      <c r="X626" s="352">
        <v>0</v>
      </c>
      <c r="Y626" s="352">
        <v>0</v>
      </c>
      <c r="Z626" s="215"/>
      <c r="AA626" s="215"/>
      <c r="AB626" s="215"/>
      <c r="AC626" s="215"/>
      <c r="AD626" s="215"/>
      <c r="AE626" s="215"/>
      <c r="AF626" s="215"/>
      <c r="AG626" s="215"/>
      <c r="AH626" s="252"/>
      <c r="AI626" s="252"/>
      <c r="AJ626" s="252"/>
      <c r="AK626" s="252"/>
      <c r="AL626" s="252"/>
      <c r="AM626" s="252"/>
      <c r="AN626" s="252"/>
      <c r="AO626" s="252"/>
      <c r="AP626" s="252"/>
      <c r="AQ626" s="252"/>
      <c r="AR626" s="252"/>
      <c r="AS626" s="252"/>
      <c r="AT626" s="252"/>
      <c r="AU626" s="252"/>
      <c r="AV626" s="252"/>
      <c r="AW626" s="252"/>
      <c r="AX626" s="252"/>
      <c r="AY626" s="252"/>
      <c r="AZ626" s="252"/>
      <c r="BA626" s="252"/>
      <c r="BB626" s="252"/>
      <c r="BC626" s="252"/>
      <c r="BD626" s="252"/>
      <c r="BE626" s="252"/>
      <c r="BF626" s="252"/>
      <c r="BG626" s="252"/>
      <c r="BH626" s="252"/>
      <c r="BI626" s="252"/>
      <c r="BJ626" s="252"/>
      <c r="BK626" s="252"/>
      <c r="BL626" s="252"/>
      <c r="BM626" s="252"/>
      <c r="BN626" s="252"/>
      <c r="BO626" s="252"/>
      <c r="BP626" s="252"/>
      <c r="BQ626" s="252"/>
      <c r="BR626" s="252"/>
      <c r="BS626" s="252"/>
    </row>
    <row r="627" spans="1:71" s="182" customFormat="1" ht="18.75" customHeight="1">
      <c r="B627" s="169" t="s">
        <v>444</v>
      </c>
      <c r="C627" s="215" t="s">
        <v>11</v>
      </c>
      <c r="D627" s="215" t="s">
        <v>11</v>
      </c>
      <c r="E627" s="215" t="s">
        <v>11</v>
      </c>
      <c r="F627" s="215" t="s">
        <v>11</v>
      </c>
      <c r="G627" s="215" t="s">
        <v>11</v>
      </c>
      <c r="H627" s="215" t="s">
        <v>11</v>
      </c>
      <c r="I627" s="215" t="s">
        <v>11</v>
      </c>
      <c r="J627" s="215" t="s">
        <v>11</v>
      </c>
      <c r="K627" s="215"/>
      <c r="L627" s="215"/>
      <c r="M627" s="215" t="s">
        <v>11</v>
      </c>
      <c r="N627" s="215" t="s">
        <v>11</v>
      </c>
      <c r="O627" s="215" t="s">
        <v>11</v>
      </c>
      <c r="P627" s="215" t="s">
        <v>11</v>
      </c>
      <c r="Q627" s="215" t="s">
        <v>11</v>
      </c>
      <c r="R627" s="352" t="s">
        <v>11</v>
      </c>
      <c r="S627" s="352">
        <v>57.409128000000003</v>
      </c>
      <c r="T627" s="252">
        <v>49.201828999999996</v>
      </c>
      <c r="U627" s="352">
        <v>0</v>
      </c>
      <c r="V627" s="352">
        <v>0</v>
      </c>
      <c r="W627" s="352">
        <v>0</v>
      </c>
      <c r="X627" s="352">
        <v>0</v>
      </c>
      <c r="Y627" s="352">
        <v>0</v>
      </c>
      <c r="Z627" s="215"/>
      <c r="AA627" s="215"/>
      <c r="AB627" s="215"/>
      <c r="AC627" s="215"/>
      <c r="AD627" s="215"/>
      <c r="AE627" s="215"/>
      <c r="AF627" s="215"/>
      <c r="AG627" s="215"/>
      <c r="AH627" s="252"/>
      <c r="AI627" s="253"/>
      <c r="AJ627" s="253"/>
      <c r="AK627" s="253"/>
      <c r="AL627" s="253"/>
      <c r="AM627" s="253"/>
      <c r="AN627" s="253"/>
      <c r="AO627" s="253"/>
      <c r="AP627" s="253"/>
      <c r="AQ627" s="253"/>
      <c r="AR627" s="253"/>
      <c r="AS627" s="253"/>
      <c r="AT627" s="253"/>
      <c r="AU627" s="253"/>
      <c r="AV627" s="253"/>
      <c r="AW627" s="253"/>
      <c r="AX627" s="253"/>
      <c r="AY627" s="253"/>
      <c r="AZ627" s="253"/>
      <c r="BA627" s="253"/>
      <c r="BB627" s="253"/>
      <c r="BC627" s="253"/>
      <c r="BD627" s="253"/>
      <c r="BE627" s="253"/>
      <c r="BF627" s="253"/>
      <c r="BG627" s="253"/>
      <c r="BH627" s="253"/>
      <c r="BI627" s="253"/>
      <c r="BJ627" s="253"/>
      <c r="BK627" s="253"/>
      <c r="BL627" s="253"/>
      <c r="BM627" s="253"/>
      <c r="BN627" s="253"/>
      <c r="BO627" s="253"/>
      <c r="BP627" s="253"/>
      <c r="BQ627" s="253"/>
      <c r="BR627" s="253"/>
      <c r="BS627" s="253"/>
    </row>
    <row r="628" spans="1:71" s="182" customFormat="1" ht="18.75" hidden="1" customHeight="1">
      <c r="B628" s="169" t="s">
        <v>398</v>
      </c>
      <c r="C628" s="215" t="s">
        <v>11</v>
      </c>
      <c r="D628" s="215" t="s">
        <v>11</v>
      </c>
      <c r="E628" s="215" t="s">
        <v>11</v>
      </c>
      <c r="F628" s="215" t="s">
        <v>11</v>
      </c>
      <c r="G628" s="215" t="s">
        <v>11</v>
      </c>
      <c r="H628" s="215" t="s">
        <v>11</v>
      </c>
      <c r="I628" s="215" t="s">
        <v>11</v>
      </c>
      <c r="J628" s="215" t="s">
        <v>11</v>
      </c>
      <c r="K628" s="215"/>
      <c r="L628" s="215"/>
      <c r="M628" s="215" t="s">
        <v>11</v>
      </c>
      <c r="N628" s="215" t="s">
        <v>11</v>
      </c>
      <c r="O628" s="215" t="s">
        <v>11</v>
      </c>
      <c r="P628" s="215" t="s">
        <v>11</v>
      </c>
      <c r="Q628" s="215" t="s">
        <v>11</v>
      </c>
      <c r="R628" s="352" t="s">
        <v>11</v>
      </c>
      <c r="S628" s="352" t="s">
        <v>11</v>
      </c>
      <c r="T628" s="352" t="s">
        <v>11</v>
      </c>
      <c r="U628" s="352">
        <v>0</v>
      </c>
      <c r="V628" s="352">
        <v>0</v>
      </c>
      <c r="W628" s="352">
        <v>0</v>
      </c>
      <c r="X628" s="352">
        <v>0</v>
      </c>
      <c r="Y628" s="352">
        <v>0</v>
      </c>
      <c r="Z628" s="215"/>
      <c r="AA628" s="215"/>
      <c r="AB628" s="215"/>
      <c r="AC628" s="215"/>
      <c r="AD628" s="215"/>
      <c r="AE628" s="215"/>
      <c r="AF628" s="215"/>
      <c r="AG628" s="215"/>
      <c r="AH628" s="252"/>
      <c r="AI628" s="253"/>
      <c r="AJ628" s="253"/>
      <c r="AK628" s="253"/>
      <c r="AL628" s="253"/>
      <c r="AM628" s="253"/>
      <c r="AN628" s="253"/>
      <c r="AO628" s="253"/>
      <c r="AP628" s="253"/>
      <c r="AQ628" s="253"/>
      <c r="AR628" s="253"/>
      <c r="AS628" s="253"/>
      <c r="AT628" s="253"/>
      <c r="AU628" s="253"/>
      <c r="AV628" s="253"/>
      <c r="AW628" s="253"/>
      <c r="AX628" s="253"/>
      <c r="AY628" s="253"/>
      <c r="AZ628" s="253"/>
      <c r="BA628" s="253"/>
      <c r="BB628" s="253"/>
      <c r="BC628" s="253"/>
      <c r="BD628" s="253"/>
      <c r="BE628" s="253"/>
      <c r="BF628" s="253"/>
      <c r="BG628" s="253"/>
      <c r="BH628" s="253"/>
      <c r="BI628" s="253"/>
      <c r="BJ628" s="253"/>
      <c r="BK628" s="253"/>
      <c r="BL628" s="253"/>
      <c r="BM628" s="253"/>
      <c r="BN628" s="253"/>
      <c r="BO628" s="253"/>
      <c r="BP628" s="253"/>
      <c r="BQ628" s="253"/>
      <c r="BR628" s="253"/>
      <c r="BS628" s="253"/>
    </row>
    <row r="629" spans="1:71" s="182" customFormat="1" ht="18.75" customHeight="1">
      <c r="B629" s="169" t="s">
        <v>438</v>
      </c>
      <c r="C629" s="215"/>
      <c r="D629" s="215" t="s">
        <v>11</v>
      </c>
      <c r="E629" s="215" t="s">
        <v>11</v>
      </c>
      <c r="F629" s="215" t="s">
        <v>11</v>
      </c>
      <c r="G629" s="215" t="s">
        <v>11</v>
      </c>
      <c r="H629" s="215" t="s">
        <v>11</v>
      </c>
      <c r="I629" s="215" t="s">
        <v>11</v>
      </c>
      <c r="J629" s="215" t="s">
        <v>11</v>
      </c>
      <c r="K629" s="215"/>
      <c r="L629" s="215"/>
      <c r="M629" s="215" t="s">
        <v>11</v>
      </c>
      <c r="N629" s="215" t="s">
        <v>11</v>
      </c>
      <c r="O629" s="215" t="s">
        <v>11</v>
      </c>
      <c r="P629" s="215" t="s">
        <v>11</v>
      </c>
      <c r="Q629" s="215" t="s">
        <v>11</v>
      </c>
      <c r="R629" s="352">
        <v>162.8535</v>
      </c>
      <c r="S629" s="352">
        <v>16.522089999999999</v>
      </c>
      <c r="T629" s="352" t="s">
        <v>11</v>
      </c>
      <c r="U629" s="352">
        <v>0</v>
      </c>
      <c r="V629" s="252">
        <v>3.4659710000000001</v>
      </c>
      <c r="W629" s="352">
        <v>0</v>
      </c>
      <c r="X629" s="352">
        <v>0</v>
      </c>
      <c r="Y629" s="352">
        <v>0</v>
      </c>
      <c r="Z629" s="215"/>
      <c r="AA629" s="215"/>
      <c r="AB629" s="215"/>
      <c r="AC629" s="215"/>
      <c r="AD629" s="215"/>
      <c r="AE629" s="215"/>
      <c r="AF629" s="215"/>
      <c r="AG629" s="215"/>
      <c r="AH629" s="252"/>
      <c r="AI629" s="253"/>
      <c r="AJ629" s="253"/>
      <c r="AK629" s="253"/>
      <c r="AL629" s="253"/>
      <c r="AM629" s="253"/>
      <c r="AN629" s="253"/>
      <c r="AO629" s="253"/>
      <c r="AP629" s="253"/>
      <c r="AQ629" s="253"/>
      <c r="AR629" s="253"/>
      <c r="AS629" s="253"/>
      <c r="AT629" s="253"/>
      <c r="AU629" s="253"/>
      <c r="AV629" s="253"/>
      <c r="AW629" s="253"/>
      <c r="AX629" s="253"/>
      <c r="AY629" s="253"/>
      <c r="AZ629" s="253"/>
      <c r="BA629" s="253"/>
      <c r="BB629" s="253"/>
      <c r="BC629" s="253"/>
      <c r="BD629" s="253"/>
      <c r="BE629" s="253"/>
      <c r="BF629" s="253"/>
      <c r="BG629" s="253"/>
      <c r="BH629" s="253"/>
      <c r="BI629" s="253"/>
      <c r="BJ629" s="253"/>
      <c r="BK629" s="253"/>
      <c r="BL629" s="253"/>
      <c r="BM629" s="253"/>
      <c r="BN629" s="253"/>
      <c r="BO629" s="253"/>
      <c r="BP629" s="253"/>
      <c r="BQ629" s="253"/>
      <c r="BR629" s="253"/>
      <c r="BS629" s="253"/>
    </row>
    <row r="630" spans="1:71" s="182" customFormat="1" ht="18.75" customHeight="1">
      <c r="B630" s="169" t="s">
        <v>527</v>
      </c>
      <c r="C630" s="215"/>
      <c r="D630" s="215" t="s">
        <v>11</v>
      </c>
      <c r="E630" s="215" t="s">
        <v>11</v>
      </c>
      <c r="F630" s="215" t="s">
        <v>11</v>
      </c>
      <c r="G630" s="215" t="s">
        <v>11</v>
      </c>
      <c r="H630" s="215" t="s">
        <v>11</v>
      </c>
      <c r="I630" s="215" t="s">
        <v>11</v>
      </c>
      <c r="J630" s="215" t="s">
        <v>11</v>
      </c>
      <c r="K630" s="215"/>
      <c r="L630" s="215"/>
      <c r="M630" s="215" t="s">
        <v>11</v>
      </c>
      <c r="N630" s="215" t="s">
        <v>11</v>
      </c>
      <c r="O630" s="215" t="s">
        <v>11</v>
      </c>
      <c r="P630" s="215">
        <v>4.3317380999999999</v>
      </c>
      <c r="Q630" s="215">
        <v>31.204638030000002</v>
      </c>
      <c r="R630" s="352" t="s">
        <v>11</v>
      </c>
      <c r="S630" s="352" t="s">
        <v>11</v>
      </c>
      <c r="T630" s="352" t="s">
        <v>11</v>
      </c>
      <c r="U630" s="352">
        <v>0</v>
      </c>
      <c r="V630" s="352">
        <v>0</v>
      </c>
      <c r="W630" s="352">
        <v>0</v>
      </c>
      <c r="X630" s="352">
        <v>0</v>
      </c>
      <c r="Y630" s="352">
        <v>0</v>
      </c>
      <c r="Z630" s="215"/>
      <c r="AA630" s="215"/>
      <c r="AB630" s="215"/>
      <c r="AC630" s="215"/>
      <c r="AD630" s="215"/>
      <c r="AE630" s="215"/>
      <c r="AF630" s="215"/>
      <c r="AG630" s="215"/>
      <c r="AH630" s="252"/>
      <c r="AI630" s="253"/>
      <c r="AJ630" s="253"/>
      <c r="AK630" s="253"/>
      <c r="AL630" s="253"/>
      <c r="AM630" s="253"/>
      <c r="AN630" s="253"/>
      <c r="AO630" s="253"/>
      <c r="AP630" s="253"/>
      <c r="AQ630" s="253"/>
      <c r="AR630" s="253"/>
      <c r="AS630" s="253"/>
      <c r="AT630" s="253"/>
      <c r="AU630" s="253"/>
      <c r="AV630" s="253"/>
      <c r="AW630" s="253"/>
      <c r="AX630" s="253"/>
      <c r="AY630" s="253"/>
      <c r="AZ630" s="253"/>
      <c r="BA630" s="253"/>
      <c r="BB630" s="253"/>
      <c r="BC630" s="253"/>
      <c r="BD630" s="253"/>
      <c r="BE630" s="253"/>
      <c r="BF630" s="253"/>
      <c r="BG630" s="253"/>
      <c r="BH630" s="253"/>
      <c r="BI630" s="253"/>
      <c r="BJ630" s="253"/>
      <c r="BK630" s="253"/>
      <c r="BL630" s="253"/>
      <c r="BM630" s="253"/>
      <c r="BN630" s="253"/>
      <c r="BO630" s="253"/>
      <c r="BP630" s="253"/>
      <c r="BQ630" s="253"/>
      <c r="BR630" s="253"/>
      <c r="BS630" s="253"/>
    </row>
    <row r="631" spans="1:71" s="182" customFormat="1" ht="18.75" customHeight="1">
      <c r="B631" s="169" t="s">
        <v>608</v>
      </c>
      <c r="C631" s="215"/>
      <c r="D631" s="215"/>
      <c r="E631" s="215" t="s">
        <v>11</v>
      </c>
      <c r="F631" s="215" t="s">
        <v>11</v>
      </c>
      <c r="G631" s="215" t="s">
        <v>11</v>
      </c>
      <c r="H631" s="215" t="s">
        <v>11</v>
      </c>
      <c r="I631" s="215" t="s">
        <v>11</v>
      </c>
      <c r="J631" s="215" t="s">
        <v>11</v>
      </c>
      <c r="K631" s="215" t="s">
        <v>11</v>
      </c>
      <c r="L631" s="215" t="s">
        <v>11</v>
      </c>
      <c r="M631" s="215" t="s">
        <v>11</v>
      </c>
      <c r="N631" s="215" t="s">
        <v>11</v>
      </c>
      <c r="O631" s="215" t="s">
        <v>11</v>
      </c>
      <c r="P631" s="215" t="s">
        <v>11</v>
      </c>
      <c r="Q631" s="215" t="s">
        <v>11</v>
      </c>
      <c r="R631" s="352">
        <v>6.7162290000000002</v>
      </c>
      <c r="S631" s="352" t="s">
        <v>11</v>
      </c>
      <c r="T631" s="352" t="s">
        <v>11</v>
      </c>
      <c r="U631" s="352">
        <v>0</v>
      </c>
      <c r="V631" s="352">
        <v>0</v>
      </c>
      <c r="W631" s="352">
        <v>0</v>
      </c>
      <c r="X631" s="352">
        <v>0</v>
      </c>
      <c r="Y631" s="352">
        <v>0</v>
      </c>
      <c r="Z631" s="215"/>
      <c r="AA631" s="215"/>
      <c r="AB631" s="215"/>
      <c r="AC631" s="215"/>
      <c r="AD631" s="215"/>
      <c r="AE631" s="215"/>
      <c r="AF631" s="215"/>
      <c r="AG631" s="215"/>
      <c r="AH631" s="252"/>
      <c r="AI631" s="253"/>
      <c r="AJ631" s="253"/>
      <c r="AK631" s="253"/>
      <c r="AL631" s="253"/>
      <c r="AM631" s="253"/>
      <c r="AN631" s="253"/>
      <c r="AO631" s="253"/>
      <c r="AP631" s="253"/>
      <c r="AQ631" s="253"/>
      <c r="AR631" s="253"/>
      <c r="AS631" s="253"/>
      <c r="AT631" s="253"/>
      <c r="AU631" s="253"/>
      <c r="AV631" s="253"/>
      <c r="AW631" s="253"/>
      <c r="AX631" s="253"/>
      <c r="AY631" s="253"/>
      <c r="AZ631" s="253"/>
      <c r="BA631" s="253"/>
      <c r="BB631" s="253"/>
      <c r="BC631" s="253"/>
      <c r="BD631" s="253"/>
      <c r="BE631" s="253"/>
      <c r="BF631" s="253"/>
      <c r="BG631" s="253"/>
      <c r="BH631" s="253"/>
      <c r="BI631" s="253"/>
      <c r="BJ631" s="253"/>
      <c r="BK631" s="253"/>
      <c r="BL631" s="253"/>
      <c r="BM631" s="253"/>
      <c r="BN631" s="253"/>
      <c r="BO631" s="253"/>
      <c r="BP631" s="253"/>
      <c r="BQ631" s="253"/>
      <c r="BR631" s="253"/>
      <c r="BS631" s="253"/>
    </row>
    <row r="632" spans="1:71" s="182" customFormat="1" ht="18.75" customHeight="1">
      <c r="B632" s="169" t="s">
        <v>518</v>
      </c>
      <c r="C632" s="215"/>
      <c r="D632" s="215"/>
      <c r="E632" s="215" t="s">
        <v>11</v>
      </c>
      <c r="F632" s="215" t="s">
        <v>11</v>
      </c>
      <c r="G632" s="215" t="s">
        <v>11</v>
      </c>
      <c r="H632" s="215" t="s">
        <v>11</v>
      </c>
      <c r="I632" s="215" t="s">
        <v>11</v>
      </c>
      <c r="J632" s="215" t="s">
        <v>11</v>
      </c>
      <c r="K632" s="215" t="s">
        <v>11</v>
      </c>
      <c r="L632" s="215" t="s">
        <v>11</v>
      </c>
      <c r="M632" s="215" t="s">
        <v>11</v>
      </c>
      <c r="N632" s="215" t="s">
        <v>11</v>
      </c>
      <c r="O632" s="215" t="s">
        <v>11</v>
      </c>
      <c r="P632" s="215" t="s">
        <v>11</v>
      </c>
      <c r="Q632" s="352" t="s">
        <v>11</v>
      </c>
      <c r="R632" s="352" t="s">
        <v>11</v>
      </c>
      <c r="S632" s="352" t="s">
        <v>11</v>
      </c>
      <c r="T632" s="352" t="s">
        <v>11</v>
      </c>
      <c r="U632" s="352">
        <v>0</v>
      </c>
      <c r="V632" s="252">
        <v>5</v>
      </c>
      <c r="W632" s="252">
        <v>9.3447999999999993</v>
      </c>
      <c r="X632" s="252">
        <v>15.673999999999999</v>
      </c>
      <c r="Y632" s="252">
        <v>19.4725</v>
      </c>
      <c r="Z632" s="252">
        <v>0</v>
      </c>
      <c r="AA632" s="252">
        <v>0</v>
      </c>
      <c r="AB632" s="252">
        <v>0</v>
      </c>
      <c r="AC632" s="252">
        <v>0</v>
      </c>
      <c r="AD632" s="252">
        <v>0</v>
      </c>
      <c r="AE632" s="215"/>
      <c r="AF632" s="215"/>
      <c r="AG632" s="215"/>
      <c r="AH632" s="252"/>
      <c r="AI632" s="253"/>
      <c r="AJ632" s="253"/>
      <c r="AK632" s="253"/>
      <c r="AL632" s="253"/>
      <c r="AM632" s="253"/>
      <c r="AN632" s="253"/>
      <c r="AO632" s="253"/>
      <c r="AP632" s="253"/>
      <c r="AQ632" s="253"/>
      <c r="AR632" s="253"/>
      <c r="AS632" s="253"/>
      <c r="AT632" s="253"/>
      <c r="AU632" s="253"/>
      <c r="AV632" s="253"/>
      <c r="AW632" s="253"/>
      <c r="AX632" s="253"/>
      <c r="AY632" s="253"/>
      <c r="AZ632" s="253"/>
      <c r="BA632" s="253"/>
      <c r="BB632" s="253"/>
      <c r="BC632" s="253"/>
      <c r="BD632" s="253"/>
      <c r="BE632" s="253"/>
      <c r="BF632" s="253"/>
      <c r="BG632" s="253"/>
      <c r="BH632" s="253"/>
      <c r="BI632" s="253"/>
      <c r="BJ632" s="253"/>
      <c r="BK632" s="253"/>
      <c r="BL632" s="253"/>
      <c r="BM632" s="253"/>
      <c r="BN632" s="253"/>
      <c r="BO632" s="253"/>
      <c r="BP632" s="253"/>
      <c r="BQ632" s="253"/>
      <c r="BR632" s="253"/>
      <c r="BS632" s="253"/>
    </row>
    <row r="633" spans="1:71" s="182" customFormat="1" ht="18.75" customHeight="1">
      <c r="B633" s="169" t="s">
        <v>690</v>
      </c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 t="s">
        <v>11</v>
      </c>
      <c r="N633" s="215" t="s">
        <v>11</v>
      </c>
      <c r="O633" s="215" t="s">
        <v>11</v>
      </c>
      <c r="P633" s="215" t="s">
        <v>11</v>
      </c>
      <c r="Q633" s="352" t="s">
        <v>11</v>
      </c>
      <c r="R633" s="352" t="s">
        <v>11</v>
      </c>
      <c r="S633" s="352" t="s">
        <v>11</v>
      </c>
      <c r="T633" s="352" t="s">
        <v>11</v>
      </c>
      <c r="U633" s="352">
        <v>6.6037980000000003</v>
      </c>
      <c r="V633" s="352">
        <v>0</v>
      </c>
      <c r="W633" s="352">
        <v>0</v>
      </c>
      <c r="X633" s="352">
        <v>0</v>
      </c>
      <c r="Y633" s="352">
        <v>0</v>
      </c>
      <c r="Z633" s="252"/>
      <c r="AA633" s="252"/>
      <c r="AB633" s="252"/>
      <c r="AC633" s="252"/>
      <c r="AD633" s="252"/>
      <c r="AE633" s="215"/>
      <c r="AF633" s="215"/>
      <c r="AG633" s="215"/>
      <c r="AH633" s="252"/>
      <c r="AI633" s="253"/>
      <c r="AJ633" s="253"/>
      <c r="AK633" s="253"/>
      <c r="AL633" s="253"/>
      <c r="AM633" s="253"/>
      <c r="AN633" s="253"/>
      <c r="AO633" s="253"/>
      <c r="AP633" s="253"/>
      <c r="AQ633" s="253"/>
      <c r="AR633" s="253"/>
      <c r="AS633" s="253"/>
      <c r="AT633" s="253"/>
      <c r="AU633" s="253"/>
      <c r="AV633" s="253"/>
      <c r="AW633" s="253"/>
      <c r="AX633" s="253"/>
      <c r="AY633" s="253"/>
      <c r="AZ633" s="253"/>
      <c r="BA633" s="253"/>
      <c r="BB633" s="253"/>
      <c r="BC633" s="253"/>
      <c r="BD633" s="253"/>
      <c r="BE633" s="253"/>
      <c r="BF633" s="253"/>
      <c r="BG633" s="253"/>
      <c r="BH633" s="253"/>
      <c r="BI633" s="253"/>
      <c r="BJ633" s="253"/>
      <c r="BK633" s="253"/>
      <c r="BL633" s="253"/>
      <c r="BM633" s="253"/>
      <c r="BN633" s="253"/>
      <c r="BO633" s="253"/>
      <c r="BP633" s="253"/>
      <c r="BQ633" s="253"/>
      <c r="BR633" s="253"/>
      <c r="BS633" s="253"/>
    </row>
    <row r="634" spans="1:71" s="147" customFormat="1" ht="18.75" customHeight="1">
      <c r="A634" s="143"/>
      <c r="B634" s="400" t="s">
        <v>454</v>
      </c>
      <c r="C634" s="390"/>
      <c r="D634" s="390"/>
      <c r="E634" s="390"/>
      <c r="F634" s="390"/>
      <c r="G634" s="390"/>
      <c r="H634" s="390"/>
      <c r="I634" s="390"/>
      <c r="J634" s="390"/>
      <c r="K634" s="390"/>
      <c r="L634" s="390"/>
      <c r="M634" s="390"/>
      <c r="N634" s="390"/>
      <c r="O634" s="390"/>
      <c r="P634" s="390"/>
      <c r="Q634" s="390"/>
      <c r="R634" s="396"/>
      <c r="S634" s="396"/>
      <c r="T634" s="396"/>
      <c r="U634" s="396"/>
      <c r="V634" s="396"/>
      <c r="W634" s="396"/>
      <c r="X634" s="396"/>
      <c r="Y634" s="396"/>
      <c r="Z634" s="302"/>
      <c r="AA634" s="302"/>
      <c r="AB634" s="302"/>
      <c r="AC634" s="302"/>
      <c r="AD634" s="302"/>
      <c r="AE634" s="302"/>
      <c r="AF634" s="234"/>
      <c r="AG634" s="234"/>
      <c r="AH634" s="234"/>
      <c r="AI634" s="234"/>
      <c r="AJ634" s="234"/>
      <c r="AK634" s="146"/>
      <c r="AL634" s="146"/>
      <c r="AM634" s="146"/>
      <c r="AN634" s="146"/>
      <c r="AO634" s="146"/>
      <c r="AP634" s="146"/>
      <c r="AQ634" s="146"/>
      <c r="AR634" s="146"/>
      <c r="AS634" s="146"/>
      <c r="AT634" s="146"/>
      <c r="AU634" s="146"/>
      <c r="AV634" s="146"/>
      <c r="AW634" s="146"/>
      <c r="AX634" s="146"/>
      <c r="AY634" s="146"/>
      <c r="AZ634" s="146"/>
      <c r="BA634" s="146"/>
      <c r="BB634" s="146"/>
      <c r="BC634" s="146"/>
      <c r="BD634" s="146"/>
      <c r="BE634" s="146"/>
      <c r="BF634" s="146"/>
      <c r="BG634" s="146"/>
      <c r="BH634" s="146"/>
      <c r="BI634" s="146"/>
      <c r="BJ634" s="146"/>
      <c r="BK634" s="146"/>
      <c r="BL634" s="146"/>
      <c r="BM634" s="146"/>
      <c r="BN634" s="146"/>
      <c r="BO634" s="146"/>
      <c r="BP634" s="146"/>
      <c r="BQ634" s="146"/>
      <c r="BR634" s="146"/>
      <c r="BS634" s="146"/>
    </row>
    <row r="635" spans="1:71" s="182" customFormat="1" ht="18.75" hidden="1" customHeight="1">
      <c r="B635" s="169" t="s">
        <v>92</v>
      </c>
      <c r="C635" s="215">
        <v>0.8</v>
      </c>
      <c r="D635" s="215">
        <v>18.899999999999999</v>
      </c>
      <c r="E635" s="215">
        <v>18.8</v>
      </c>
      <c r="F635" s="215">
        <v>27.9</v>
      </c>
      <c r="G635" s="215">
        <v>16.5</v>
      </c>
      <c r="H635" s="215">
        <v>28.826278400000003</v>
      </c>
      <c r="I635" s="215">
        <v>26.077563999999999</v>
      </c>
      <c r="J635" s="215" t="s">
        <v>11</v>
      </c>
      <c r="K635" s="215">
        <v>0</v>
      </c>
      <c r="L635" s="215" t="s">
        <v>11</v>
      </c>
      <c r="M635" s="215" t="s">
        <v>11</v>
      </c>
      <c r="N635" s="215" t="s">
        <v>11</v>
      </c>
      <c r="O635" s="215" t="s">
        <v>11</v>
      </c>
      <c r="P635" s="215" t="s">
        <v>11</v>
      </c>
      <c r="Q635" s="215" t="s">
        <v>11</v>
      </c>
      <c r="R635" s="352" t="s">
        <v>11</v>
      </c>
      <c r="S635" s="352" t="s">
        <v>11</v>
      </c>
      <c r="T635" s="352" t="s">
        <v>11</v>
      </c>
      <c r="U635" s="352">
        <v>0</v>
      </c>
      <c r="V635" s="352">
        <v>0</v>
      </c>
      <c r="W635" s="352">
        <v>0</v>
      </c>
      <c r="X635" s="352">
        <v>0</v>
      </c>
      <c r="Y635" s="352">
        <v>0</v>
      </c>
      <c r="Z635" s="215"/>
      <c r="AA635" s="215"/>
      <c r="AB635" s="215"/>
      <c r="AC635" s="215"/>
      <c r="AD635" s="215"/>
      <c r="AE635" s="215"/>
      <c r="AF635" s="215"/>
      <c r="AG635" s="215"/>
      <c r="AH635" s="252"/>
      <c r="AI635" s="253"/>
      <c r="AJ635" s="253"/>
      <c r="AK635" s="253"/>
      <c r="AL635" s="253"/>
      <c r="AM635" s="253"/>
      <c r="AN635" s="253"/>
      <c r="AO635" s="253"/>
      <c r="AP635" s="253"/>
      <c r="AQ635" s="253"/>
      <c r="AR635" s="253"/>
      <c r="AS635" s="253"/>
      <c r="AT635" s="253"/>
      <c r="AU635" s="253"/>
      <c r="AV635" s="253"/>
      <c r="AW635" s="253"/>
      <c r="AX635" s="253"/>
      <c r="AY635" s="253"/>
      <c r="AZ635" s="253"/>
      <c r="BA635" s="253"/>
      <c r="BB635" s="253"/>
      <c r="BC635" s="253"/>
      <c r="BD635" s="253"/>
      <c r="BE635" s="253"/>
      <c r="BF635" s="253"/>
      <c r="BG635" s="253"/>
      <c r="BH635" s="253"/>
      <c r="BI635" s="253"/>
      <c r="BJ635" s="253"/>
      <c r="BK635" s="253"/>
      <c r="BL635" s="253"/>
      <c r="BM635" s="253"/>
      <c r="BN635" s="253"/>
      <c r="BO635" s="253"/>
      <c r="BP635" s="253"/>
      <c r="BQ635" s="253"/>
      <c r="BR635" s="253"/>
      <c r="BS635" s="253"/>
    </row>
    <row r="636" spans="1:71" s="182" customFormat="1" ht="18.75" hidden="1" customHeight="1">
      <c r="B636" s="169" t="s">
        <v>101</v>
      </c>
      <c r="C636" s="215">
        <v>4.9000000000000004</v>
      </c>
      <c r="D636" s="215" t="s">
        <v>11</v>
      </c>
      <c r="E636" s="215">
        <v>30</v>
      </c>
      <c r="F636" s="215">
        <v>4.2</v>
      </c>
      <c r="G636" s="215">
        <v>12.2</v>
      </c>
      <c r="H636" s="215">
        <v>26.0098816</v>
      </c>
      <c r="I636" s="215">
        <v>31.063718000000001</v>
      </c>
      <c r="J636" s="215" t="s">
        <v>11</v>
      </c>
      <c r="K636" s="215">
        <v>0</v>
      </c>
      <c r="L636" s="215" t="s">
        <v>11</v>
      </c>
      <c r="M636" s="215"/>
      <c r="N636" s="215" t="s">
        <v>11</v>
      </c>
      <c r="O636" s="215" t="s">
        <v>11</v>
      </c>
      <c r="P636" s="215" t="s">
        <v>11</v>
      </c>
      <c r="Q636" s="215" t="s">
        <v>11</v>
      </c>
      <c r="R636" s="352" t="s">
        <v>11</v>
      </c>
      <c r="S636" s="352" t="s">
        <v>11</v>
      </c>
      <c r="T636" s="352" t="s">
        <v>11</v>
      </c>
      <c r="U636" s="352">
        <v>0</v>
      </c>
      <c r="V636" s="352">
        <v>0</v>
      </c>
      <c r="W636" s="352">
        <v>0</v>
      </c>
      <c r="X636" s="352">
        <v>0</v>
      </c>
      <c r="Y636" s="352">
        <v>0</v>
      </c>
      <c r="Z636" s="215"/>
      <c r="AA636" s="215"/>
      <c r="AB636" s="215"/>
      <c r="AC636" s="215"/>
      <c r="AD636" s="215"/>
      <c r="AE636" s="215"/>
      <c r="AF636" s="215"/>
      <c r="AG636" s="215"/>
      <c r="AH636" s="252"/>
      <c r="AI636" s="253"/>
      <c r="AJ636" s="253"/>
      <c r="AK636" s="253"/>
      <c r="AL636" s="253"/>
      <c r="AM636" s="253"/>
      <c r="AN636" s="253"/>
      <c r="AO636" s="253"/>
      <c r="AP636" s="253"/>
      <c r="AQ636" s="253"/>
      <c r="AR636" s="253"/>
      <c r="AS636" s="253"/>
      <c r="AT636" s="253"/>
      <c r="AU636" s="253"/>
      <c r="AV636" s="253"/>
      <c r="AW636" s="253"/>
      <c r="AX636" s="253"/>
      <c r="AY636" s="253"/>
      <c r="AZ636" s="253"/>
      <c r="BA636" s="253"/>
      <c r="BB636" s="253"/>
      <c r="BC636" s="253"/>
      <c r="BD636" s="253"/>
      <c r="BE636" s="253"/>
      <c r="BF636" s="253"/>
      <c r="BG636" s="253"/>
      <c r="BH636" s="253"/>
      <c r="BI636" s="253"/>
      <c r="BJ636" s="253"/>
      <c r="BK636" s="253"/>
      <c r="BL636" s="253"/>
      <c r="BM636" s="253"/>
      <c r="BN636" s="253"/>
      <c r="BO636" s="253"/>
      <c r="BP636" s="253"/>
      <c r="BQ636" s="253"/>
      <c r="BR636" s="253"/>
      <c r="BS636" s="253"/>
    </row>
    <row r="637" spans="1:71" s="182" customFormat="1" ht="18.75" customHeight="1">
      <c r="A637" s="181"/>
      <c r="B637" s="169" t="s">
        <v>201</v>
      </c>
      <c r="C637" s="215">
        <v>0</v>
      </c>
      <c r="D637" s="215"/>
      <c r="E637" s="215">
        <v>3.7</v>
      </c>
      <c r="F637" s="215">
        <v>14.4</v>
      </c>
      <c r="G637" s="215">
        <v>0.2</v>
      </c>
      <c r="H637" s="215">
        <v>15.06729</v>
      </c>
      <c r="I637" s="215">
        <v>21.153192000000001</v>
      </c>
      <c r="J637" s="215">
        <v>2.4465000000000001E-2</v>
      </c>
      <c r="K637" s="215">
        <v>0</v>
      </c>
      <c r="L637" s="215">
        <v>3.0721759999999998</v>
      </c>
      <c r="M637" s="215">
        <v>3.0701839999999998</v>
      </c>
      <c r="N637" s="215">
        <v>11.101946999999999</v>
      </c>
      <c r="O637" s="215" t="s">
        <v>11</v>
      </c>
      <c r="P637" s="215" t="s">
        <v>11</v>
      </c>
      <c r="Q637" s="215" t="s">
        <v>11</v>
      </c>
      <c r="R637" s="352" t="s">
        <v>11</v>
      </c>
      <c r="S637" s="352" t="s">
        <v>11</v>
      </c>
      <c r="T637" s="352" t="s">
        <v>11</v>
      </c>
      <c r="U637" s="352">
        <v>0</v>
      </c>
      <c r="V637" s="352">
        <v>0</v>
      </c>
      <c r="W637" s="352">
        <v>0</v>
      </c>
      <c r="X637" s="352">
        <v>0</v>
      </c>
      <c r="Y637" s="352">
        <v>0</v>
      </c>
      <c r="Z637" s="215"/>
      <c r="AA637" s="215"/>
      <c r="AB637" s="215"/>
      <c r="AC637" s="215"/>
      <c r="AD637" s="215"/>
      <c r="AE637" s="215"/>
      <c r="AF637" s="215"/>
      <c r="AG637" s="215"/>
      <c r="AH637" s="252"/>
      <c r="AI637" s="253"/>
      <c r="AJ637" s="253"/>
      <c r="AK637" s="253"/>
      <c r="AL637" s="253"/>
      <c r="AM637" s="253"/>
      <c r="AN637" s="253"/>
      <c r="AO637" s="253"/>
      <c r="AP637" s="253"/>
      <c r="AQ637" s="253"/>
      <c r="AR637" s="253"/>
      <c r="AS637" s="253"/>
      <c r="AT637" s="253"/>
      <c r="AU637" s="253"/>
      <c r="AV637" s="253"/>
      <c r="AW637" s="253"/>
      <c r="AX637" s="253"/>
      <c r="AY637" s="253"/>
      <c r="AZ637" s="253"/>
      <c r="BA637" s="253"/>
      <c r="BB637" s="253"/>
      <c r="BC637" s="253"/>
      <c r="BD637" s="253"/>
      <c r="BE637" s="253"/>
      <c r="BF637" s="253"/>
      <c r="BG637" s="253"/>
      <c r="BH637" s="253"/>
      <c r="BI637" s="253"/>
      <c r="BJ637" s="253"/>
      <c r="BK637" s="253"/>
      <c r="BL637" s="253"/>
      <c r="BM637" s="253"/>
      <c r="BN637" s="253"/>
      <c r="BO637" s="253"/>
      <c r="BP637" s="253"/>
      <c r="BQ637" s="253"/>
      <c r="BR637" s="253"/>
      <c r="BS637" s="253"/>
    </row>
    <row r="638" spans="1:71" s="182" customFormat="1" ht="18.75" customHeight="1">
      <c r="B638" s="169" t="s">
        <v>125</v>
      </c>
      <c r="C638" s="215">
        <v>0</v>
      </c>
      <c r="D638" s="215" t="s">
        <v>11</v>
      </c>
      <c r="E638" s="215">
        <v>5.4</v>
      </c>
      <c r="F638" s="215">
        <v>3.9</v>
      </c>
      <c r="G638" s="215">
        <v>3.6</v>
      </c>
      <c r="H638" s="215">
        <v>5.09504</v>
      </c>
      <c r="I638" s="215">
        <v>5.163119</v>
      </c>
      <c r="J638" s="215">
        <v>44.064557000000001</v>
      </c>
      <c r="K638" s="215">
        <v>16.834209000000001</v>
      </c>
      <c r="L638" s="215">
        <v>23.678643999999998</v>
      </c>
      <c r="M638" s="215">
        <v>1.8353710000000001</v>
      </c>
      <c r="N638" s="215" t="s">
        <v>11</v>
      </c>
      <c r="O638" s="215" t="s">
        <v>11</v>
      </c>
      <c r="P638" s="215" t="s">
        <v>11</v>
      </c>
      <c r="Q638" s="215" t="s">
        <v>11</v>
      </c>
      <c r="R638" s="352" t="s">
        <v>11</v>
      </c>
      <c r="S638" s="352" t="s">
        <v>11</v>
      </c>
      <c r="T638" s="352" t="s">
        <v>11</v>
      </c>
      <c r="U638" s="352">
        <v>0</v>
      </c>
      <c r="V638" s="352">
        <v>0</v>
      </c>
      <c r="W638" s="352">
        <v>0</v>
      </c>
      <c r="X638" s="352">
        <v>0</v>
      </c>
      <c r="Y638" s="352">
        <v>0</v>
      </c>
      <c r="Z638" s="215"/>
      <c r="AA638" s="215"/>
      <c r="AB638" s="215"/>
      <c r="AC638" s="215"/>
      <c r="AD638" s="215"/>
      <c r="AE638" s="215"/>
      <c r="AF638" s="215"/>
      <c r="AG638" s="215"/>
      <c r="AH638" s="252"/>
      <c r="AI638" s="253"/>
      <c r="AJ638" s="253"/>
      <c r="AK638" s="253"/>
      <c r="AL638" s="253"/>
      <c r="AM638" s="253"/>
      <c r="AN638" s="253"/>
      <c r="AO638" s="253"/>
      <c r="AP638" s="253"/>
      <c r="AQ638" s="253"/>
      <c r="AR638" s="253"/>
      <c r="AS638" s="253"/>
      <c r="AT638" s="253"/>
      <c r="AU638" s="253"/>
      <c r="AV638" s="253"/>
      <c r="AW638" s="253"/>
      <c r="AX638" s="253"/>
      <c r="AY638" s="253"/>
      <c r="AZ638" s="253"/>
      <c r="BA638" s="253"/>
      <c r="BB638" s="253"/>
      <c r="BC638" s="253"/>
      <c r="BD638" s="253"/>
      <c r="BE638" s="253"/>
      <c r="BF638" s="253"/>
      <c r="BG638" s="253"/>
      <c r="BH638" s="253"/>
      <c r="BI638" s="253"/>
      <c r="BJ638" s="253"/>
      <c r="BK638" s="253"/>
      <c r="BL638" s="253"/>
      <c r="BM638" s="253"/>
      <c r="BN638" s="253"/>
      <c r="BO638" s="253"/>
      <c r="BP638" s="253"/>
      <c r="BQ638" s="253"/>
      <c r="BR638" s="253"/>
      <c r="BS638" s="253"/>
    </row>
    <row r="639" spans="1:71" s="182" customFormat="1" ht="18.75" hidden="1" customHeight="1">
      <c r="B639" s="169" t="s">
        <v>132</v>
      </c>
      <c r="C639" s="215">
        <v>0</v>
      </c>
      <c r="D639" s="215" t="s">
        <v>11</v>
      </c>
      <c r="E639" s="215" t="s">
        <v>11</v>
      </c>
      <c r="F639" s="215" t="s">
        <v>11</v>
      </c>
      <c r="G639" s="215">
        <v>2.4</v>
      </c>
      <c r="H639" s="215">
        <v>6.3911300000000004</v>
      </c>
      <c r="I639" s="215">
        <v>29.665980000000001</v>
      </c>
      <c r="J639" s="215">
        <v>24.122235</v>
      </c>
      <c r="K639" s="215">
        <v>0</v>
      </c>
      <c r="L639" s="215">
        <v>0</v>
      </c>
      <c r="M639" s="215" t="s">
        <v>11</v>
      </c>
      <c r="N639" s="215" t="s">
        <v>11</v>
      </c>
      <c r="O639" s="215" t="s">
        <v>11</v>
      </c>
      <c r="P639" s="215" t="s">
        <v>11</v>
      </c>
      <c r="Q639" s="215" t="s">
        <v>11</v>
      </c>
      <c r="R639" s="352" t="s">
        <v>11</v>
      </c>
      <c r="S639" s="352" t="s">
        <v>11</v>
      </c>
      <c r="T639" s="352" t="s">
        <v>11</v>
      </c>
      <c r="U639" s="352">
        <v>0</v>
      </c>
      <c r="V639" s="352">
        <v>0</v>
      </c>
      <c r="W639" s="352">
        <v>0</v>
      </c>
      <c r="X639" s="352">
        <v>0</v>
      </c>
      <c r="Y639" s="352">
        <v>0</v>
      </c>
      <c r="Z639" s="215"/>
      <c r="AA639" s="215"/>
      <c r="AB639" s="215"/>
      <c r="AC639" s="215"/>
      <c r="AD639" s="215"/>
      <c r="AE639" s="215"/>
      <c r="AF639" s="215"/>
      <c r="AG639" s="215"/>
      <c r="AH639" s="252"/>
      <c r="AI639" s="253"/>
      <c r="AJ639" s="253"/>
      <c r="AK639" s="253"/>
      <c r="AL639" s="253"/>
      <c r="AM639" s="253"/>
      <c r="AN639" s="253"/>
      <c r="AO639" s="253"/>
      <c r="AP639" s="253"/>
      <c r="AQ639" s="253"/>
      <c r="AR639" s="253"/>
      <c r="AS639" s="253"/>
      <c r="AT639" s="253"/>
      <c r="AU639" s="253"/>
      <c r="AV639" s="253"/>
      <c r="AW639" s="253"/>
      <c r="AX639" s="253"/>
      <c r="AY639" s="253"/>
      <c r="AZ639" s="253"/>
      <c r="BA639" s="253"/>
      <c r="BB639" s="253"/>
      <c r="BC639" s="253"/>
      <c r="BD639" s="253"/>
      <c r="BE639" s="253"/>
      <c r="BF639" s="253"/>
      <c r="BG639" s="253"/>
      <c r="BH639" s="253"/>
      <c r="BI639" s="253"/>
      <c r="BJ639" s="253"/>
      <c r="BK639" s="253"/>
      <c r="BL639" s="253"/>
      <c r="BM639" s="253"/>
      <c r="BN639" s="253"/>
      <c r="BO639" s="253"/>
      <c r="BP639" s="253"/>
      <c r="BQ639" s="253"/>
      <c r="BR639" s="253"/>
      <c r="BS639" s="253"/>
    </row>
    <row r="640" spans="1:71" s="182" customFormat="1" ht="18.75" customHeight="1">
      <c r="B640" s="169" t="s">
        <v>150</v>
      </c>
      <c r="C640" s="215">
        <v>0</v>
      </c>
      <c r="D640" s="215" t="s">
        <v>11</v>
      </c>
      <c r="E640" s="215" t="s">
        <v>11</v>
      </c>
      <c r="F640" s="215" t="s">
        <v>11</v>
      </c>
      <c r="G640" s="215" t="s">
        <v>11</v>
      </c>
      <c r="H640" s="215" t="s">
        <v>11</v>
      </c>
      <c r="I640" s="215">
        <v>12.271108</v>
      </c>
      <c r="J640" s="215">
        <v>42.763762</v>
      </c>
      <c r="K640" s="215">
        <v>8.5361100000000008</v>
      </c>
      <c r="L640" s="215">
        <v>30.84</v>
      </c>
      <c r="M640" s="215">
        <v>38.675658299999995</v>
      </c>
      <c r="N640" s="215">
        <v>26.682593000000001</v>
      </c>
      <c r="O640" s="215" t="s">
        <v>11</v>
      </c>
      <c r="P640" s="215" t="s">
        <v>11</v>
      </c>
      <c r="Q640" s="215" t="s">
        <v>11</v>
      </c>
      <c r="R640" s="352" t="s">
        <v>11</v>
      </c>
      <c r="S640" s="352" t="s">
        <v>11</v>
      </c>
      <c r="T640" s="352" t="s">
        <v>11</v>
      </c>
      <c r="U640" s="352">
        <v>0</v>
      </c>
      <c r="V640" s="352">
        <v>0</v>
      </c>
      <c r="W640" s="352">
        <v>0</v>
      </c>
      <c r="X640" s="352">
        <v>0</v>
      </c>
      <c r="Y640" s="352">
        <v>0</v>
      </c>
      <c r="Z640" s="215"/>
      <c r="AA640" s="215"/>
      <c r="AB640" s="215"/>
      <c r="AC640" s="215"/>
      <c r="AD640" s="215"/>
      <c r="AE640" s="215"/>
      <c r="AF640" s="215"/>
      <c r="AG640" s="215"/>
      <c r="AH640" s="252"/>
      <c r="AI640" s="253"/>
      <c r="AJ640" s="253"/>
      <c r="AK640" s="253"/>
      <c r="AL640" s="253"/>
      <c r="AM640" s="253"/>
      <c r="AN640" s="253"/>
      <c r="AO640" s="253"/>
      <c r="AP640" s="253"/>
      <c r="AQ640" s="253"/>
      <c r="AR640" s="253"/>
      <c r="AS640" s="253"/>
      <c r="AT640" s="253"/>
      <c r="AU640" s="253"/>
      <c r="AV640" s="253"/>
      <c r="AW640" s="253"/>
      <c r="AX640" s="253"/>
      <c r="AY640" s="253"/>
      <c r="AZ640" s="253"/>
      <c r="BA640" s="253"/>
      <c r="BB640" s="253"/>
      <c r="BC640" s="253"/>
      <c r="BD640" s="253"/>
      <c r="BE640" s="253"/>
      <c r="BF640" s="253"/>
      <c r="BG640" s="253"/>
      <c r="BH640" s="253"/>
      <c r="BI640" s="253"/>
      <c r="BJ640" s="253"/>
      <c r="BK640" s="253"/>
      <c r="BL640" s="253"/>
      <c r="BM640" s="253"/>
      <c r="BN640" s="253"/>
      <c r="BO640" s="253"/>
      <c r="BP640" s="253"/>
      <c r="BQ640" s="253"/>
      <c r="BR640" s="253"/>
      <c r="BS640" s="253"/>
    </row>
    <row r="641" spans="1:71" s="182" customFormat="1" ht="18.75" hidden="1" customHeight="1">
      <c r="B641" s="169" t="s">
        <v>187</v>
      </c>
      <c r="C641" s="215"/>
      <c r="D641" s="215"/>
      <c r="E641" s="215" t="s">
        <v>11</v>
      </c>
      <c r="F641" s="215" t="s">
        <v>11</v>
      </c>
      <c r="G641" s="215" t="s">
        <v>11</v>
      </c>
      <c r="H641" s="215" t="s">
        <v>11</v>
      </c>
      <c r="I641" s="215" t="s">
        <v>11</v>
      </c>
      <c r="J641" s="215" t="s">
        <v>11</v>
      </c>
      <c r="K641" s="215">
        <v>7.71</v>
      </c>
      <c r="L641" s="215" t="s">
        <v>11</v>
      </c>
      <c r="M641" s="215"/>
      <c r="N641" s="215" t="s">
        <v>11</v>
      </c>
      <c r="O641" s="215" t="s">
        <v>11</v>
      </c>
      <c r="P641" s="215" t="s">
        <v>11</v>
      </c>
      <c r="Q641" s="215" t="s">
        <v>11</v>
      </c>
      <c r="R641" s="352" t="s">
        <v>11</v>
      </c>
      <c r="S641" s="352" t="s">
        <v>11</v>
      </c>
      <c r="T641" s="352" t="s">
        <v>11</v>
      </c>
      <c r="U641" s="352">
        <v>0</v>
      </c>
      <c r="V641" s="352">
        <v>0</v>
      </c>
      <c r="W641" s="352">
        <v>0</v>
      </c>
      <c r="X641" s="352">
        <v>0</v>
      </c>
      <c r="Y641" s="352">
        <v>0</v>
      </c>
      <c r="Z641" s="215"/>
      <c r="AA641" s="215"/>
      <c r="AB641" s="215"/>
      <c r="AC641" s="215"/>
      <c r="AD641" s="215"/>
      <c r="AE641" s="215"/>
      <c r="AF641" s="215"/>
      <c r="AG641" s="215"/>
      <c r="AH641" s="252"/>
      <c r="AI641" s="253"/>
      <c r="AJ641" s="253"/>
      <c r="AK641" s="253"/>
      <c r="AL641" s="253"/>
      <c r="AM641" s="253"/>
      <c r="AN641" s="253"/>
      <c r="AO641" s="253"/>
      <c r="AP641" s="253"/>
      <c r="AQ641" s="253"/>
      <c r="AR641" s="253"/>
      <c r="AS641" s="253"/>
      <c r="AT641" s="253"/>
      <c r="AU641" s="253"/>
      <c r="AV641" s="253"/>
      <c r="AW641" s="253"/>
      <c r="AX641" s="253"/>
      <c r="AY641" s="253"/>
      <c r="AZ641" s="253"/>
      <c r="BA641" s="253"/>
      <c r="BB641" s="253"/>
      <c r="BC641" s="253"/>
      <c r="BD641" s="253"/>
      <c r="BE641" s="253"/>
      <c r="BF641" s="253"/>
      <c r="BG641" s="253"/>
      <c r="BH641" s="253"/>
      <c r="BI641" s="253"/>
      <c r="BJ641" s="253"/>
      <c r="BK641" s="253"/>
      <c r="BL641" s="253"/>
      <c r="BM641" s="253"/>
      <c r="BN641" s="253"/>
      <c r="BO641" s="253"/>
      <c r="BP641" s="253"/>
      <c r="BQ641" s="253"/>
      <c r="BR641" s="253"/>
      <c r="BS641" s="253"/>
    </row>
    <row r="642" spans="1:71" s="182" customFormat="1" ht="18.75" customHeight="1">
      <c r="B642" s="169" t="s">
        <v>286</v>
      </c>
      <c r="C642" s="215">
        <v>0</v>
      </c>
      <c r="D642" s="215" t="s">
        <v>11</v>
      </c>
      <c r="E642" s="215" t="s">
        <v>11</v>
      </c>
      <c r="F642" s="215">
        <v>12.8</v>
      </c>
      <c r="G642" s="215" t="s">
        <v>11</v>
      </c>
      <c r="H642" s="215" t="s">
        <v>11</v>
      </c>
      <c r="I642" s="215" t="s">
        <v>11</v>
      </c>
      <c r="J642" s="215" t="s">
        <v>11</v>
      </c>
      <c r="K642" s="215">
        <v>21.202500000000001</v>
      </c>
      <c r="L642" s="215" t="s">
        <v>11</v>
      </c>
      <c r="M642" s="215" t="s">
        <v>11</v>
      </c>
      <c r="N642" s="215" t="s">
        <v>11</v>
      </c>
      <c r="O642" s="215">
        <v>11.569822</v>
      </c>
      <c r="P642" s="215" t="s">
        <v>11</v>
      </c>
      <c r="Q642" s="215">
        <v>0.1019655</v>
      </c>
      <c r="R642" s="352" t="s">
        <v>11</v>
      </c>
      <c r="S642" s="352">
        <v>3.5794860000000002</v>
      </c>
      <c r="T642" s="352" t="s">
        <v>11</v>
      </c>
      <c r="U642" s="352">
        <v>0</v>
      </c>
      <c r="V642" s="352">
        <v>0</v>
      </c>
      <c r="W642" s="352">
        <v>0</v>
      </c>
      <c r="X642" s="352">
        <v>0</v>
      </c>
      <c r="Y642" s="352">
        <v>0</v>
      </c>
      <c r="Z642" s="215"/>
      <c r="AA642" s="215"/>
      <c r="AB642" s="215"/>
      <c r="AC642" s="215"/>
      <c r="AD642" s="215"/>
      <c r="AE642" s="215"/>
      <c r="AF642" s="215"/>
      <c r="AG642" s="215"/>
      <c r="AH642" s="252"/>
      <c r="AI642" s="253"/>
      <c r="AJ642" s="253"/>
      <c r="AK642" s="253"/>
      <c r="AL642" s="253"/>
      <c r="AM642" s="253"/>
      <c r="AN642" s="253"/>
      <c r="AO642" s="253"/>
      <c r="AP642" s="253"/>
      <c r="AQ642" s="253"/>
      <c r="AR642" s="253"/>
      <c r="AS642" s="253"/>
      <c r="AT642" s="253"/>
      <c r="AU642" s="253"/>
      <c r="AV642" s="253"/>
      <c r="AW642" s="253"/>
      <c r="AX642" s="253"/>
      <c r="AY642" s="253"/>
      <c r="AZ642" s="253"/>
      <c r="BA642" s="253"/>
      <c r="BB642" s="253"/>
      <c r="BC642" s="253"/>
      <c r="BD642" s="253"/>
      <c r="BE642" s="253"/>
      <c r="BF642" s="253"/>
      <c r="BG642" s="253"/>
      <c r="BH642" s="253"/>
      <c r="BI642" s="253"/>
      <c r="BJ642" s="253"/>
      <c r="BK642" s="253"/>
      <c r="BL642" s="253"/>
      <c r="BM642" s="253"/>
      <c r="BN642" s="253"/>
      <c r="BO642" s="253"/>
      <c r="BP642" s="253"/>
      <c r="BQ642" s="253"/>
      <c r="BR642" s="253"/>
      <c r="BS642" s="253"/>
    </row>
    <row r="643" spans="1:71" s="182" customFormat="1" ht="18.75" hidden="1" customHeight="1">
      <c r="A643" s="181"/>
      <c r="B643" s="169" t="s">
        <v>188</v>
      </c>
      <c r="C643" s="215"/>
      <c r="D643" s="215"/>
      <c r="E643" s="215" t="s">
        <v>11</v>
      </c>
      <c r="F643" s="215" t="s">
        <v>11</v>
      </c>
      <c r="G643" s="215" t="s">
        <v>11</v>
      </c>
      <c r="H643" s="215" t="s">
        <v>11</v>
      </c>
      <c r="I643" s="215" t="s">
        <v>11</v>
      </c>
      <c r="J643" s="215" t="s">
        <v>11</v>
      </c>
      <c r="K643" s="215">
        <v>0</v>
      </c>
      <c r="L643" s="215" t="s">
        <v>11</v>
      </c>
      <c r="M643" s="215" t="s">
        <v>11</v>
      </c>
      <c r="N643" s="215" t="s">
        <v>11</v>
      </c>
      <c r="O643" s="215" t="s">
        <v>11</v>
      </c>
      <c r="P643" s="215" t="s">
        <v>11</v>
      </c>
      <c r="Q643" s="215" t="s">
        <v>11</v>
      </c>
      <c r="R643" s="352" t="s">
        <v>11</v>
      </c>
      <c r="S643" s="352" t="s">
        <v>11</v>
      </c>
      <c r="T643" s="352" t="s">
        <v>11</v>
      </c>
      <c r="U643" s="352">
        <v>0</v>
      </c>
      <c r="V643" s="352">
        <v>0</v>
      </c>
      <c r="W643" s="352">
        <v>0</v>
      </c>
      <c r="X643" s="352">
        <v>0</v>
      </c>
      <c r="Y643" s="352">
        <v>0</v>
      </c>
      <c r="Z643" s="215"/>
      <c r="AA643" s="215"/>
      <c r="AB643" s="215"/>
      <c r="AC643" s="215"/>
      <c r="AD643" s="215"/>
      <c r="AE643" s="215"/>
      <c r="AF643" s="215"/>
      <c r="AG643" s="215"/>
      <c r="AH643" s="252"/>
      <c r="AI643" s="253"/>
      <c r="AJ643" s="253"/>
      <c r="AK643" s="253"/>
      <c r="AL643" s="253"/>
      <c r="AM643" s="253"/>
      <c r="AN643" s="253"/>
      <c r="AO643" s="253"/>
      <c r="AP643" s="253"/>
      <c r="AQ643" s="253"/>
      <c r="AR643" s="253"/>
      <c r="AS643" s="253"/>
      <c r="AT643" s="253"/>
      <c r="AU643" s="253"/>
      <c r="AV643" s="253"/>
      <c r="AW643" s="253"/>
      <c r="AX643" s="253"/>
      <c r="AY643" s="253"/>
      <c r="AZ643" s="253"/>
      <c r="BA643" s="253"/>
      <c r="BB643" s="253"/>
      <c r="BC643" s="253"/>
      <c r="BD643" s="253"/>
      <c r="BE643" s="253"/>
      <c r="BF643" s="253"/>
      <c r="BG643" s="253"/>
      <c r="BH643" s="253"/>
      <c r="BI643" s="253"/>
      <c r="BJ643" s="253"/>
      <c r="BK643" s="253"/>
      <c r="BL643" s="253"/>
      <c r="BM643" s="253"/>
      <c r="BN643" s="253"/>
      <c r="BO643" s="253"/>
      <c r="BP643" s="253"/>
      <c r="BQ643" s="253"/>
      <c r="BR643" s="253"/>
      <c r="BS643" s="253"/>
    </row>
    <row r="644" spans="1:71" s="182" customFormat="1" ht="18.75" hidden="1" customHeight="1">
      <c r="A644" s="181"/>
      <c r="B644" s="169" t="s">
        <v>202</v>
      </c>
      <c r="C644" s="215"/>
      <c r="D644" s="215"/>
      <c r="E644" s="215" t="s">
        <v>11</v>
      </c>
      <c r="F644" s="215" t="s">
        <v>11</v>
      </c>
      <c r="G644" s="215" t="s">
        <v>11</v>
      </c>
      <c r="H644" s="215" t="s">
        <v>11</v>
      </c>
      <c r="I644" s="215" t="s">
        <v>11</v>
      </c>
      <c r="J644" s="215" t="s">
        <v>11</v>
      </c>
      <c r="K644" s="215">
        <v>0</v>
      </c>
      <c r="L644" s="215" t="s">
        <v>11</v>
      </c>
      <c r="M644" s="215" t="s">
        <v>11</v>
      </c>
      <c r="N644" s="215" t="s">
        <v>11</v>
      </c>
      <c r="O644" s="215" t="s">
        <v>11</v>
      </c>
      <c r="P644" s="215" t="s">
        <v>11</v>
      </c>
      <c r="Q644" s="215" t="s">
        <v>11</v>
      </c>
      <c r="R644" s="352" t="s">
        <v>11</v>
      </c>
      <c r="S644" s="352" t="s">
        <v>11</v>
      </c>
      <c r="T644" s="352" t="s">
        <v>11</v>
      </c>
      <c r="U644" s="352">
        <v>0</v>
      </c>
      <c r="V644" s="352">
        <v>0</v>
      </c>
      <c r="W644" s="352">
        <v>0</v>
      </c>
      <c r="X644" s="352">
        <v>0</v>
      </c>
      <c r="Y644" s="352">
        <v>0</v>
      </c>
      <c r="Z644" s="215"/>
      <c r="AA644" s="215"/>
      <c r="AB644" s="215"/>
      <c r="AC644" s="215"/>
      <c r="AD644" s="215"/>
      <c r="AE644" s="215"/>
      <c r="AF644" s="215"/>
      <c r="AG644" s="215"/>
      <c r="AH644" s="252"/>
      <c r="AI644" s="253"/>
      <c r="AJ644" s="253"/>
      <c r="AK644" s="253"/>
      <c r="AL644" s="253"/>
      <c r="AM644" s="253"/>
      <c r="AN644" s="253"/>
      <c r="AO644" s="253"/>
      <c r="AP644" s="253"/>
      <c r="AQ644" s="253"/>
      <c r="AR644" s="253"/>
      <c r="AS644" s="253"/>
      <c r="AT644" s="253"/>
      <c r="AU644" s="253"/>
      <c r="AV644" s="253"/>
      <c r="AW644" s="253"/>
      <c r="AX644" s="253"/>
      <c r="AY644" s="253"/>
      <c r="AZ644" s="253"/>
      <c r="BA644" s="253"/>
      <c r="BB644" s="253"/>
      <c r="BC644" s="253"/>
      <c r="BD644" s="253"/>
      <c r="BE644" s="253"/>
      <c r="BF644" s="253"/>
      <c r="BG644" s="253"/>
      <c r="BH644" s="253"/>
      <c r="BI644" s="253"/>
      <c r="BJ644" s="253"/>
      <c r="BK644" s="253"/>
      <c r="BL644" s="253"/>
      <c r="BM644" s="253"/>
      <c r="BN644" s="253"/>
      <c r="BO644" s="253"/>
      <c r="BP644" s="253"/>
      <c r="BQ644" s="253"/>
      <c r="BR644" s="253"/>
      <c r="BS644" s="253"/>
    </row>
    <row r="645" spans="1:71" s="182" customFormat="1" ht="18.75" hidden="1" customHeight="1">
      <c r="B645" s="169" t="s">
        <v>97</v>
      </c>
      <c r="C645" s="215">
        <v>9.9</v>
      </c>
      <c r="D645" s="215">
        <v>9.8000000000000007</v>
      </c>
      <c r="E645" s="215">
        <v>6.97</v>
      </c>
      <c r="F645" s="215">
        <v>14.6</v>
      </c>
      <c r="G645" s="215" t="s">
        <v>11</v>
      </c>
      <c r="H645" s="215" t="s">
        <v>11</v>
      </c>
      <c r="I645" s="215" t="s">
        <v>11</v>
      </c>
      <c r="J645" s="215" t="s">
        <v>11</v>
      </c>
      <c r="K645" s="215">
        <v>0</v>
      </c>
      <c r="L645" s="215" t="s">
        <v>11</v>
      </c>
      <c r="M645" s="215" t="s">
        <v>11</v>
      </c>
      <c r="N645" s="215" t="s">
        <v>11</v>
      </c>
      <c r="O645" s="215" t="s">
        <v>11</v>
      </c>
      <c r="P645" s="215" t="s">
        <v>11</v>
      </c>
      <c r="Q645" s="215" t="s">
        <v>11</v>
      </c>
      <c r="R645" s="352" t="s">
        <v>11</v>
      </c>
      <c r="S645" s="352" t="s">
        <v>11</v>
      </c>
      <c r="T645" s="352" t="s">
        <v>11</v>
      </c>
      <c r="U645" s="352">
        <v>0</v>
      </c>
      <c r="V645" s="352">
        <v>0</v>
      </c>
      <c r="W645" s="352">
        <v>0</v>
      </c>
      <c r="X645" s="352">
        <v>0</v>
      </c>
      <c r="Y645" s="352">
        <v>0</v>
      </c>
      <c r="Z645" s="215"/>
      <c r="AA645" s="215"/>
      <c r="AB645" s="215"/>
      <c r="AC645" s="215"/>
      <c r="AD645" s="215"/>
      <c r="AE645" s="215"/>
      <c r="AF645" s="215"/>
      <c r="AG645" s="215"/>
      <c r="AH645" s="252"/>
      <c r="AI645" s="253"/>
      <c r="AJ645" s="253"/>
      <c r="AK645" s="253"/>
      <c r="AL645" s="253"/>
      <c r="AM645" s="253"/>
      <c r="AN645" s="253"/>
      <c r="AO645" s="253"/>
      <c r="AP645" s="253"/>
      <c r="AQ645" s="253"/>
      <c r="AR645" s="253"/>
      <c r="AS645" s="253"/>
      <c r="AT645" s="253"/>
      <c r="AU645" s="253"/>
      <c r="AV645" s="253"/>
      <c r="AW645" s="253"/>
      <c r="AX645" s="253"/>
      <c r="AY645" s="253"/>
      <c r="AZ645" s="253"/>
      <c r="BA645" s="253"/>
      <c r="BB645" s="253"/>
      <c r="BC645" s="253"/>
      <c r="BD645" s="253"/>
      <c r="BE645" s="253"/>
      <c r="BF645" s="253"/>
      <c r="BG645" s="253"/>
      <c r="BH645" s="253"/>
      <c r="BI645" s="253"/>
      <c r="BJ645" s="253"/>
      <c r="BK645" s="253"/>
      <c r="BL645" s="253"/>
      <c r="BM645" s="253"/>
      <c r="BN645" s="253"/>
      <c r="BO645" s="253"/>
      <c r="BP645" s="253"/>
      <c r="BQ645" s="253"/>
      <c r="BR645" s="253"/>
      <c r="BS645" s="253"/>
    </row>
    <row r="646" spans="1:71" s="182" customFormat="1" ht="18.75" hidden="1" customHeight="1">
      <c r="B646" s="169" t="s">
        <v>624</v>
      </c>
      <c r="C646" s="215"/>
      <c r="D646" s="215"/>
      <c r="E646" s="215">
        <v>0</v>
      </c>
      <c r="F646" s="215">
        <v>0</v>
      </c>
      <c r="G646" s="215">
        <v>0</v>
      </c>
      <c r="H646" s="215">
        <v>0</v>
      </c>
      <c r="I646" s="215">
        <v>0</v>
      </c>
      <c r="J646" s="215" t="s">
        <v>11</v>
      </c>
      <c r="K646" s="215"/>
      <c r="L646" s="215">
        <v>0</v>
      </c>
      <c r="M646" s="215" t="s">
        <v>11</v>
      </c>
      <c r="N646" s="215" t="s">
        <v>11</v>
      </c>
      <c r="O646" s="215" t="s">
        <v>11</v>
      </c>
      <c r="P646" s="215" t="s">
        <v>11</v>
      </c>
      <c r="Q646" s="215" t="s">
        <v>11</v>
      </c>
      <c r="R646" s="352" t="s">
        <v>11</v>
      </c>
      <c r="S646" s="352" t="s">
        <v>11</v>
      </c>
      <c r="T646" s="352" t="s">
        <v>11</v>
      </c>
      <c r="U646" s="352">
        <v>0</v>
      </c>
      <c r="V646" s="352">
        <v>0</v>
      </c>
      <c r="W646" s="352">
        <v>0</v>
      </c>
      <c r="X646" s="352">
        <v>0</v>
      </c>
      <c r="Y646" s="352">
        <v>0</v>
      </c>
      <c r="Z646" s="215"/>
      <c r="AA646" s="215"/>
      <c r="AB646" s="215"/>
      <c r="AC646" s="215"/>
      <c r="AD646" s="215"/>
      <c r="AE646" s="215"/>
      <c r="AF646" s="215"/>
      <c r="AG646" s="215"/>
      <c r="AH646" s="252"/>
      <c r="AI646" s="253"/>
      <c r="AJ646" s="253"/>
      <c r="AK646" s="253"/>
      <c r="AL646" s="253"/>
      <c r="AM646" s="253"/>
      <c r="AN646" s="253"/>
      <c r="AO646" s="253"/>
      <c r="AP646" s="253"/>
      <c r="AQ646" s="253"/>
      <c r="AR646" s="253"/>
      <c r="AS646" s="253"/>
      <c r="AT646" s="253"/>
      <c r="AU646" s="253"/>
      <c r="AV646" s="253"/>
      <c r="AW646" s="253"/>
      <c r="AX646" s="253"/>
      <c r="AY646" s="253"/>
      <c r="AZ646" s="253"/>
      <c r="BA646" s="253"/>
      <c r="BB646" s="253"/>
      <c r="BC646" s="253"/>
      <c r="BD646" s="253"/>
      <c r="BE646" s="253"/>
      <c r="BF646" s="253"/>
      <c r="BG646" s="253"/>
      <c r="BH646" s="253"/>
      <c r="BI646" s="253"/>
      <c r="BJ646" s="253"/>
      <c r="BK646" s="253"/>
      <c r="BL646" s="253"/>
      <c r="BM646" s="253"/>
      <c r="BN646" s="253"/>
      <c r="BO646" s="253"/>
      <c r="BP646" s="253"/>
      <c r="BQ646" s="253"/>
      <c r="BR646" s="253"/>
      <c r="BS646" s="253"/>
    </row>
    <row r="647" spans="1:71" s="182" customFormat="1" ht="18.75" hidden="1" customHeight="1">
      <c r="B647" s="169" t="s">
        <v>429</v>
      </c>
      <c r="C647" s="215"/>
      <c r="D647" s="215"/>
      <c r="E647" s="352" t="s">
        <v>11</v>
      </c>
      <c r="F647" s="352" t="s">
        <v>11</v>
      </c>
      <c r="G647" s="352" t="s">
        <v>11</v>
      </c>
      <c r="H647" s="352" t="s">
        <v>11</v>
      </c>
      <c r="I647" s="352" t="s">
        <v>11</v>
      </c>
      <c r="J647" s="352" t="s">
        <v>11</v>
      </c>
      <c r="K647" s="352" t="s">
        <v>11</v>
      </c>
      <c r="L647" s="352" t="s">
        <v>11</v>
      </c>
      <c r="M647" s="352" t="s">
        <v>11</v>
      </c>
      <c r="N647" s="215" t="s">
        <v>11</v>
      </c>
      <c r="O647" s="215" t="s">
        <v>11</v>
      </c>
      <c r="P647" s="215" t="s">
        <v>11</v>
      </c>
      <c r="Q647" s="215" t="s">
        <v>11</v>
      </c>
      <c r="R647" s="352" t="s">
        <v>11</v>
      </c>
      <c r="S647" s="352" t="s">
        <v>11</v>
      </c>
      <c r="T647" s="352" t="s">
        <v>11</v>
      </c>
      <c r="U647" s="352">
        <v>0</v>
      </c>
      <c r="V647" s="352">
        <v>0</v>
      </c>
      <c r="W647" s="352">
        <v>0</v>
      </c>
      <c r="X647" s="352">
        <v>0</v>
      </c>
      <c r="Y647" s="352">
        <v>0</v>
      </c>
      <c r="Z647" s="215"/>
      <c r="AA647" s="215"/>
      <c r="AB647" s="215"/>
      <c r="AC647" s="215"/>
      <c r="AD647" s="215"/>
      <c r="AE647" s="215"/>
      <c r="AF647" s="215"/>
      <c r="AG647" s="215"/>
      <c r="AH647" s="252"/>
      <c r="AI647" s="253"/>
      <c r="AJ647" s="253"/>
      <c r="AK647" s="253"/>
      <c r="AL647" s="253"/>
      <c r="AM647" s="253"/>
      <c r="AN647" s="253"/>
      <c r="AO647" s="253"/>
      <c r="AP647" s="253"/>
      <c r="AQ647" s="253"/>
      <c r="AR647" s="253"/>
      <c r="AS647" s="253"/>
      <c r="AT647" s="253"/>
      <c r="AU647" s="253"/>
      <c r="AV647" s="253"/>
      <c r="AW647" s="253"/>
      <c r="AX647" s="253"/>
      <c r="AY647" s="253"/>
      <c r="AZ647" s="253"/>
      <c r="BA647" s="253"/>
      <c r="BB647" s="253"/>
      <c r="BC647" s="253"/>
      <c r="BD647" s="253"/>
      <c r="BE647" s="253"/>
      <c r="BF647" s="253"/>
      <c r="BG647" s="253"/>
      <c r="BH647" s="253"/>
      <c r="BI647" s="253"/>
      <c r="BJ647" s="253"/>
      <c r="BK647" s="253"/>
      <c r="BL647" s="253"/>
      <c r="BM647" s="253"/>
      <c r="BN647" s="253"/>
      <c r="BO647" s="253"/>
      <c r="BP647" s="253"/>
      <c r="BQ647" s="253"/>
      <c r="BR647" s="253"/>
      <c r="BS647" s="253"/>
    </row>
    <row r="648" spans="1:71" s="182" customFormat="1" ht="18.75" hidden="1" customHeight="1">
      <c r="B648" s="169" t="s">
        <v>430</v>
      </c>
      <c r="C648" s="215"/>
      <c r="D648" s="215"/>
      <c r="E648" s="352" t="s">
        <v>11</v>
      </c>
      <c r="F648" s="352" t="s">
        <v>11</v>
      </c>
      <c r="G648" s="352" t="s">
        <v>11</v>
      </c>
      <c r="H648" s="352" t="s">
        <v>11</v>
      </c>
      <c r="I648" s="352" t="s">
        <v>11</v>
      </c>
      <c r="J648" s="352" t="s">
        <v>11</v>
      </c>
      <c r="K648" s="352" t="s">
        <v>11</v>
      </c>
      <c r="L648" s="352" t="s">
        <v>11</v>
      </c>
      <c r="M648" s="352" t="s">
        <v>11</v>
      </c>
      <c r="N648" s="215" t="s">
        <v>11</v>
      </c>
      <c r="O648" s="215" t="s">
        <v>11</v>
      </c>
      <c r="P648" s="215" t="s">
        <v>11</v>
      </c>
      <c r="Q648" s="215" t="s">
        <v>11</v>
      </c>
      <c r="R648" s="352" t="s">
        <v>11</v>
      </c>
      <c r="S648" s="352" t="s">
        <v>11</v>
      </c>
      <c r="T648" s="352" t="s">
        <v>11</v>
      </c>
      <c r="U648" s="352">
        <v>0</v>
      </c>
      <c r="V648" s="352">
        <v>0</v>
      </c>
      <c r="W648" s="352">
        <v>0</v>
      </c>
      <c r="X648" s="352">
        <v>0</v>
      </c>
      <c r="Y648" s="352">
        <v>0</v>
      </c>
      <c r="Z648" s="215"/>
      <c r="AA648" s="215"/>
      <c r="AB648" s="215"/>
      <c r="AC648" s="215"/>
      <c r="AD648" s="215"/>
      <c r="AE648" s="215"/>
      <c r="AF648" s="215"/>
      <c r="AG648" s="215"/>
      <c r="AH648" s="252"/>
      <c r="AI648" s="253"/>
      <c r="AJ648" s="253"/>
      <c r="AK648" s="253"/>
      <c r="AL648" s="253"/>
      <c r="AM648" s="253"/>
      <c r="AN648" s="253"/>
      <c r="AO648" s="253"/>
      <c r="AP648" s="253"/>
      <c r="AQ648" s="253"/>
      <c r="AR648" s="253"/>
      <c r="AS648" s="253"/>
      <c r="AT648" s="253"/>
      <c r="AU648" s="253"/>
      <c r="AV648" s="253"/>
      <c r="AW648" s="253"/>
      <c r="AX648" s="253"/>
      <c r="AY648" s="253"/>
      <c r="AZ648" s="253"/>
      <c r="BA648" s="253"/>
      <c r="BB648" s="253"/>
      <c r="BC648" s="253"/>
      <c r="BD648" s="253"/>
      <c r="BE648" s="253"/>
      <c r="BF648" s="253"/>
      <c r="BG648" s="253"/>
      <c r="BH648" s="253"/>
      <c r="BI648" s="253"/>
      <c r="BJ648" s="253"/>
      <c r="BK648" s="253"/>
      <c r="BL648" s="253"/>
      <c r="BM648" s="253"/>
      <c r="BN648" s="253"/>
      <c r="BO648" s="253"/>
      <c r="BP648" s="253"/>
      <c r="BQ648" s="253"/>
      <c r="BR648" s="253"/>
      <c r="BS648" s="253"/>
    </row>
    <row r="649" spans="1:71" s="182" customFormat="1" ht="18.75" customHeight="1">
      <c r="B649" s="169" t="s">
        <v>518</v>
      </c>
      <c r="C649" s="215"/>
      <c r="D649" s="215"/>
      <c r="E649" s="352" t="s">
        <v>11</v>
      </c>
      <c r="F649" s="352" t="s">
        <v>11</v>
      </c>
      <c r="G649" s="352" t="s">
        <v>11</v>
      </c>
      <c r="H649" s="352" t="s">
        <v>11</v>
      </c>
      <c r="I649" s="352" t="s">
        <v>11</v>
      </c>
      <c r="J649" s="352" t="s">
        <v>11</v>
      </c>
      <c r="K649" s="352" t="s">
        <v>11</v>
      </c>
      <c r="L649" s="352" t="s">
        <v>11</v>
      </c>
      <c r="M649" s="352" t="s">
        <v>11</v>
      </c>
      <c r="N649" s="215" t="s">
        <v>11</v>
      </c>
      <c r="O649" s="215" t="s">
        <v>11</v>
      </c>
      <c r="P649" s="215" t="s">
        <v>11</v>
      </c>
      <c r="Q649" s="215" t="s">
        <v>11</v>
      </c>
      <c r="R649" s="352" t="s">
        <v>11</v>
      </c>
      <c r="S649" s="352" t="s">
        <v>11</v>
      </c>
      <c r="T649" s="352" t="s">
        <v>11</v>
      </c>
      <c r="U649" s="352">
        <v>0</v>
      </c>
      <c r="V649" s="352">
        <v>12.7</v>
      </c>
      <c r="W649" s="352">
        <v>40.145099999999999</v>
      </c>
      <c r="X649" s="352">
        <v>33.351036000000001</v>
      </c>
      <c r="Y649" s="352">
        <v>64.963300000000004</v>
      </c>
      <c r="Z649" s="215"/>
      <c r="AA649" s="215"/>
      <c r="AB649" s="215"/>
      <c r="AC649" s="215"/>
      <c r="AD649" s="215"/>
      <c r="AE649" s="215"/>
      <c r="AF649" s="215"/>
      <c r="AG649" s="215"/>
      <c r="AH649" s="252"/>
      <c r="AI649" s="253"/>
      <c r="AJ649" s="253"/>
      <c r="AK649" s="253"/>
      <c r="AL649" s="253"/>
      <c r="AM649" s="253"/>
      <c r="AN649" s="253"/>
      <c r="AO649" s="253"/>
      <c r="AP649" s="253"/>
      <c r="AQ649" s="253"/>
      <c r="AR649" s="253"/>
      <c r="AS649" s="253"/>
      <c r="AT649" s="253"/>
      <c r="AU649" s="253"/>
      <c r="AV649" s="253"/>
      <c r="AW649" s="253"/>
      <c r="AX649" s="253"/>
      <c r="AY649" s="253"/>
      <c r="AZ649" s="253"/>
      <c r="BA649" s="253"/>
      <c r="BB649" s="253"/>
      <c r="BC649" s="253"/>
      <c r="BD649" s="253"/>
      <c r="BE649" s="253"/>
      <c r="BF649" s="253"/>
      <c r="BG649" s="253"/>
      <c r="BH649" s="253"/>
      <c r="BI649" s="253"/>
      <c r="BJ649" s="253"/>
      <c r="BK649" s="253"/>
      <c r="BL649" s="253"/>
      <c r="BM649" s="253"/>
      <c r="BN649" s="253"/>
      <c r="BO649" s="253"/>
      <c r="BP649" s="253"/>
      <c r="BQ649" s="253"/>
      <c r="BR649" s="253"/>
      <c r="BS649" s="253"/>
    </row>
    <row r="650" spans="1:71" s="182" customFormat="1" ht="18.75" hidden="1" customHeight="1">
      <c r="B650" s="169" t="s">
        <v>609</v>
      </c>
      <c r="C650" s="215"/>
      <c r="D650" s="215"/>
      <c r="E650" s="352" t="s">
        <v>11</v>
      </c>
      <c r="F650" s="352" t="s">
        <v>11</v>
      </c>
      <c r="G650" s="352" t="s">
        <v>11</v>
      </c>
      <c r="H650" s="352" t="s">
        <v>11</v>
      </c>
      <c r="I650" s="352" t="s">
        <v>11</v>
      </c>
      <c r="J650" s="352" t="s">
        <v>11</v>
      </c>
      <c r="K650" s="352" t="s">
        <v>11</v>
      </c>
      <c r="L650" s="352" t="s">
        <v>11</v>
      </c>
      <c r="M650" s="352" t="s">
        <v>11</v>
      </c>
      <c r="N650" s="215" t="s">
        <v>11</v>
      </c>
      <c r="O650" s="215" t="s">
        <v>11</v>
      </c>
      <c r="P650" s="215" t="s">
        <v>11</v>
      </c>
      <c r="Q650" s="215" t="s">
        <v>11</v>
      </c>
      <c r="R650" s="352" t="s">
        <v>11</v>
      </c>
      <c r="S650" s="352" t="s">
        <v>11</v>
      </c>
      <c r="T650" s="352" t="s">
        <v>11</v>
      </c>
      <c r="U650" s="352">
        <v>0</v>
      </c>
      <c r="V650" s="352">
        <v>0</v>
      </c>
      <c r="W650" s="352">
        <v>0</v>
      </c>
      <c r="X650" s="352">
        <v>0</v>
      </c>
      <c r="Y650" s="352">
        <v>0</v>
      </c>
      <c r="Z650" s="215"/>
      <c r="AA650" s="215"/>
      <c r="AB650" s="215"/>
      <c r="AC650" s="215"/>
      <c r="AD650" s="215"/>
      <c r="AE650" s="215"/>
      <c r="AF650" s="215"/>
      <c r="AG650" s="215"/>
      <c r="AH650" s="252"/>
      <c r="AI650" s="253"/>
      <c r="AJ650" s="253"/>
      <c r="AK650" s="253"/>
      <c r="AL650" s="253"/>
      <c r="AM650" s="253"/>
      <c r="AN650" s="253"/>
      <c r="AO650" s="253"/>
      <c r="AP650" s="253"/>
      <c r="AQ650" s="253"/>
      <c r="AR650" s="253"/>
      <c r="AS650" s="253"/>
      <c r="AT650" s="253"/>
      <c r="AU650" s="253"/>
      <c r="AV650" s="253"/>
      <c r="AW650" s="253"/>
      <c r="AX650" s="253"/>
      <c r="AY650" s="253"/>
      <c r="AZ650" s="253"/>
      <c r="BA650" s="253"/>
      <c r="BB650" s="253"/>
      <c r="BC650" s="253"/>
      <c r="BD650" s="253"/>
      <c r="BE650" s="253"/>
      <c r="BF650" s="253"/>
      <c r="BG650" s="253"/>
      <c r="BH650" s="253"/>
      <c r="BI650" s="253"/>
      <c r="BJ650" s="253"/>
      <c r="BK650" s="253"/>
      <c r="BL650" s="253"/>
      <c r="BM650" s="253"/>
      <c r="BN650" s="253"/>
      <c r="BO650" s="253"/>
      <c r="BP650" s="253"/>
      <c r="BQ650" s="253"/>
      <c r="BR650" s="253"/>
      <c r="BS650" s="253"/>
    </row>
    <row r="651" spans="1:71" s="182" customFormat="1" ht="18.75" customHeight="1">
      <c r="B651" s="169" t="s">
        <v>630</v>
      </c>
      <c r="C651" s="215"/>
      <c r="D651" s="215"/>
      <c r="E651" s="352" t="s">
        <v>11</v>
      </c>
      <c r="F651" s="352" t="s">
        <v>11</v>
      </c>
      <c r="G651" s="352" t="s">
        <v>11</v>
      </c>
      <c r="H651" s="352" t="s">
        <v>11</v>
      </c>
      <c r="I651" s="352" t="s">
        <v>11</v>
      </c>
      <c r="J651" s="352" t="s">
        <v>11</v>
      </c>
      <c r="K651" s="352" t="s">
        <v>11</v>
      </c>
      <c r="L651" s="352" t="s">
        <v>11</v>
      </c>
      <c r="M651" s="352" t="s">
        <v>11</v>
      </c>
      <c r="N651" s="352" t="s">
        <v>11</v>
      </c>
      <c r="O651" s="352" t="s">
        <v>11</v>
      </c>
      <c r="P651" s="352" t="s">
        <v>11</v>
      </c>
      <c r="Q651" s="352" t="s">
        <v>11</v>
      </c>
      <c r="R651" s="352" t="s">
        <v>11</v>
      </c>
      <c r="S651" s="352" t="s">
        <v>11</v>
      </c>
      <c r="T651" s="352" t="s">
        <v>11</v>
      </c>
      <c r="U651" s="352">
        <v>0</v>
      </c>
      <c r="V651" s="352">
        <v>1.9329449999999999</v>
      </c>
      <c r="W651" s="352">
        <v>18.725999999999999</v>
      </c>
      <c r="X651" s="352">
        <v>15.704499999999999</v>
      </c>
      <c r="Y651" s="352">
        <v>19.510400000000001</v>
      </c>
      <c r="Z651" s="352">
        <v>0</v>
      </c>
      <c r="AA651" s="352">
        <v>0</v>
      </c>
      <c r="AB651" s="352">
        <v>0</v>
      </c>
      <c r="AC651" s="352">
        <v>0</v>
      </c>
      <c r="AD651" s="352">
        <v>0</v>
      </c>
      <c r="AE651" s="215"/>
      <c r="AF651" s="215"/>
      <c r="AG651" s="215"/>
      <c r="AH651" s="252"/>
      <c r="AI651" s="253"/>
      <c r="AJ651" s="253"/>
      <c r="AK651" s="253"/>
      <c r="AL651" s="253"/>
      <c r="AM651" s="253"/>
      <c r="AN651" s="253"/>
      <c r="AO651" s="253"/>
      <c r="AP651" s="253"/>
      <c r="AQ651" s="253"/>
      <c r="AR651" s="253"/>
      <c r="AS651" s="253"/>
      <c r="AT651" s="253"/>
      <c r="AU651" s="253"/>
      <c r="AV651" s="253"/>
      <c r="AW651" s="253"/>
      <c r="AX651" s="253"/>
      <c r="AY651" s="253"/>
      <c r="AZ651" s="253"/>
      <c r="BA651" s="253"/>
      <c r="BB651" s="253"/>
      <c r="BC651" s="253"/>
      <c r="BD651" s="253"/>
      <c r="BE651" s="253"/>
      <c r="BF651" s="253"/>
      <c r="BG651" s="253"/>
      <c r="BH651" s="253"/>
      <c r="BI651" s="253"/>
      <c r="BJ651" s="253"/>
      <c r="BK651" s="253"/>
      <c r="BL651" s="253"/>
      <c r="BM651" s="253"/>
      <c r="BN651" s="253"/>
      <c r="BO651" s="253"/>
      <c r="BP651" s="253"/>
      <c r="BQ651" s="253"/>
      <c r="BR651" s="253"/>
      <c r="BS651" s="253"/>
    </row>
    <row r="652" spans="1:71" s="147" customFormat="1" ht="18.75" customHeight="1">
      <c r="A652" s="143"/>
      <c r="B652" s="400" t="s">
        <v>287</v>
      </c>
      <c r="C652" s="390"/>
      <c r="D652" s="390"/>
      <c r="E652" s="390"/>
      <c r="F652" s="390"/>
      <c r="G652" s="390"/>
      <c r="H652" s="390"/>
      <c r="I652" s="390"/>
      <c r="J652" s="390"/>
      <c r="K652" s="390"/>
      <c r="L652" s="390"/>
      <c r="M652" s="390"/>
      <c r="N652" s="390"/>
      <c r="O652" s="390"/>
      <c r="P652" s="390"/>
      <c r="Q652" s="390"/>
      <c r="R652" s="396"/>
      <c r="S652" s="396"/>
      <c r="T652" s="396"/>
      <c r="U652" s="396"/>
      <c r="V652" s="396"/>
      <c r="W652" s="396"/>
      <c r="X652" s="396"/>
      <c r="Y652" s="396"/>
      <c r="Z652" s="302"/>
      <c r="AA652" s="302"/>
      <c r="AB652" s="302"/>
      <c r="AC652" s="302"/>
      <c r="AD652" s="302"/>
      <c r="AE652" s="302"/>
      <c r="AF652" s="234"/>
      <c r="AG652" s="234"/>
      <c r="AH652" s="234"/>
      <c r="AI652" s="234"/>
      <c r="AJ652" s="234"/>
      <c r="AK652" s="146"/>
      <c r="AL652" s="146"/>
      <c r="AM652" s="146"/>
      <c r="AN652" s="146"/>
      <c r="AO652" s="146"/>
      <c r="AP652" s="146"/>
      <c r="AQ652" s="146"/>
      <c r="AR652" s="146"/>
      <c r="AS652" s="146"/>
      <c r="AT652" s="146"/>
      <c r="AU652" s="146"/>
      <c r="AV652" s="146"/>
      <c r="AW652" s="146"/>
      <c r="AX652" s="146"/>
      <c r="AY652" s="146"/>
      <c r="AZ652" s="146"/>
      <c r="BA652" s="146"/>
      <c r="BB652" s="146"/>
      <c r="BC652" s="146"/>
      <c r="BD652" s="146"/>
      <c r="BE652" s="146"/>
      <c r="BF652" s="146"/>
      <c r="BG652" s="146"/>
      <c r="BH652" s="146"/>
      <c r="BI652" s="146"/>
      <c r="BJ652" s="146"/>
      <c r="BK652" s="146"/>
      <c r="BL652" s="146"/>
      <c r="BM652" s="146"/>
      <c r="BN652" s="146"/>
      <c r="BO652" s="146"/>
      <c r="BP652" s="146"/>
      <c r="BQ652" s="146"/>
      <c r="BR652" s="146"/>
      <c r="BS652" s="146"/>
    </row>
    <row r="653" spans="1:71" s="182" customFormat="1" ht="18.75" customHeight="1">
      <c r="B653" s="169" t="s">
        <v>281</v>
      </c>
      <c r="C653" s="215">
        <v>0</v>
      </c>
      <c r="D653" s="215" t="s">
        <v>11</v>
      </c>
      <c r="E653" s="215" t="s">
        <v>11</v>
      </c>
      <c r="F653" s="215" t="s">
        <v>11</v>
      </c>
      <c r="G653" s="215" t="s">
        <v>11</v>
      </c>
      <c r="H653" s="215" t="s">
        <v>11</v>
      </c>
      <c r="I653" s="215" t="s">
        <v>11</v>
      </c>
      <c r="J653" s="215">
        <v>10.230764000000001</v>
      </c>
      <c r="K653" s="215">
        <v>30.84</v>
      </c>
      <c r="L653" s="215">
        <v>12.565453</v>
      </c>
      <c r="M653" s="215">
        <v>14.050041999999999</v>
      </c>
      <c r="N653" s="215">
        <v>14.039686</v>
      </c>
      <c r="O653" s="215">
        <v>15.610315</v>
      </c>
      <c r="P653" s="215">
        <v>27.327903700000004</v>
      </c>
      <c r="Q653" s="215" t="s">
        <v>11</v>
      </c>
      <c r="R653" s="352" t="s">
        <v>11</v>
      </c>
      <c r="S653" s="352" t="s">
        <v>11</v>
      </c>
      <c r="T653" s="352" t="s">
        <v>11</v>
      </c>
      <c r="U653" s="352">
        <v>0</v>
      </c>
      <c r="V653" s="352">
        <v>0</v>
      </c>
      <c r="W653" s="352">
        <v>0</v>
      </c>
      <c r="X653" s="352">
        <v>0</v>
      </c>
      <c r="Y653" s="352">
        <v>0</v>
      </c>
      <c r="Z653" s="215"/>
      <c r="AA653" s="215"/>
      <c r="AB653" s="215"/>
      <c r="AC653" s="215"/>
      <c r="AD653" s="215"/>
      <c r="AE653" s="215"/>
      <c r="AF653" s="215"/>
      <c r="AG653" s="215"/>
      <c r="AH653" s="252"/>
      <c r="AI653" s="253"/>
      <c r="AJ653" s="253"/>
      <c r="AK653" s="253"/>
      <c r="AL653" s="253"/>
      <c r="AM653" s="253"/>
      <c r="AN653" s="253"/>
      <c r="AO653" s="253"/>
      <c r="AP653" s="253"/>
      <c r="AQ653" s="253"/>
      <c r="AR653" s="253"/>
      <c r="AS653" s="253"/>
      <c r="AT653" s="253"/>
      <c r="AU653" s="253"/>
      <c r="AV653" s="253"/>
      <c r="AW653" s="253"/>
      <c r="AX653" s="253"/>
      <c r="AY653" s="253"/>
      <c r="AZ653" s="253"/>
      <c r="BA653" s="253"/>
      <c r="BB653" s="253"/>
      <c r="BC653" s="253"/>
      <c r="BD653" s="253"/>
      <c r="BE653" s="253"/>
      <c r="BF653" s="253"/>
      <c r="BG653" s="253"/>
      <c r="BH653" s="253"/>
      <c r="BI653" s="253"/>
      <c r="BJ653" s="253"/>
      <c r="BK653" s="253"/>
      <c r="BL653" s="253"/>
      <c r="BM653" s="253"/>
      <c r="BN653" s="253"/>
      <c r="BO653" s="253"/>
      <c r="BP653" s="253"/>
      <c r="BQ653" s="253"/>
      <c r="BR653" s="253"/>
      <c r="BS653" s="253"/>
    </row>
    <row r="654" spans="1:71" s="182" customFormat="1" ht="18.75" customHeight="1">
      <c r="B654" s="169" t="s">
        <v>668</v>
      </c>
      <c r="C654" s="215">
        <v>0</v>
      </c>
      <c r="D654" s="215" t="s">
        <v>11</v>
      </c>
      <c r="E654" s="215" t="s">
        <v>11</v>
      </c>
      <c r="F654" s="215" t="s">
        <v>11</v>
      </c>
      <c r="G654" s="215" t="s">
        <v>11</v>
      </c>
      <c r="H654" s="215" t="s">
        <v>11</v>
      </c>
      <c r="I654" s="215" t="s">
        <v>11</v>
      </c>
      <c r="J654" s="215" t="s">
        <v>11</v>
      </c>
      <c r="K654" s="215">
        <v>25.9056</v>
      </c>
      <c r="L654" s="215" t="s">
        <v>11</v>
      </c>
      <c r="M654" s="215" t="s">
        <v>11</v>
      </c>
      <c r="N654" s="215" t="s">
        <v>11</v>
      </c>
      <c r="O654" s="215" t="s">
        <v>11</v>
      </c>
      <c r="P654" s="215" t="s">
        <v>11</v>
      </c>
      <c r="Q654" s="215" t="s">
        <v>11</v>
      </c>
      <c r="R654" s="352">
        <v>19.680786000000001</v>
      </c>
      <c r="S654" s="352">
        <v>35.355018999999999</v>
      </c>
      <c r="T654" s="352">
        <v>26.770658000000001</v>
      </c>
      <c r="U654" s="352">
        <v>0</v>
      </c>
      <c r="V654" s="352">
        <v>0</v>
      </c>
      <c r="W654" s="352">
        <v>0</v>
      </c>
      <c r="X654" s="352">
        <v>0</v>
      </c>
      <c r="Y654" s="352">
        <v>0</v>
      </c>
      <c r="Z654" s="215"/>
      <c r="AA654" s="215"/>
      <c r="AB654" s="215"/>
      <c r="AC654" s="215"/>
      <c r="AD654" s="215"/>
      <c r="AE654" s="215"/>
      <c r="AF654" s="215"/>
      <c r="AG654" s="215"/>
      <c r="AH654" s="252"/>
      <c r="AI654" s="253"/>
      <c r="AJ654" s="253"/>
      <c r="AK654" s="253"/>
      <c r="AL654" s="253"/>
      <c r="AM654" s="253"/>
      <c r="AN654" s="253"/>
      <c r="AO654" s="253"/>
      <c r="AP654" s="253"/>
      <c r="AQ654" s="253"/>
      <c r="AR654" s="253"/>
      <c r="AS654" s="253"/>
      <c r="AT654" s="253"/>
      <c r="AU654" s="253"/>
      <c r="AV654" s="253"/>
      <c r="AW654" s="253"/>
      <c r="AX654" s="253"/>
      <c r="AY654" s="253"/>
      <c r="AZ654" s="253"/>
      <c r="BA654" s="253"/>
      <c r="BB654" s="253"/>
      <c r="BC654" s="253"/>
      <c r="BD654" s="253"/>
      <c r="BE654" s="253"/>
      <c r="BF654" s="253"/>
      <c r="BG654" s="253"/>
      <c r="BH654" s="253"/>
      <c r="BI654" s="253"/>
      <c r="BJ654" s="253"/>
      <c r="BK654" s="253"/>
      <c r="BL654" s="253"/>
      <c r="BM654" s="253"/>
      <c r="BN654" s="253"/>
      <c r="BO654" s="253"/>
      <c r="BP654" s="253"/>
      <c r="BQ654" s="253"/>
      <c r="BR654" s="253"/>
      <c r="BS654" s="253"/>
    </row>
    <row r="655" spans="1:71" s="182" customFormat="1" ht="18.75" customHeight="1">
      <c r="B655" s="169" t="s">
        <v>400</v>
      </c>
      <c r="C655" s="215" t="s">
        <v>11</v>
      </c>
      <c r="D655" s="215" t="s">
        <v>11</v>
      </c>
      <c r="E655" s="215" t="s">
        <v>11</v>
      </c>
      <c r="F655" s="215" t="s">
        <v>11</v>
      </c>
      <c r="G655" s="215" t="s">
        <v>11</v>
      </c>
      <c r="H655" s="215" t="s">
        <v>11</v>
      </c>
      <c r="I655" s="215" t="s">
        <v>11</v>
      </c>
      <c r="J655" s="215" t="s">
        <v>11</v>
      </c>
      <c r="K655" s="215" t="s">
        <v>11</v>
      </c>
      <c r="L655" s="215" t="s">
        <v>11</v>
      </c>
      <c r="M655" s="215" t="s">
        <v>11</v>
      </c>
      <c r="N655" s="215" t="s">
        <v>11</v>
      </c>
      <c r="O655" s="215" t="s">
        <v>11</v>
      </c>
      <c r="P655" s="215">
        <v>3.8507695000000002</v>
      </c>
      <c r="Q655" s="215" t="s">
        <v>11</v>
      </c>
      <c r="R655" s="352">
        <v>73.010936999999998</v>
      </c>
      <c r="S655" s="352">
        <v>203.74176900000001</v>
      </c>
      <c r="T655" s="352">
        <v>42.026724999999999</v>
      </c>
      <c r="U655" s="352">
        <v>0</v>
      </c>
      <c r="V655" s="352">
        <v>0</v>
      </c>
      <c r="W655" s="352">
        <v>0</v>
      </c>
      <c r="X655" s="352">
        <v>0</v>
      </c>
      <c r="Y655" s="352">
        <v>0</v>
      </c>
      <c r="Z655" s="215"/>
      <c r="AA655" s="215"/>
      <c r="AB655" s="215"/>
      <c r="AC655" s="215"/>
      <c r="AD655" s="215"/>
      <c r="AE655" s="215"/>
      <c r="AF655" s="215"/>
      <c r="AG655" s="215"/>
      <c r="AH655" s="252"/>
      <c r="AI655" s="253"/>
      <c r="AJ655" s="253"/>
      <c r="AK655" s="253"/>
      <c r="AL655" s="253"/>
      <c r="AM655" s="253"/>
      <c r="AN655" s="253"/>
      <c r="AO655" s="253"/>
      <c r="AP655" s="253"/>
      <c r="AQ655" s="253"/>
      <c r="AR655" s="253"/>
      <c r="AS655" s="253"/>
      <c r="AT655" s="253"/>
      <c r="AU655" s="253"/>
      <c r="AV655" s="253"/>
      <c r="AW655" s="253"/>
      <c r="AX655" s="253"/>
      <c r="AY655" s="253"/>
      <c r="AZ655" s="253"/>
      <c r="BA655" s="253"/>
      <c r="BB655" s="253"/>
      <c r="BC655" s="253"/>
      <c r="BD655" s="253"/>
      <c r="BE655" s="253"/>
      <c r="BF655" s="253"/>
      <c r="BG655" s="253"/>
      <c r="BH655" s="253"/>
      <c r="BI655" s="253"/>
      <c r="BJ655" s="253"/>
      <c r="BK655" s="253"/>
      <c r="BL655" s="253"/>
      <c r="BM655" s="253"/>
      <c r="BN655" s="253"/>
      <c r="BO655" s="253"/>
      <c r="BP655" s="253"/>
      <c r="BQ655" s="253"/>
      <c r="BR655" s="253"/>
      <c r="BS655" s="253"/>
    </row>
    <row r="656" spans="1:71" s="182" customFormat="1" ht="18.75" hidden="1" customHeight="1">
      <c r="B656" s="169" t="s">
        <v>615</v>
      </c>
      <c r="C656" s="215"/>
      <c r="D656" s="215"/>
      <c r="E656" s="215"/>
      <c r="F656" s="215"/>
      <c r="G656" s="215"/>
      <c r="H656" s="215"/>
      <c r="I656" s="215"/>
      <c r="J656" s="215"/>
      <c r="K656" s="215"/>
      <c r="L656" s="215"/>
      <c r="M656" s="215" t="s">
        <v>11</v>
      </c>
      <c r="N656" s="215" t="s">
        <v>11</v>
      </c>
      <c r="O656" s="215" t="s">
        <v>11</v>
      </c>
      <c r="P656" s="215" t="s">
        <v>11</v>
      </c>
      <c r="Q656" s="215" t="s">
        <v>11</v>
      </c>
      <c r="R656" s="352" t="s">
        <v>11</v>
      </c>
      <c r="S656" s="352">
        <v>0</v>
      </c>
      <c r="T656" s="352" t="s">
        <v>11</v>
      </c>
      <c r="U656" s="352">
        <v>0</v>
      </c>
      <c r="V656" s="352">
        <v>0</v>
      </c>
      <c r="W656" s="352">
        <v>0</v>
      </c>
      <c r="X656" s="352">
        <v>0</v>
      </c>
      <c r="Y656" s="352">
        <v>0</v>
      </c>
      <c r="Z656" s="215"/>
      <c r="AA656" s="215"/>
      <c r="AB656" s="215"/>
      <c r="AC656" s="215"/>
      <c r="AD656" s="215"/>
      <c r="AE656" s="215"/>
      <c r="AF656" s="215"/>
      <c r="AG656" s="215"/>
      <c r="AH656" s="252"/>
      <c r="AI656" s="253"/>
      <c r="AJ656" s="253"/>
      <c r="AK656" s="253"/>
      <c r="AL656" s="253"/>
      <c r="AM656" s="253"/>
      <c r="AN656" s="253"/>
      <c r="AO656" s="253"/>
      <c r="AP656" s="253"/>
      <c r="AQ656" s="253"/>
      <c r="AR656" s="253"/>
      <c r="AS656" s="253"/>
      <c r="AT656" s="253"/>
      <c r="AU656" s="253"/>
      <c r="AV656" s="253"/>
      <c r="AW656" s="253"/>
      <c r="AX656" s="253"/>
      <c r="AY656" s="253"/>
      <c r="AZ656" s="253"/>
      <c r="BA656" s="253"/>
      <c r="BB656" s="253"/>
      <c r="BC656" s="253"/>
      <c r="BD656" s="253"/>
      <c r="BE656" s="253"/>
      <c r="BF656" s="253"/>
      <c r="BG656" s="253"/>
      <c r="BH656" s="253"/>
      <c r="BI656" s="253"/>
      <c r="BJ656" s="253"/>
      <c r="BK656" s="253"/>
      <c r="BL656" s="253"/>
      <c r="BM656" s="253"/>
      <c r="BN656" s="253"/>
      <c r="BO656" s="253"/>
      <c r="BP656" s="253"/>
      <c r="BQ656" s="253"/>
      <c r="BR656" s="253"/>
      <c r="BS656" s="253"/>
    </row>
    <row r="657" spans="1:71" s="182" customFormat="1" ht="18.75" hidden="1" customHeight="1">
      <c r="B657" s="169" t="s">
        <v>401</v>
      </c>
      <c r="C657" s="215" t="s">
        <v>11</v>
      </c>
      <c r="D657" s="215" t="s">
        <v>11</v>
      </c>
      <c r="E657" s="215" t="s">
        <v>11</v>
      </c>
      <c r="F657" s="215" t="s">
        <v>11</v>
      </c>
      <c r="G657" s="215" t="s">
        <v>11</v>
      </c>
      <c r="H657" s="215" t="s">
        <v>11</v>
      </c>
      <c r="I657" s="215" t="s">
        <v>11</v>
      </c>
      <c r="J657" s="215" t="s">
        <v>11</v>
      </c>
      <c r="K657" s="215" t="s">
        <v>11</v>
      </c>
      <c r="L657" s="215" t="s">
        <v>11</v>
      </c>
      <c r="M657" s="215" t="s">
        <v>11</v>
      </c>
      <c r="N657" s="215" t="s">
        <v>11</v>
      </c>
      <c r="O657" s="215" t="s">
        <v>11</v>
      </c>
      <c r="P657" s="215" t="s">
        <v>11</v>
      </c>
      <c r="Q657" s="215" t="s">
        <v>11</v>
      </c>
      <c r="R657" s="352" t="s">
        <v>11</v>
      </c>
      <c r="S657" s="352" t="s">
        <v>11</v>
      </c>
      <c r="T657" s="352" t="s">
        <v>11</v>
      </c>
      <c r="U657" s="352">
        <v>0</v>
      </c>
      <c r="V657" s="352">
        <v>0</v>
      </c>
      <c r="W657" s="352">
        <v>0</v>
      </c>
      <c r="X657" s="352">
        <v>0</v>
      </c>
      <c r="Y657" s="352">
        <v>0</v>
      </c>
      <c r="Z657" s="215"/>
      <c r="AA657" s="215"/>
      <c r="AB657" s="215"/>
      <c r="AC657" s="215"/>
      <c r="AD657" s="215"/>
      <c r="AE657" s="215"/>
      <c r="AF657" s="215"/>
      <c r="AG657" s="215"/>
      <c r="AH657" s="252"/>
      <c r="AI657" s="253"/>
      <c r="AJ657" s="253"/>
      <c r="AK657" s="253"/>
      <c r="AL657" s="253"/>
      <c r="AM657" s="253"/>
      <c r="AN657" s="253"/>
      <c r="AO657" s="253"/>
      <c r="AP657" s="253"/>
      <c r="AQ657" s="253"/>
      <c r="AR657" s="253"/>
      <c r="AS657" s="253"/>
      <c r="AT657" s="253"/>
      <c r="AU657" s="253"/>
      <c r="AV657" s="253"/>
      <c r="AW657" s="253"/>
      <c r="AX657" s="253"/>
      <c r="AY657" s="253"/>
      <c r="AZ657" s="253"/>
      <c r="BA657" s="253"/>
      <c r="BB657" s="253"/>
      <c r="BC657" s="253"/>
      <c r="BD657" s="253"/>
      <c r="BE657" s="253"/>
      <c r="BF657" s="253"/>
      <c r="BG657" s="253"/>
      <c r="BH657" s="253"/>
      <c r="BI657" s="253"/>
      <c r="BJ657" s="253"/>
      <c r="BK657" s="253"/>
      <c r="BL657" s="253"/>
      <c r="BM657" s="253"/>
      <c r="BN657" s="253"/>
      <c r="BO657" s="253"/>
      <c r="BP657" s="253"/>
      <c r="BQ657" s="253"/>
      <c r="BR657" s="253"/>
      <c r="BS657" s="253"/>
    </row>
    <row r="658" spans="1:71" s="182" customFormat="1" ht="18.75" customHeight="1">
      <c r="B658" s="169" t="s">
        <v>288</v>
      </c>
      <c r="C658" s="215">
        <v>0</v>
      </c>
      <c r="D658" s="215"/>
      <c r="E658" s="215" t="s">
        <v>11</v>
      </c>
      <c r="F658" s="215" t="s">
        <v>11</v>
      </c>
      <c r="G658" s="215" t="s">
        <v>11</v>
      </c>
      <c r="H658" s="215" t="s">
        <v>11</v>
      </c>
      <c r="I658" s="215" t="s">
        <v>11</v>
      </c>
      <c r="J658" s="215" t="s">
        <v>11</v>
      </c>
      <c r="K658" s="215" t="s">
        <v>11</v>
      </c>
      <c r="L658" s="215" t="s">
        <v>11</v>
      </c>
      <c r="M658" s="215" t="s">
        <v>11</v>
      </c>
      <c r="N658" s="215" t="s">
        <v>11</v>
      </c>
      <c r="O658" s="215" t="s">
        <v>11</v>
      </c>
      <c r="P658" s="215" t="s">
        <v>11</v>
      </c>
      <c r="Q658" s="215">
        <v>1.40838182</v>
      </c>
      <c r="R658" s="352" t="s">
        <v>11</v>
      </c>
      <c r="S658" s="352" t="s">
        <v>11</v>
      </c>
      <c r="T658" s="352" t="s">
        <v>11</v>
      </c>
      <c r="U658" s="352">
        <v>0</v>
      </c>
      <c r="V658" s="352">
        <v>0</v>
      </c>
      <c r="W658" s="352">
        <v>0</v>
      </c>
      <c r="X658" s="352">
        <v>0</v>
      </c>
      <c r="Y658" s="352">
        <v>0</v>
      </c>
      <c r="Z658" s="215"/>
      <c r="AA658" s="215"/>
      <c r="AB658" s="215"/>
      <c r="AC658" s="215"/>
      <c r="AD658" s="215"/>
      <c r="AE658" s="215"/>
      <c r="AF658" s="215"/>
      <c r="AG658" s="215"/>
      <c r="AH658" s="252"/>
      <c r="AI658" s="253"/>
      <c r="AJ658" s="253"/>
      <c r="AK658" s="253"/>
      <c r="AL658" s="253"/>
      <c r="AM658" s="253"/>
      <c r="AN658" s="253"/>
      <c r="AO658" s="253"/>
      <c r="AP658" s="253"/>
      <c r="AQ658" s="253"/>
      <c r="AR658" s="253"/>
      <c r="AS658" s="253"/>
      <c r="AT658" s="253"/>
      <c r="AU658" s="253"/>
      <c r="AV658" s="253"/>
      <c r="AW658" s="253"/>
      <c r="AX658" s="253"/>
      <c r="AY658" s="253"/>
      <c r="AZ658" s="253"/>
      <c r="BA658" s="253"/>
      <c r="BB658" s="253"/>
      <c r="BC658" s="253"/>
      <c r="BD658" s="253"/>
      <c r="BE658" s="253"/>
      <c r="BF658" s="253"/>
      <c r="BG658" s="253"/>
      <c r="BH658" s="253"/>
      <c r="BI658" s="253"/>
      <c r="BJ658" s="253"/>
      <c r="BK658" s="253"/>
      <c r="BL658" s="253"/>
      <c r="BM658" s="253"/>
      <c r="BN658" s="253"/>
      <c r="BO658" s="253"/>
      <c r="BP658" s="253"/>
      <c r="BQ658" s="253"/>
      <c r="BR658" s="253"/>
      <c r="BS658" s="253"/>
    </row>
    <row r="659" spans="1:71" s="182" customFormat="1" ht="18.75" hidden="1" customHeight="1">
      <c r="B659" s="169" t="s">
        <v>402</v>
      </c>
      <c r="C659" s="215"/>
      <c r="D659" s="215"/>
      <c r="E659" s="215" t="s">
        <v>11</v>
      </c>
      <c r="F659" s="215" t="s">
        <v>11</v>
      </c>
      <c r="G659" s="215" t="s">
        <v>11</v>
      </c>
      <c r="H659" s="215" t="s">
        <v>11</v>
      </c>
      <c r="I659" s="215" t="s">
        <v>11</v>
      </c>
      <c r="J659" s="215" t="s">
        <v>11</v>
      </c>
      <c r="K659" s="254" t="s">
        <v>11</v>
      </c>
      <c r="L659" s="215" t="s">
        <v>11</v>
      </c>
      <c r="M659" s="215" t="s">
        <v>11</v>
      </c>
      <c r="N659" s="215" t="s">
        <v>11</v>
      </c>
      <c r="O659" s="215" t="s">
        <v>11</v>
      </c>
      <c r="P659" s="215" t="s">
        <v>11</v>
      </c>
      <c r="Q659" s="215" t="s">
        <v>11</v>
      </c>
      <c r="R659" s="352" t="s">
        <v>11</v>
      </c>
      <c r="S659" s="352" t="s">
        <v>11</v>
      </c>
      <c r="T659" s="352" t="s">
        <v>11</v>
      </c>
      <c r="U659" s="352">
        <v>0</v>
      </c>
      <c r="V659" s="352">
        <v>0</v>
      </c>
      <c r="W659" s="352">
        <v>0</v>
      </c>
      <c r="X659" s="352">
        <v>0</v>
      </c>
      <c r="Y659" s="352">
        <v>0</v>
      </c>
      <c r="Z659" s="215"/>
      <c r="AA659" s="215"/>
      <c r="AB659" s="215"/>
      <c r="AC659" s="215"/>
      <c r="AD659" s="215"/>
      <c r="AE659" s="215"/>
      <c r="AF659" s="215"/>
      <c r="AG659" s="215"/>
      <c r="AH659" s="252"/>
      <c r="AI659" s="253"/>
      <c r="AJ659" s="253"/>
      <c r="AK659" s="253"/>
      <c r="AL659" s="253"/>
      <c r="AM659" s="253"/>
      <c r="AN659" s="253"/>
      <c r="AO659" s="253"/>
      <c r="AP659" s="253"/>
      <c r="AQ659" s="253"/>
      <c r="AR659" s="253"/>
      <c r="AS659" s="253"/>
      <c r="AT659" s="253"/>
      <c r="AU659" s="253"/>
      <c r="AV659" s="253"/>
      <c r="AW659" s="253"/>
      <c r="AX659" s="253"/>
      <c r="AY659" s="253"/>
      <c r="AZ659" s="253"/>
      <c r="BA659" s="253"/>
      <c r="BB659" s="253"/>
      <c r="BC659" s="253"/>
      <c r="BD659" s="253"/>
      <c r="BE659" s="253"/>
      <c r="BF659" s="253"/>
      <c r="BG659" s="253"/>
      <c r="BH659" s="253"/>
      <c r="BI659" s="253"/>
      <c r="BJ659" s="253"/>
      <c r="BK659" s="253"/>
      <c r="BL659" s="253"/>
      <c r="BM659" s="253"/>
      <c r="BN659" s="253"/>
      <c r="BO659" s="253"/>
      <c r="BP659" s="253"/>
      <c r="BQ659" s="253"/>
      <c r="BR659" s="253"/>
      <c r="BS659" s="253"/>
    </row>
    <row r="660" spans="1:71" s="182" customFormat="1" ht="18.75" customHeight="1">
      <c r="B660" s="169" t="s">
        <v>431</v>
      </c>
      <c r="C660" s="215"/>
      <c r="D660" s="215"/>
      <c r="E660" s="215" t="s">
        <v>11</v>
      </c>
      <c r="F660" s="215" t="s">
        <v>11</v>
      </c>
      <c r="G660" s="215" t="s">
        <v>11</v>
      </c>
      <c r="H660" s="215" t="s">
        <v>11</v>
      </c>
      <c r="I660" s="215" t="s">
        <v>11</v>
      </c>
      <c r="J660" s="215" t="s">
        <v>11</v>
      </c>
      <c r="K660" s="254"/>
      <c r="L660" s="215"/>
      <c r="M660" s="215" t="s">
        <v>11</v>
      </c>
      <c r="N660" s="215" t="s">
        <v>11</v>
      </c>
      <c r="O660" s="215" t="s">
        <v>11</v>
      </c>
      <c r="P660" s="215" t="s">
        <v>11</v>
      </c>
      <c r="Q660" s="215" t="s">
        <v>11</v>
      </c>
      <c r="R660" s="352">
        <v>76.643781000000004</v>
      </c>
      <c r="S660" s="352">
        <v>206.83545000000001</v>
      </c>
      <c r="T660" s="352">
        <v>180.009007</v>
      </c>
      <c r="U660" s="352">
        <v>0</v>
      </c>
      <c r="V660" s="352">
        <v>0</v>
      </c>
      <c r="W660" s="352">
        <v>0</v>
      </c>
      <c r="X660" s="352">
        <v>0</v>
      </c>
      <c r="Y660" s="352">
        <v>0</v>
      </c>
      <c r="Z660" s="215"/>
      <c r="AA660" s="215"/>
      <c r="AB660" s="215"/>
      <c r="AC660" s="215"/>
      <c r="AD660" s="215"/>
      <c r="AE660" s="215"/>
      <c r="AF660" s="215"/>
      <c r="AG660" s="215"/>
      <c r="AH660" s="252"/>
      <c r="AI660" s="253"/>
      <c r="AJ660" s="253"/>
      <c r="AK660" s="253"/>
      <c r="AL660" s="253"/>
      <c r="AM660" s="253"/>
      <c r="AN660" s="253"/>
      <c r="AO660" s="253"/>
      <c r="AP660" s="253"/>
      <c r="AQ660" s="253"/>
      <c r="AR660" s="253"/>
      <c r="AS660" s="253"/>
      <c r="AT660" s="253"/>
      <c r="AU660" s="253"/>
      <c r="AV660" s="253"/>
      <c r="AW660" s="253"/>
      <c r="AX660" s="253"/>
      <c r="AY660" s="253"/>
      <c r="AZ660" s="253"/>
      <c r="BA660" s="253"/>
      <c r="BB660" s="253"/>
      <c r="BC660" s="253"/>
      <c r="BD660" s="253"/>
      <c r="BE660" s="253"/>
      <c r="BF660" s="253"/>
      <c r="BG660" s="253"/>
      <c r="BH660" s="253"/>
      <c r="BI660" s="253"/>
      <c r="BJ660" s="253"/>
      <c r="BK660" s="253"/>
      <c r="BL660" s="253"/>
      <c r="BM660" s="253"/>
      <c r="BN660" s="253"/>
      <c r="BO660" s="253"/>
      <c r="BP660" s="253"/>
      <c r="BQ660" s="253"/>
      <c r="BR660" s="253"/>
      <c r="BS660" s="253"/>
    </row>
    <row r="661" spans="1:71" s="182" customFormat="1" ht="18.75" hidden="1" customHeight="1">
      <c r="B661" s="169" t="s">
        <v>616</v>
      </c>
      <c r="C661" s="215"/>
      <c r="D661" s="215"/>
      <c r="E661" s="215"/>
      <c r="F661" s="215"/>
      <c r="G661" s="215"/>
      <c r="H661" s="215"/>
      <c r="I661" s="215"/>
      <c r="J661" s="215"/>
      <c r="K661" s="254"/>
      <c r="L661" s="215"/>
      <c r="M661" s="215" t="s">
        <v>11</v>
      </c>
      <c r="N661" s="215" t="s">
        <v>11</v>
      </c>
      <c r="O661" s="215" t="s">
        <v>11</v>
      </c>
      <c r="P661" s="215" t="s">
        <v>11</v>
      </c>
      <c r="Q661" s="215" t="s">
        <v>11</v>
      </c>
      <c r="R661" s="352" t="s">
        <v>11</v>
      </c>
      <c r="S661" s="352" t="s">
        <v>11</v>
      </c>
      <c r="T661" s="352" t="s">
        <v>11</v>
      </c>
      <c r="U661" s="352">
        <v>0</v>
      </c>
      <c r="V661" s="352">
        <v>0</v>
      </c>
      <c r="W661" s="352">
        <v>0</v>
      </c>
      <c r="X661" s="352">
        <v>0</v>
      </c>
      <c r="Y661" s="352">
        <v>0</v>
      </c>
      <c r="Z661" s="215"/>
      <c r="AA661" s="215"/>
      <c r="AB661" s="215"/>
      <c r="AC661" s="215"/>
      <c r="AD661" s="215"/>
      <c r="AE661" s="215"/>
      <c r="AF661" s="215"/>
      <c r="AG661" s="215"/>
      <c r="AH661" s="252"/>
      <c r="AI661" s="253"/>
      <c r="AJ661" s="253"/>
      <c r="AK661" s="253"/>
      <c r="AL661" s="253"/>
      <c r="AM661" s="253"/>
      <c r="AN661" s="253"/>
      <c r="AO661" s="253"/>
      <c r="AP661" s="253"/>
      <c r="AQ661" s="253"/>
      <c r="AR661" s="253"/>
      <c r="AS661" s="253"/>
      <c r="AT661" s="253"/>
      <c r="AU661" s="253"/>
      <c r="AV661" s="253"/>
      <c r="AW661" s="253"/>
      <c r="AX661" s="253"/>
      <c r="AY661" s="253"/>
      <c r="AZ661" s="253"/>
      <c r="BA661" s="253"/>
      <c r="BB661" s="253"/>
      <c r="BC661" s="253"/>
      <c r="BD661" s="253"/>
      <c r="BE661" s="253"/>
      <c r="BF661" s="253"/>
      <c r="BG661" s="253"/>
      <c r="BH661" s="253"/>
      <c r="BI661" s="253"/>
      <c r="BJ661" s="253"/>
      <c r="BK661" s="253"/>
      <c r="BL661" s="253"/>
      <c r="BM661" s="253"/>
      <c r="BN661" s="253"/>
      <c r="BO661" s="253"/>
      <c r="BP661" s="253"/>
      <c r="BQ661" s="253"/>
      <c r="BR661" s="253"/>
      <c r="BS661" s="253"/>
    </row>
    <row r="662" spans="1:71" s="182" customFormat="1" ht="18.75" hidden="1" customHeight="1">
      <c r="B662" s="169" t="s">
        <v>432</v>
      </c>
      <c r="C662" s="215"/>
      <c r="D662" s="215"/>
      <c r="E662" s="215" t="s">
        <v>11</v>
      </c>
      <c r="F662" s="215" t="s">
        <v>11</v>
      </c>
      <c r="G662" s="215" t="s">
        <v>11</v>
      </c>
      <c r="H662" s="215" t="s">
        <v>11</v>
      </c>
      <c r="I662" s="215" t="s">
        <v>11</v>
      </c>
      <c r="J662" s="215" t="s">
        <v>11</v>
      </c>
      <c r="K662" s="254"/>
      <c r="L662" s="215"/>
      <c r="M662" s="215" t="s">
        <v>11</v>
      </c>
      <c r="N662" s="215" t="s">
        <v>11</v>
      </c>
      <c r="O662" s="215" t="s">
        <v>11</v>
      </c>
      <c r="P662" s="215" t="s">
        <v>11</v>
      </c>
      <c r="Q662" s="215" t="s">
        <v>11</v>
      </c>
      <c r="R662" s="352" t="s">
        <v>11</v>
      </c>
      <c r="S662" s="352" t="s">
        <v>11</v>
      </c>
      <c r="T662" s="352" t="s">
        <v>11</v>
      </c>
      <c r="U662" s="352">
        <v>0</v>
      </c>
      <c r="V662" s="352">
        <v>0</v>
      </c>
      <c r="W662" s="352">
        <v>0</v>
      </c>
      <c r="X662" s="352">
        <v>0</v>
      </c>
      <c r="Y662" s="352">
        <v>0</v>
      </c>
      <c r="Z662" s="215"/>
      <c r="AA662" s="215"/>
      <c r="AB662" s="215"/>
      <c r="AC662" s="215"/>
      <c r="AD662" s="215"/>
      <c r="AE662" s="215"/>
      <c r="AF662" s="215"/>
      <c r="AG662" s="215"/>
      <c r="AH662" s="252"/>
      <c r="AI662" s="253"/>
      <c r="AJ662" s="253"/>
      <c r="AK662" s="253"/>
      <c r="AL662" s="253"/>
      <c r="AM662" s="253"/>
      <c r="AN662" s="253"/>
      <c r="AO662" s="253"/>
      <c r="AP662" s="253"/>
      <c r="AQ662" s="253"/>
      <c r="AR662" s="253"/>
      <c r="AS662" s="253"/>
      <c r="AT662" s="253"/>
      <c r="AU662" s="253"/>
      <c r="AV662" s="253"/>
      <c r="AW662" s="253"/>
      <c r="AX662" s="253"/>
      <c r="AY662" s="253"/>
      <c r="AZ662" s="253"/>
      <c r="BA662" s="253"/>
      <c r="BB662" s="253"/>
      <c r="BC662" s="253"/>
      <c r="BD662" s="253"/>
      <c r="BE662" s="253"/>
      <c r="BF662" s="253"/>
      <c r="BG662" s="253"/>
      <c r="BH662" s="253"/>
      <c r="BI662" s="253"/>
      <c r="BJ662" s="253"/>
      <c r="BK662" s="253"/>
      <c r="BL662" s="253"/>
      <c r="BM662" s="253"/>
      <c r="BN662" s="253"/>
      <c r="BO662" s="253"/>
      <c r="BP662" s="253"/>
      <c r="BQ662" s="253"/>
      <c r="BR662" s="253"/>
      <c r="BS662" s="253"/>
    </row>
    <row r="663" spans="1:71" s="182" customFormat="1" ht="18.75" customHeight="1">
      <c r="B663" s="169" t="s">
        <v>516</v>
      </c>
      <c r="C663" s="215"/>
      <c r="D663" s="215"/>
      <c r="E663" s="215" t="s">
        <v>11</v>
      </c>
      <c r="F663" s="215" t="s">
        <v>11</v>
      </c>
      <c r="G663" s="215" t="s">
        <v>11</v>
      </c>
      <c r="H663" s="215" t="s">
        <v>11</v>
      </c>
      <c r="I663" s="215" t="s">
        <v>11</v>
      </c>
      <c r="J663" s="215" t="s">
        <v>11</v>
      </c>
      <c r="K663" s="254"/>
      <c r="L663" s="215"/>
      <c r="M663" s="215" t="s">
        <v>11</v>
      </c>
      <c r="N663" s="215" t="s">
        <v>11</v>
      </c>
      <c r="O663" s="215" t="s">
        <v>11</v>
      </c>
      <c r="P663" s="215" t="s">
        <v>11</v>
      </c>
      <c r="Q663" s="215" t="s">
        <v>11</v>
      </c>
      <c r="R663" s="352" t="s">
        <v>11</v>
      </c>
      <c r="S663" s="352">
        <v>30.799954</v>
      </c>
      <c r="T663" s="352">
        <v>102.888037</v>
      </c>
      <c r="U663" s="352">
        <v>135.106323</v>
      </c>
      <c r="V663" s="352">
        <v>73.900000000000006</v>
      </c>
      <c r="W663" s="352">
        <v>127.384614</v>
      </c>
      <c r="X663" s="352">
        <v>130.863193</v>
      </c>
      <c r="Y663" s="352">
        <v>222.41489999999999</v>
      </c>
      <c r="Z663" s="215"/>
      <c r="AA663" s="215"/>
      <c r="AB663" s="215"/>
      <c r="AC663" s="215"/>
      <c r="AD663" s="215"/>
      <c r="AE663" s="215"/>
      <c r="AF663" s="215"/>
      <c r="AG663" s="215"/>
      <c r="AH663" s="252"/>
      <c r="AI663" s="253"/>
      <c r="AJ663" s="253"/>
      <c r="AK663" s="253"/>
      <c r="AL663" s="253"/>
      <c r="AM663" s="253"/>
      <c r="AN663" s="253"/>
      <c r="AO663" s="253"/>
      <c r="AP663" s="253"/>
      <c r="AQ663" s="253"/>
      <c r="AR663" s="253"/>
      <c r="AS663" s="253"/>
      <c r="AT663" s="253"/>
      <c r="AU663" s="253"/>
      <c r="AV663" s="253"/>
      <c r="AW663" s="253"/>
      <c r="AX663" s="253"/>
      <c r="AY663" s="253"/>
      <c r="AZ663" s="253"/>
      <c r="BA663" s="253"/>
      <c r="BB663" s="253"/>
      <c r="BC663" s="253"/>
      <c r="BD663" s="253"/>
      <c r="BE663" s="253"/>
      <c r="BF663" s="253"/>
      <c r="BG663" s="253"/>
      <c r="BH663" s="253"/>
      <c r="BI663" s="253"/>
      <c r="BJ663" s="253"/>
      <c r="BK663" s="253"/>
      <c r="BL663" s="253"/>
      <c r="BM663" s="253"/>
      <c r="BN663" s="253"/>
      <c r="BO663" s="253"/>
      <c r="BP663" s="253"/>
      <c r="BQ663" s="253"/>
      <c r="BR663" s="253"/>
      <c r="BS663" s="253"/>
    </row>
    <row r="664" spans="1:71" s="182" customFormat="1" ht="18.75" hidden="1" customHeight="1">
      <c r="B664" s="169" t="s">
        <v>601</v>
      </c>
      <c r="C664" s="215"/>
      <c r="D664" s="215"/>
      <c r="E664" s="215" t="s">
        <v>11</v>
      </c>
      <c r="F664" s="215" t="s">
        <v>11</v>
      </c>
      <c r="G664" s="215" t="s">
        <v>11</v>
      </c>
      <c r="H664" s="215" t="s">
        <v>11</v>
      </c>
      <c r="I664" s="215" t="s">
        <v>11</v>
      </c>
      <c r="J664" s="215" t="s">
        <v>11</v>
      </c>
      <c r="K664" s="215" t="s">
        <v>11</v>
      </c>
      <c r="L664" s="215" t="s">
        <v>11</v>
      </c>
      <c r="M664" s="215" t="s">
        <v>11</v>
      </c>
      <c r="N664" s="215" t="s">
        <v>11</v>
      </c>
      <c r="O664" s="215" t="s">
        <v>11</v>
      </c>
      <c r="P664" s="215" t="s">
        <v>11</v>
      </c>
      <c r="Q664" s="215" t="s">
        <v>11</v>
      </c>
      <c r="R664" s="352" t="s">
        <v>11</v>
      </c>
      <c r="S664" s="352" t="s">
        <v>11</v>
      </c>
      <c r="T664" s="352" t="s">
        <v>11</v>
      </c>
      <c r="U664" s="352">
        <v>0</v>
      </c>
      <c r="V664" s="352">
        <v>0</v>
      </c>
      <c r="W664" s="352">
        <v>0</v>
      </c>
      <c r="X664" s="352">
        <v>0</v>
      </c>
      <c r="Y664" s="352">
        <v>0</v>
      </c>
      <c r="Z664" s="215"/>
      <c r="AA664" s="215"/>
      <c r="AB664" s="215"/>
      <c r="AC664" s="215"/>
      <c r="AD664" s="215"/>
      <c r="AE664" s="215"/>
      <c r="AF664" s="215"/>
      <c r="AG664" s="215"/>
      <c r="AH664" s="252"/>
      <c r="AI664" s="253"/>
      <c r="AJ664" s="253"/>
      <c r="AK664" s="253"/>
      <c r="AL664" s="253"/>
      <c r="AM664" s="253"/>
      <c r="AN664" s="253"/>
      <c r="AO664" s="253"/>
      <c r="AP664" s="253"/>
      <c r="AQ664" s="253"/>
      <c r="AR664" s="253"/>
      <c r="AS664" s="253"/>
      <c r="AT664" s="253"/>
      <c r="AU664" s="253"/>
      <c r="AV664" s="253"/>
      <c r="AW664" s="253"/>
      <c r="AX664" s="253"/>
      <c r="AY664" s="253"/>
      <c r="AZ664" s="253"/>
      <c r="BA664" s="253"/>
      <c r="BB664" s="253"/>
      <c r="BC664" s="253"/>
      <c r="BD664" s="253"/>
      <c r="BE664" s="253"/>
      <c r="BF664" s="253"/>
      <c r="BG664" s="253"/>
      <c r="BH664" s="253"/>
      <c r="BI664" s="253"/>
      <c r="BJ664" s="253"/>
      <c r="BK664" s="253"/>
      <c r="BL664" s="253"/>
      <c r="BM664" s="253"/>
      <c r="BN664" s="253"/>
      <c r="BO664" s="253"/>
      <c r="BP664" s="253"/>
      <c r="BQ664" s="253"/>
      <c r="BR664" s="253"/>
      <c r="BS664" s="253"/>
    </row>
    <row r="665" spans="1:71" s="182" customFormat="1" ht="18.75" hidden="1" customHeight="1">
      <c r="B665" s="169" t="s">
        <v>602</v>
      </c>
      <c r="C665" s="215"/>
      <c r="D665" s="215"/>
      <c r="E665" s="215" t="s">
        <v>11</v>
      </c>
      <c r="F665" s="215" t="s">
        <v>11</v>
      </c>
      <c r="G665" s="215" t="s">
        <v>11</v>
      </c>
      <c r="H665" s="215" t="s">
        <v>11</v>
      </c>
      <c r="I665" s="215" t="s">
        <v>11</v>
      </c>
      <c r="J665" s="215" t="s">
        <v>11</v>
      </c>
      <c r="K665" s="215" t="s">
        <v>11</v>
      </c>
      <c r="L665" s="215" t="s">
        <v>11</v>
      </c>
      <c r="M665" s="215" t="s">
        <v>11</v>
      </c>
      <c r="N665" s="215" t="s">
        <v>11</v>
      </c>
      <c r="O665" s="215" t="s">
        <v>11</v>
      </c>
      <c r="P665" s="215" t="s">
        <v>11</v>
      </c>
      <c r="Q665" s="215" t="s">
        <v>11</v>
      </c>
      <c r="R665" s="352" t="s">
        <v>11</v>
      </c>
      <c r="S665" s="352" t="s">
        <v>11</v>
      </c>
      <c r="T665" s="352" t="s">
        <v>11</v>
      </c>
      <c r="U665" s="352">
        <v>0</v>
      </c>
      <c r="V665" s="352">
        <v>0</v>
      </c>
      <c r="W665" s="352">
        <v>0</v>
      </c>
      <c r="X665" s="352">
        <v>0</v>
      </c>
      <c r="Y665" s="352">
        <v>0</v>
      </c>
      <c r="Z665" s="215"/>
      <c r="AA665" s="215"/>
      <c r="AB665" s="215"/>
      <c r="AC665" s="215"/>
      <c r="AD665" s="215"/>
      <c r="AE665" s="215"/>
      <c r="AF665" s="215"/>
      <c r="AG665" s="215"/>
      <c r="AH665" s="252"/>
      <c r="AI665" s="253"/>
      <c r="AJ665" s="253"/>
      <c r="AK665" s="253"/>
      <c r="AL665" s="253"/>
      <c r="AM665" s="253"/>
      <c r="AN665" s="253"/>
      <c r="AO665" s="253"/>
      <c r="AP665" s="253"/>
      <c r="AQ665" s="253"/>
      <c r="AR665" s="253"/>
      <c r="AS665" s="253"/>
      <c r="AT665" s="253"/>
      <c r="AU665" s="253"/>
      <c r="AV665" s="253"/>
      <c r="AW665" s="253"/>
      <c r="AX665" s="253"/>
      <c r="AY665" s="253"/>
      <c r="AZ665" s="253"/>
      <c r="BA665" s="253"/>
      <c r="BB665" s="253"/>
      <c r="BC665" s="253"/>
      <c r="BD665" s="253"/>
      <c r="BE665" s="253"/>
      <c r="BF665" s="253"/>
      <c r="BG665" s="253"/>
      <c r="BH665" s="253"/>
      <c r="BI665" s="253"/>
      <c r="BJ665" s="253"/>
      <c r="BK665" s="253"/>
      <c r="BL665" s="253"/>
      <c r="BM665" s="253"/>
      <c r="BN665" s="253"/>
      <c r="BO665" s="253"/>
      <c r="BP665" s="253"/>
      <c r="BQ665" s="253"/>
      <c r="BR665" s="253"/>
      <c r="BS665" s="253"/>
    </row>
    <row r="666" spans="1:71" s="182" customFormat="1" ht="18.75" customHeight="1">
      <c r="B666" s="169" t="s">
        <v>691</v>
      </c>
      <c r="C666" s="215"/>
      <c r="D666" s="215"/>
      <c r="E666" s="215"/>
      <c r="F666" s="215"/>
      <c r="G666" s="215"/>
      <c r="H666" s="215"/>
      <c r="I666" s="215"/>
      <c r="J666" s="215"/>
      <c r="K666" s="215"/>
      <c r="L666" s="215"/>
      <c r="M666" s="215" t="s">
        <v>11</v>
      </c>
      <c r="N666" s="215" t="s">
        <v>11</v>
      </c>
      <c r="O666" s="215" t="s">
        <v>11</v>
      </c>
      <c r="P666" s="215" t="s">
        <v>11</v>
      </c>
      <c r="Q666" s="215" t="s">
        <v>11</v>
      </c>
      <c r="R666" s="352" t="s">
        <v>11</v>
      </c>
      <c r="S666" s="352" t="s">
        <v>11</v>
      </c>
      <c r="T666" s="352" t="s">
        <v>11</v>
      </c>
      <c r="U666" s="352">
        <v>20.243748</v>
      </c>
      <c r="V666" s="352">
        <v>0</v>
      </c>
      <c r="W666" s="352">
        <v>0</v>
      </c>
      <c r="X666" s="352">
        <v>0</v>
      </c>
      <c r="Y666" s="352">
        <v>0</v>
      </c>
      <c r="Z666" s="215"/>
      <c r="AA666" s="215"/>
      <c r="AB666" s="215"/>
      <c r="AC666" s="215"/>
      <c r="AD666" s="215"/>
      <c r="AE666" s="215"/>
      <c r="AF666" s="215"/>
      <c r="AG666" s="215"/>
      <c r="AH666" s="252"/>
      <c r="AI666" s="253"/>
      <c r="AJ666" s="253"/>
      <c r="AK666" s="253"/>
      <c r="AL666" s="253"/>
      <c r="AM666" s="253"/>
      <c r="AN666" s="253"/>
      <c r="AO666" s="253"/>
      <c r="AP666" s="253"/>
      <c r="AQ666" s="253"/>
      <c r="AR666" s="253"/>
      <c r="AS666" s="253"/>
      <c r="AT666" s="253"/>
      <c r="AU666" s="253"/>
      <c r="AV666" s="253"/>
      <c r="AW666" s="253"/>
      <c r="AX666" s="253"/>
      <c r="AY666" s="253"/>
      <c r="AZ666" s="253"/>
      <c r="BA666" s="253"/>
      <c r="BB666" s="253"/>
      <c r="BC666" s="253"/>
      <c r="BD666" s="253"/>
      <c r="BE666" s="253"/>
      <c r="BF666" s="253"/>
      <c r="BG666" s="253"/>
      <c r="BH666" s="253"/>
      <c r="BI666" s="253"/>
      <c r="BJ666" s="253"/>
      <c r="BK666" s="253"/>
      <c r="BL666" s="253"/>
      <c r="BM666" s="253"/>
      <c r="BN666" s="253"/>
      <c r="BO666" s="253"/>
      <c r="BP666" s="253"/>
      <c r="BQ666" s="253"/>
      <c r="BR666" s="253"/>
      <c r="BS666" s="253"/>
    </row>
    <row r="667" spans="1:71" s="182" customFormat="1" ht="18.75" customHeight="1">
      <c r="B667" s="169" t="s">
        <v>692</v>
      </c>
      <c r="C667" s="215"/>
      <c r="D667" s="215"/>
      <c r="E667" s="215"/>
      <c r="F667" s="215"/>
      <c r="G667" s="215"/>
      <c r="H667" s="215"/>
      <c r="I667" s="215"/>
      <c r="J667" s="215"/>
      <c r="K667" s="215"/>
      <c r="L667" s="215"/>
      <c r="M667" s="215" t="s">
        <v>11</v>
      </c>
      <c r="N667" s="215" t="s">
        <v>11</v>
      </c>
      <c r="O667" s="215" t="s">
        <v>11</v>
      </c>
      <c r="P667" s="215" t="s">
        <v>11</v>
      </c>
      <c r="Q667" s="215" t="s">
        <v>11</v>
      </c>
      <c r="R667" s="352" t="s">
        <v>11</v>
      </c>
      <c r="S667" s="352" t="s">
        <v>11</v>
      </c>
      <c r="T667" s="352" t="s">
        <v>11</v>
      </c>
      <c r="U667" s="352">
        <v>55.066505999999997</v>
      </c>
      <c r="V667" s="352">
        <v>71.675573999999997</v>
      </c>
      <c r="W667" s="352">
        <v>26.191915000000002</v>
      </c>
      <c r="X667" s="352">
        <v>21.430315</v>
      </c>
      <c r="Y667" s="352">
        <v>0</v>
      </c>
      <c r="Z667" s="215"/>
      <c r="AA667" s="215"/>
      <c r="AB667" s="215"/>
      <c r="AC667" s="215"/>
      <c r="AD667" s="215"/>
      <c r="AE667" s="215"/>
      <c r="AF667" s="215"/>
      <c r="AG667" s="215"/>
      <c r="AH667" s="252"/>
      <c r="AI667" s="253"/>
      <c r="AJ667" s="253"/>
      <c r="AK667" s="253"/>
      <c r="AL667" s="253"/>
      <c r="AM667" s="253"/>
      <c r="AN667" s="253"/>
      <c r="AO667" s="253"/>
      <c r="AP667" s="253"/>
      <c r="AQ667" s="253"/>
      <c r="AR667" s="253"/>
      <c r="AS667" s="253"/>
      <c r="AT667" s="253"/>
      <c r="AU667" s="253"/>
      <c r="AV667" s="253"/>
      <c r="AW667" s="253"/>
      <c r="AX667" s="253"/>
      <c r="AY667" s="253"/>
      <c r="AZ667" s="253"/>
      <c r="BA667" s="253"/>
      <c r="BB667" s="253"/>
      <c r="BC667" s="253"/>
      <c r="BD667" s="253"/>
      <c r="BE667" s="253"/>
      <c r="BF667" s="253"/>
      <c r="BG667" s="253"/>
      <c r="BH667" s="253"/>
      <c r="BI667" s="253"/>
      <c r="BJ667" s="253"/>
      <c r="BK667" s="253"/>
      <c r="BL667" s="253"/>
      <c r="BM667" s="253"/>
      <c r="BN667" s="253"/>
      <c r="BO667" s="253"/>
      <c r="BP667" s="253"/>
      <c r="BQ667" s="253"/>
      <c r="BR667" s="253"/>
      <c r="BS667" s="253"/>
    </row>
    <row r="668" spans="1:71" s="182" customFormat="1" ht="18.75" customHeight="1">
      <c r="B668" s="169" t="s">
        <v>693</v>
      </c>
      <c r="C668" s="215"/>
      <c r="D668" s="215"/>
      <c r="E668" s="215"/>
      <c r="F668" s="215"/>
      <c r="G668" s="215"/>
      <c r="H668" s="215"/>
      <c r="I668" s="215"/>
      <c r="J668" s="215"/>
      <c r="K668" s="215"/>
      <c r="L668" s="215"/>
      <c r="M668" s="215" t="s">
        <v>11</v>
      </c>
      <c r="N668" s="215" t="s">
        <v>11</v>
      </c>
      <c r="O668" s="215" t="s">
        <v>11</v>
      </c>
      <c r="P668" s="215" t="s">
        <v>11</v>
      </c>
      <c r="Q668" s="215" t="s">
        <v>11</v>
      </c>
      <c r="R668" s="352" t="s">
        <v>11</v>
      </c>
      <c r="S668" s="352" t="s">
        <v>11</v>
      </c>
      <c r="T668" s="352" t="s">
        <v>11</v>
      </c>
      <c r="U668" s="352">
        <v>0</v>
      </c>
      <c r="V668" s="352">
        <v>88.115649000000005</v>
      </c>
      <c r="W668" s="352">
        <v>79.511384000000007</v>
      </c>
      <c r="X668" s="352">
        <v>43.649323000000003</v>
      </c>
      <c r="Y668" s="352">
        <v>97.3626</v>
      </c>
      <c r="Z668" s="215"/>
      <c r="AA668" s="215"/>
      <c r="AB668" s="215"/>
      <c r="AC668" s="215"/>
      <c r="AD668" s="215"/>
      <c r="AE668" s="215"/>
      <c r="AF668" s="215"/>
      <c r="AG668" s="215"/>
      <c r="AH668" s="252"/>
      <c r="AI668" s="253"/>
      <c r="AJ668" s="253"/>
      <c r="AK668" s="253"/>
      <c r="AL668" s="253"/>
      <c r="AM668" s="253"/>
      <c r="AN668" s="253"/>
      <c r="AO668" s="253"/>
      <c r="AP668" s="253"/>
      <c r="AQ668" s="253"/>
      <c r="AR668" s="253"/>
      <c r="AS668" s="253"/>
      <c r="AT668" s="253"/>
      <c r="AU668" s="253"/>
      <c r="AV668" s="253"/>
      <c r="AW668" s="253"/>
      <c r="AX668" s="253"/>
      <c r="AY668" s="253"/>
      <c r="AZ668" s="253"/>
      <c r="BA668" s="253"/>
      <c r="BB668" s="253"/>
      <c r="BC668" s="253"/>
      <c r="BD668" s="253"/>
      <c r="BE668" s="253"/>
      <c r="BF668" s="253"/>
      <c r="BG668" s="253"/>
      <c r="BH668" s="253"/>
      <c r="BI668" s="253"/>
      <c r="BJ668" s="253"/>
      <c r="BK668" s="253"/>
      <c r="BL668" s="253"/>
      <c r="BM668" s="253"/>
      <c r="BN668" s="253"/>
      <c r="BO668" s="253"/>
      <c r="BP668" s="253"/>
      <c r="BQ668" s="253"/>
      <c r="BR668" s="253"/>
      <c r="BS668" s="253"/>
    </row>
    <row r="669" spans="1:71" s="147" customFormat="1" ht="18.75" customHeight="1">
      <c r="A669" s="143"/>
      <c r="B669" s="400" t="s">
        <v>664</v>
      </c>
      <c r="C669" s="390"/>
      <c r="D669" s="390"/>
      <c r="E669" s="390"/>
      <c r="F669" s="390"/>
      <c r="G669" s="390"/>
      <c r="H669" s="390"/>
      <c r="I669" s="390"/>
      <c r="J669" s="390"/>
      <c r="K669" s="390"/>
      <c r="L669" s="390"/>
      <c r="M669" s="390"/>
      <c r="N669" s="390"/>
      <c r="O669" s="390"/>
      <c r="P669" s="390"/>
      <c r="Q669" s="390"/>
      <c r="R669" s="396"/>
      <c r="S669" s="396"/>
      <c r="T669" s="396"/>
      <c r="U669" s="396"/>
      <c r="V669" s="396"/>
      <c r="W669" s="396"/>
      <c r="X669" s="396"/>
      <c r="Y669" s="396"/>
      <c r="Z669" s="302"/>
      <c r="AA669" s="302"/>
      <c r="AB669" s="302"/>
      <c r="AC669" s="302"/>
      <c r="AD669" s="302"/>
      <c r="AE669" s="302"/>
      <c r="AF669" s="286"/>
      <c r="AG669" s="234"/>
      <c r="AH669" s="146"/>
      <c r="AI669" s="146"/>
      <c r="AJ669" s="146"/>
      <c r="AK669" s="146"/>
      <c r="AL669" s="146"/>
      <c r="AM669" s="146"/>
      <c r="AN669" s="146"/>
      <c r="AO669" s="146"/>
      <c r="AP669" s="146"/>
      <c r="AQ669" s="146"/>
      <c r="AR669" s="146"/>
      <c r="AS669" s="146"/>
      <c r="AT669" s="146"/>
      <c r="AU669" s="146"/>
      <c r="AV669" s="146"/>
      <c r="AW669" s="146"/>
      <c r="AX669" s="146"/>
      <c r="AY669" s="146"/>
      <c r="AZ669" s="146"/>
      <c r="BA669" s="146"/>
      <c r="BB669" s="146"/>
      <c r="BC669" s="146"/>
      <c r="BD669" s="146"/>
      <c r="BE669" s="146"/>
      <c r="BF669" s="146"/>
      <c r="BG669" s="146"/>
      <c r="BH669" s="146"/>
      <c r="BI669" s="146"/>
      <c r="BJ669" s="146"/>
      <c r="BK669" s="146"/>
      <c r="BL669" s="146"/>
      <c r="BM669" s="146"/>
      <c r="BN669" s="146"/>
      <c r="BO669" s="146"/>
      <c r="BP669" s="146"/>
      <c r="BQ669" s="146"/>
      <c r="BR669" s="146"/>
      <c r="BS669" s="146"/>
    </row>
    <row r="670" spans="1:71" s="182" customFormat="1" ht="18.75" customHeight="1">
      <c r="B670" s="169" t="s">
        <v>289</v>
      </c>
      <c r="C670" s="215">
        <v>0</v>
      </c>
      <c r="D670" s="215" t="s">
        <v>11</v>
      </c>
      <c r="E670" s="215" t="s">
        <v>11</v>
      </c>
      <c r="F670" s="215" t="s">
        <v>11</v>
      </c>
      <c r="G670" s="215" t="s">
        <v>11</v>
      </c>
      <c r="H670" s="215" t="s">
        <v>11</v>
      </c>
      <c r="I670" s="215" t="s">
        <v>11</v>
      </c>
      <c r="J670" s="215">
        <v>277.13603499999999</v>
      </c>
      <c r="K670" s="215">
        <v>138.78</v>
      </c>
      <c r="L670" s="215">
        <v>118.913335</v>
      </c>
      <c r="M670" s="215">
        <v>19.486806000000001</v>
      </c>
      <c r="N670" s="215">
        <v>100.155069</v>
      </c>
      <c r="O670" s="215" t="s">
        <v>11</v>
      </c>
      <c r="P670" s="215" t="s">
        <v>11</v>
      </c>
      <c r="Q670" s="215" t="s">
        <v>11</v>
      </c>
      <c r="R670" s="352" t="s">
        <v>11</v>
      </c>
      <c r="S670" s="352" t="s">
        <v>11</v>
      </c>
      <c r="T670" s="352" t="s">
        <v>11</v>
      </c>
      <c r="U670" s="352">
        <v>0</v>
      </c>
      <c r="V670" s="352">
        <v>0</v>
      </c>
      <c r="W670" s="352">
        <v>0</v>
      </c>
      <c r="X670" s="352">
        <v>0</v>
      </c>
      <c r="Y670" s="352">
        <v>0</v>
      </c>
      <c r="Z670" s="215"/>
      <c r="AA670" s="215"/>
      <c r="AB670" s="215"/>
      <c r="AC670" s="215"/>
      <c r="AD670" s="215"/>
      <c r="AE670" s="215"/>
      <c r="AF670" s="215"/>
      <c r="AG670" s="215"/>
      <c r="AH670" s="252"/>
      <c r="AI670" s="253"/>
      <c r="AJ670" s="253"/>
      <c r="AK670" s="253"/>
      <c r="AL670" s="253"/>
      <c r="AM670" s="253"/>
      <c r="AN670" s="253"/>
      <c r="AO670" s="253"/>
      <c r="AP670" s="253"/>
      <c r="AQ670" s="253"/>
      <c r="AR670" s="253"/>
      <c r="AS670" s="253"/>
      <c r="AT670" s="253"/>
      <c r="AU670" s="253"/>
      <c r="AV670" s="253"/>
      <c r="AW670" s="253"/>
      <c r="AX670" s="253"/>
      <c r="AY670" s="253"/>
      <c r="AZ670" s="253"/>
      <c r="BA670" s="253"/>
      <c r="BB670" s="253"/>
      <c r="BC670" s="253"/>
      <c r="BD670" s="253"/>
      <c r="BE670" s="253"/>
      <c r="BF670" s="253"/>
      <c r="BG670" s="253"/>
      <c r="BH670" s="253"/>
      <c r="BI670" s="253"/>
      <c r="BJ670" s="253"/>
      <c r="BK670" s="253"/>
      <c r="BL670" s="253"/>
      <c r="BM670" s="253"/>
      <c r="BN670" s="253"/>
      <c r="BO670" s="253"/>
      <c r="BP670" s="253"/>
      <c r="BQ670" s="253"/>
      <c r="BR670" s="253"/>
      <c r="BS670" s="253"/>
    </row>
    <row r="671" spans="1:71" s="182" customFormat="1" ht="18.75" hidden="1" customHeight="1">
      <c r="B671" s="169" t="s">
        <v>290</v>
      </c>
      <c r="C671" s="215">
        <v>0</v>
      </c>
      <c r="D671" s="215"/>
      <c r="E671" s="215" t="s">
        <v>11</v>
      </c>
      <c r="F671" s="215" t="s">
        <v>11</v>
      </c>
      <c r="G671" s="215" t="s">
        <v>11</v>
      </c>
      <c r="H671" s="215" t="s">
        <v>11</v>
      </c>
      <c r="I671" s="215" t="s">
        <v>11</v>
      </c>
      <c r="J671" s="215" t="s">
        <v>11</v>
      </c>
      <c r="K671" s="215">
        <v>0</v>
      </c>
      <c r="L671" s="215" t="s">
        <v>11</v>
      </c>
      <c r="M671" s="215" t="s">
        <v>11</v>
      </c>
      <c r="N671" s="215" t="s">
        <v>11</v>
      </c>
      <c r="O671" s="215" t="s">
        <v>11</v>
      </c>
      <c r="P671" s="215" t="s">
        <v>11</v>
      </c>
      <c r="Q671" s="215" t="s">
        <v>11</v>
      </c>
      <c r="R671" s="352" t="s">
        <v>11</v>
      </c>
      <c r="S671" s="352" t="s">
        <v>11</v>
      </c>
      <c r="T671" s="352" t="s">
        <v>11</v>
      </c>
      <c r="U671" s="352">
        <v>0</v>
      </c>
      <c r="V671" s="352">
        <v>0</v>
      </c>
      <c r="W671" s="352">
        <v>0</v>
      </c>
      <c r="X671" s="352">
        <v>0</v>
      </c>
      <c r="Y671" s="352">
        <v>0</v>
      </c>
      <c r="Z671" s="215"/>
      <c r="AA671" s="215"/>
      <c r="AB671" s="215"/>
      <c r="AC671" s="215"/>
      <c r="AD671" s="215"/>
      <c r="AE671" s="215"/>
      <c r="AF671" s="215"/>
      <c r="AG671" s="215"/>
      <c r="AH671" s="252"/>
      <c r="AI671" s="253"/>
      <c r="AJ671" s="253"/>
      <c r="AK671" s="253"/>
      <c r="AL671" s="253"/>
      <c r="AM671" s="253"/>
      <c r="AN671" s="253"/>
      <c r="AO671" s="253"/>
      <c r="AP671" s="253"/>
      <c r="AQ671" s="253"/>
      <c r="AR671" s="253"/>
      <c r="AS671" s="253"/>
      <c r="AT671" s="253"/>
      <c r="AU671" s="253"/>
      <c r="AV671" s="253"/>
      <c r="AW671" s="253"/>
      <c r="AX671" s="253"/>
      <c r="AY671" s="253"/>
      <c r="AZ671" s="253"/>
      <c r="BA671" s="253"/>
      <c r="BB671" s="253"/>
      <c r="BC671" s="253"/>
      <c r="BD671" s="253"/>
      <c r="BE671" s="253"/>
      <c r="BF671" s="253"/>
      <c r="BG671" s="253"/>
      <c r="BH671" s="253"/>
      <c r="BI671" s="253"/>
      <c r="BJ671" s="253"/>
      <c r="BK671" s="253"/>
      <c r="BL671" s="253"/>
      <c r="BM671" s="253"/>
      <c r="BN671" s="253"/>
      <c r="BO671" s="253"/>
      <c r="BP671" s="253"/>
      <c r="BQ671" s="253"/>
      <c r="BR671" s="253"/>
      <c r="BS671" s="253"/>
    </row>
    <row r="672" spans="1:71" s="182" customFormat="1" ht="18.75" customHeight="1">
      <c r="B672" s="169" t="s">
        <v>455</v>
      </c>
      <c r="C672" s="215">
        <v>0</v>
      </c>
      <c r="D672" s="215"/>
      <c r="E672" s="215" t="s">
        <v>11</v>
      </c>
      <c r="F672" s="215" t="s">
        <v>11</v>
      </c>
      <c r="G672" s="215" t="s">
        <v>11</v>
      </c>
      <c r="H672" s="215" t="s">
        <v>11</v>
      </c>
      <c r="I672" s="215" t="s">
        <v>11</v>
      </c>
      <c r="J672" s="215" t="s">
        <v>11</v>
      </c>
      <c r="K672" s="215">
        <v>0</v>
      </c>
      <c r="L672" s="215" t="s">
        <v>11</v>
      </c>
      <c r="M672" s="215" t="s">
        <v>11</v>
      </c>
      <c r="N672" s="215" t="s">
        <v>11</v>
      </c>
      <c r="O672" s="215">
        <v>37.040430999999998</v>
      </c>
      <c r="P672" s="215" t="s">
        <v>11</v>
      </c>
      <c r="Q672" s="215" t="s">
        <v>11</v>
      </c>
      <c r="R672" s="352" t="s">
        <v>11</v>
      </c>
      <c r="S672" s="352" t="s">
        <v>11</v>
      </c>
      <c r="T672" s="352" t="s">
        <v>11</v>
      </c>
      <c r="U672" s="352">
        <v>0</v>
      </c>
      <c r="V672" s="352">
        <v>0</v>
      </c>
      <c r="W672" s="352">
        <v>0</v>
      </c>
      <c r="X672" s="352">
        <v>0</v>
      </c>
      <c r="Y672" s="352">
        <v>0</v>
      </c>
      <c r="Z672" s="215"/>
      <c r="AA672" s="215"/>
      <c r="AB672" s="215"/>
      <c r="AC672" s="215"/>
      <c r="AD672" s="215"/>
      <c r="AE672" s="215"/>
      <c r="AF672" s="215"/>
      <c r="AG672" s="215"/>
      <c r="AH672" s="252"/>
      <c r="AI672" s="253"/>
      <c r="AJ672" s="253"/>
      <c r="AK672" s="253"/>
      <c r="AL672" s="253"/>
      <c r="AM672" s="253"/>
      <c r="AN672" s="253"/>
      <c r="AO672" s="253"/>
      <c r="AP672" s="253"/>
      <c r="AQ672" s="253"/>
      <c r="AR672" s="253"/>
      <c r="AS672" s="253"/>
      <c r="AT672" s="253"/>
      <c r="AU672" s="253"/>
      <c r="AV672" s="253"/>
      <c r="AW672" s="253"/>
      <c r="AX672" s="253"/>
      <c r="AY672" s="253"/>
      <c r="AZ672" s="253"/>
      <c r="BA672" s="253"/>
      <c r="BB672" s="253"/>
      <c r="BC672" s="253"/>
      <c r="BD672" s="253"/>
      <c r="BE672" s="253"/>
      <c r="BF672" s="253"/>
      <c r="BG672" s="253"/>
      <c r="BH672" s="253"/>
      <c r="BI672" s="253"/>
      <c r="BJ672" s="253"/>
      <c r="BK672" s="253"/>
      <c r="BL672" s="253"/>
      <c r="BM672" s="253"/>
      <c r="BN672" s="253"/>
      <c r="BO672" s="253"/>
      <c r="BP672" s="253"/>
      <c r="BQ672" s="253"/>
      <c r="BR672" s="253"/>
      <c r="BS672" s="253"/>
    </row>
    <row r="673" spans="1:71" s="147" customFormat="1" ht="18.75" customHeight="1">
      <c r="A673" s="143"/>
      <c r="B673" s="400" t="s">
        <v>291</v>
      </c>
      <c r="C673" s="390"/>
      <c r="D673" s="390"/>
      <c r="E673" s="390"/>
      <c r="F673" s="390"/>
      <c r="G673" s="390"/>
      <c r="H673" s="390"/>
      <c r="I673" s="390"/>
      <c r="J673" s="390"/>
      <c r="K673" s="390"/>
      <c r="L673" s="390"/>
      <c r="M673" s="390"/>
      <c r="N673" s="390"/>
      <c r="O673" s="390"/>
      <c r="P673" s="390"/>
      <c r="Q673" s="390"/>
      <c r="R673" s="396"/>
      <c r="S673" s="396"/>
      <c r="T673" s="396"/>
      <c r="U673" s="396"/>
      <c r="V673" s="396"/>
      <c r="W673" s="396"/>
      <c r="X673" s="396"/>
      <c r="Y673" s="396"/>
      <c r="Z673" s="302"/>
      <c r="AA673" s="302"/>
      <c r="AB673" s="302"/>
      <c r="AC673" s="302"/>
      <c r="AD673" s="302"/>
      <c r="AE673" s="302"/>
      <c r="AF673" s="286"/>
      <c r="AG673" s="234"/>
      <c r="AH673" s="146"/>
      <c r="AI673" s="146"/>
      <c r="AJ673" s="146"/>
      <c r="AK673" s="146"/>
      <c r="AL673" s="146"/>
      <c r="AM673" s="146"/>
      <c r="AN673" s="146"/>
      <c r="AO673" s="146"/>
      <c r="AP673" s="146"/>
      <c r="AQ673" s="146"/>
      <c r="AR673" s="146"/>
      <c r="AS673" s="146"/>
      <c r="AT673" s="146"/>
      <c r="AU673" s="146"/>
      <c r="AV673" s="146"/>
      <c r="AW673" s="146"/>
      <c r="AX673" s="146"/>
      <c r="AY673" s="146"/>
      <c r="AZ673" s="146"/>
      <c r="BA673" s="146"/>
      <c r="BB673" s="146"/>
      <c r="BC673" s="146"/>
      <c r="BD673" s="146"/>
      <c r="BE673" s="146"/>
      <c r="BF673" s="146"/>
      <c r="BG673" s="146"/>
      <c r="BH673" s="146"/>
      <c r="BI673" s="146"/>
      <c r="BJ673" s="146"/>
      <c r="BK673" s="146"/>
      <c r="BL673" s="146"/>
      <c r="BM673" s="146"/>
      <c r="BN673" s="146"/>
      <c r="BO673" s="146"/>
      <c r="BP673" s="146"/>
      <c r="BQ673" s="146"/>
      <c r="BR673" s="146"/>
      <c r="BS673" s="146"/>
    </row>
    <row r="674" spans="1:71" s="182" customFormat="1" ht="18.75" hidden="1" customHeight="1">
      <c r="B674" s="169" t="s">
        <v>292</v>
      </c>
      <c r="C674" s="215">
        <v>0</v>
      </c>
      <c r="D674" s="215" t="s">
        <v>11</v>
      </c>
      <c r="E674" s="215" t="s">
        <v>11</v>
      </c>
      <c r="F674" s="215" t="s">
        <v>11</v>
      </c>
      <c r="G674" s="215" t="s">
        <v>11</v>
      </c>
      <c r="H674" s="215" t="s">
        <v>11</v>
      </c>
      <c r="I674" s="215">
        <v>386.53935100000001</v>
      </c>
      <c r="J674" s="215">
        <v>233.78553700000001</v>
      </c>
      <c r="K674" s="215">
        <v>0</v>
      </c>
      <c r="L674" s="215" t="s">
        <v>11</v>
      </c>
      <c r="M674" s="215" t="s">
        <v>11</v>
      </c>
      <c r="N674" s="215" t="s">
        <v>11</v>
      </c>
      <c r="O674" s="215" t="s">
        <v>11</v>
      </c>
      <c r="P674" s="215" t="s">
        <v>11</v>
      </c>
      <c r="Q674" s="215" t="s">
        <v>11</v>
      </c>
      <c r="R674" s="352" t="s">
        <v>11</v>
      </c>
      <c r="S674" s="352" t="s">
        <v>11</v>
      </c>
      <c r="T674" s="352" t="s">
        <v>11</v>
      </c>
      <c r="U674" s="352">
        <v>0</v>
      </c>
      <c r="V674" s="352">
        <v>0</v>
      </c>
      <c r="W674" s="352">
        <v>0</v>
      </c>
      <c r="X674" s="352">
        <v>0</v>
      </c>
      <c r="Y674" s="352">
        <v>0</v>
      </c>
      <c r="Z674" s="215"/>
      <c r="AA674" s="215"/>
      <c r="AB674" s="215"/>
      <c r="AC674" s="215"/>
      <c r="AD674" s="215"/>
      <c r="AE674" s="215"/>
      <c r="AF674" s="215"/>
      <c r="AG674" s="215"/>
      <c r="AH674" s="252"/>
      <c r="AI674" s="253"/>
      <c r="AJ674" s="253"/>
      <c r="AK674" s="253"/>
      <c r="AL674" s="253"/>
      <c r="AM674" s="253"/>
      <c r="AN674" s="253"/>
      <c r="AO674" s="253"/>
      <c r="AP674" s="253"/>
      <c r="AQ674" s="253"/>
      <c r="AR674" s="253"/>
      <c r="AS674" s="253"/>
      <c r="AT674" s="253"/>
      <c r="AU674" s="253"/>
      <c r="AV674" s="253"/>
      <c r="AW674" s="253"/>
      <c r="AX674" s="253"/>
      <c r="AY674" s="253"/>
      <c r="AZ674" s="253"/>
      <c r="BA674" s="253"/>
      <c r="BB674" s="253"/>
      <c r="BC674" s="253"/>
      <c r="BD674" s="253"/>
      <c r="BE674" s="253"/>
      <c r="BF674" s="253"/>
      <c r="BG674" s="253"/>
      <c r="BH674" s="253"/>
      <c r="BI674" s="253"/>
      <c r="BJ674" s="253"/>
      <c r="BK674" s="253"/>
      <c r="BL674" s="253"/>
      <c r="BM674" s="253"/>
      <c r="BN674" s="253"/>
      <c r="BO674" s="253"/>
      <c r="BP674" s="253"/>
      <c r="BQ674" s="253"/>
      <c r="BR674" s="253"/>
      <c r="BS674" s="253"/>
    </row>
    <row r="675" spans="1:71" s="182" customFormat="1" ht="18.75" hidden="1" customHeight="1">
      <c r="B675" s="169" t="s">
        <v>122</v>
      </c>
      <c r="C675" s="215">
        <v>0</v>
      </c>
      <c r="D675" s="215" t="s">
        <v>11</v>
      </c>
      <c r="E675" s="215" t="s">
        <v>11</v>
      </c>
      <c r="F675" s="215">
        <v>35.9</v>
      </c>
      <c r="G675" s="215">
        <v>129.30000000000001</v>
      </c>
      <c r="H675" s="215" t="s">
        <v>11</v>
      </c>
      <c r="I675" s="215" t="s">
        <v>11</v>
      </c>
      <c r="J675" s="215" t="s">
        <v>11</v>
      </c>
      <c r="K675" s="215">
        <v>0</v>
      </c>
      <c r="L675" s="215" t="s">
        <v>11</v>
      </c>
      <c r="M675" s="215" t="s">
        <v>11</v>
      </c>
      <c r="N675" s="215" t="s">
        <v>11</v>
      </c>
      <c r="O675" s="215" t="s">
        <v>11</v>
      </c>
      <c r="P675" s="215" t="s">
        <v>11</v>
      </c>
      <c r="Q675" s="215" t="s">
        <v>11</v>
      </c>
      <c r="R675" s="352" t="s">
        <v>11</v>
      </c>
      <c r="S675" s="352" t="s">
        <v>11</v>
      </c>
      <c r="T675" s="352" t="s">
        <v>11</v>
      </c>
      <c r="U675" s="352">
        <v>0</v>
      </c>
      <c r="V675" s="352">
        <v>0</v>
      </c>
      <c r="W675" s="352">
        <v>0</v>
      </c>
      <c r="X675" s="352">
        <v>0</v>
      </c>
      <c r="Y675" s="352">
        <v>0</v>
      </c>
      <c r="Z675" s="215"/>
      <c r="AA675" s="215"/>
      <c r="AB675" s="215"/>
      <c r="AC675" s="215"/>
      <c r="AD675" s="215"/>
      <c r="AE675" s="215"/>
      <c r="AF675" s="215"/>
      <c r="AG675" s="215"/>
      <c r="AH675" s="252"/>
      <c r="AI675" s="253"/>
      <c r="AJ675" s="253"/>
      <c r="AK675" s="253"/>
      <c r="AL675" s="253"/>
      <c r="AM675" s="253"/>
      <c r="AN675" s="253"/>
      <c r="AO675" s="253"/>
      <c r="AP675" s="253"/>
      <c r="AQ675" s="253"/>
      <c r="AR675" s="253"/>
      <c r="AS675" s="253"/>
      <c r="AT675" s="253"/>
      <c r="AU675" s="253"/>
      <c r="AV675" s="253"/>
      <c r="AW675" s="253"/>
      <c r="AX675" s="253"/>
      <c r="AY675" s="253"/>
      <c r="AZ675" s="253"/>
      <c r="BA675" s="253"/>
      <c r="BB675" s="253"/>
      <c r="BC675" s="253"/>
      <c r="BD675" s="253"/>
      <c r="BE675" s="253"/>
      <c r="BF675" s="253"/>
      <c r="BG675" s="253"/>
      <c r="BH675" s="253"/>
      <c r="BI675" s="253"/>
      <c r="BJ675" s="253"/>
      <c r="BK675" s="253"/>
      <c r="BL675" s="253"/>
      <c r="BM675" s="253"/>
      <c r="BN675" s="253"/>
      <c r="BO675" s="253"/>
      <c r="BP675" s="253"/>
      <c r="BQ675" s="253"/>
      <c r="BR675" s="253"/>
      <c r="BS675" s="253"/>
    </row>
    <row r="676" spans="1:71" s="182" customFormat="1" ht="18.75" hidden="1" customHeight="1">
      <c r="B676" s="169" t="s">
        <v>625</v>
      </c>
      <c r="C676" s="215"/>
      <c r="D676" s="215"/>
      <c r="E676" s="215"/>
      <c r="F676" s="215"/>
      <c r="G676" s="215"/>
      <c r="H676" s="215"/>
      <c r="I676" s="215"/>
      <c r="J676" s="215"/>
      <c r="K676" s="215"/>
      <c r="L676" s="215"/>
      <c r="M676" s="215" t="s">
        <v>11</v>
      </c>
      <c r="N676" s="215" t="s">
        <v>11</v>
      </c>
      <c r="O676" s="215" t="s">
        <v>11</v>
      </c>
      <c r="P676" s="215" t="s">
        <v>11</v>
      </c>
      <c r="Q676" s="215" t="s">
        <v>11</v>
      </c>
      <c r="R676" s="352" t="s">
        <v>11</v>
      </c>
      <c r="S676" s="352" t="s">
        <v>11</v>
      </c>
      <c r="T676" s="352" t="s">
        <v>11</v>
      </c>
      <c r="U676" s="352">
        <v>0</v>
      </c>
      <c r="V676" s="352">
        <v>0</v>
      </c>
      <c r="W676" s="352">
        <v>0</v>
      </c>
      <c r="X676" s="352">
        <v>0</v>
      </c>
      <c r="Y676" s="352">
        <v>0</v>
      </c>
      <c r="Z676" s="215"/>
      <c r="AA676" s="215"/>
      <c r="AB676" s="215"/>
      <c r="AC676" s="215"/>
      <c r="AD676" s="215"/>
      <c r="AE676" s="215"/>
      <c r="AF676" s="215"/>
      <c r="AG676" s="215"/>
      <c r="AH676" s="252"/>
      <c r="AI676" s="253"/>
      <c r="AJ676" s="253"/>
      <c r="AK676" s="253"/>
      <c r="AL676" s="253"/>
      <c r="AM676" s="253"/>
      <c r="AN676" s="253"/>
      <c r="AO676" s="253"/>
      <c r="AP676" s="253"/>
      <c r="AQ676" s="253"/>
      <c r="AR676" s="253"/>
      <c r="AS676" s="253"/>
      <c r="AT676" s="253"/>
      <c r="AU676" s="253"/>
      <c r="AV676" s="253"/>
      <c r="AW676" s="253"/>
      <c r="AX676" s="253"/>
      <c r="AY676" s="253"/>
      <c r="AZ676" s="253"/>
      <c r="BA676" s="253"/>
      <c r="BB676" s="253"/>
      <c r="BC676" s="253"/>
      <c r="BD676" s="253"/>
      <c r="BE676" s="253"/>
      <c r="BF676" s="253"/>
      <c r="BG676" s="253"/>
      <c r="BH676" s="253"/>
      <c r="BI676" s="253"/>
      <c r="BJ676" s="253"/>
      <c r="BK676" s="253"/>
      <c r="BL676" s="253"/>
      <c r="BM676" s="253"/>
      <c r="BN676" s="253"/>
      <c r="BO676" s="253"/>
      <c r="BP676" s="253"/>
      <c r="BQ676" s="253"/>
      <c r="BR676" s="253"/>
      <c r="BS676" s="253"/>
    </row>
    <row r="677" spans="1:71" s="182" customFormat="1" ht="18.75" customHeight="1">
      <c r="B677" s="169" t="s">
        <v>694</v>
      </c>
      <c r="C677" s="215"/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 t="s">
        <v>11</v>
      </c>
      <c r="O677" s="215" t="s">
        <v>11</v>
      </c>
      <c r="P677" s="215" t="s">
        <v>11</v>
      </c>
      <c r="Q677" s="215" t="s">
        <v>11</v>
      </c>
      <c r="R677" s="352" t="s">
        <v>11</v>
      </c>
      <c r="S677" s="352" t="s">
        <v>11</v>
      </c>
      <c r="T677" s="352" t="s">
        <v>11</v>
      </c>
      <c r="U677" s="352">
        <v>1</v>
      </c>
      <c r="V677" s="352">
        <v>0</v>
      </c>
      <c r="W677" s="352">
        <v>15</v>
      </c>
      <c r="X677" s="352">
        <v>20.848904000000001</v>
      </c>
      <c r="Y677" s="352">
        <v>58.4176</v>
      </c>
      <c r="Z677" s="215"/>
      <c r="AA677" s="215"/>
      <c r="AB677" s="215"/>
      <c r="AC677" s="215"/>
      <c r="AD677" s="215"/>
      <c r="AE677" s="215"/>
      <c r="AF677" s="215"/>
      <c r="AG677" s="215"/>
      <c r="AH677" s="252"/>
      <c r="AI677" s="253"/>
      <c r="AJ677" s="253"/>
      <c r="AK677" s="253"/>
      <c r="AL677" s="253"/>
      <c r="AM677" s="253"/>
      <c r="AN677" s="253"/>
      <c r="AO677" s="253"/>
      <c r="AP677" s="253"/>
      <c r="AQ677" s="253"/>
      <c r="AR677" s="253"/>
      <c r="AS677" s="253"/>
      <c r="AT677" s="253"/>
      <c r="AU677" s="253"/>
      <c r="AV677" s="253"/>
      <c r="AW677" s="253"/>
      <c r="AX677" s="253"/>
      <c r="AY677" s="253"/>
      <c r="AZ677" s="253"/>
      <c r="BA677" s="253"/>
      <c r="BB677" s="253"/>
      <c r="BC677" s="253"/>
      <c r="BD677" s="253"/>
      <c r="BE677" s="253"/>
      <c r="BF677" s="253"/>
      <c r="BG677" s="253"/>
      <c r="BH677" s="253"/>
      <c r="BI677" s="253"/>
      <c r="BJ677" s="253"/>
      <c r="BK677" s="253"/>
      <c r="BL677" s="253"/>
      <c r="BM677" s="253"/>
      <c r="BN677" s="253"/>
      <c r="BO677" s="253"/>
      <c r="BP677" s="253"/>
      <c r="BQ677" s="253"/>
      <c r="BR677" s="253"/>
      <c r="BS677" s="253"/>
    </row>
    <row r="678" spans="1:71" s="147" customFormat="1" ht="18.75" customHeight="1">
      <c r="A678" s="143"/>
      <c r="B678" s="400" t="s">
        <v>293</v>
      </c>
      <c r="C678" s="390"/>
      <c r="D678" s="390"/>
      <c r="E678" s="390"/>
      <c r="F678" s="390"/>
      <c r="G678" s="390"/>
      <c r="H678" s="390"/>
      <c r="I678" s="390"/>
      <c r="J678" s="390"/>
      <c r="K678" s="390"/>
      <c r="L678" s="390"/>
      <c r="M678" s="390"/>
      <c r="N678" s="390"/>
      <c r="O678" s="390"/>
      <c r="P678" s="390"/>
      <c r="Q678" s="390"/>
      <c r="R678" s="396"/>
      <c r="S678" s="396"/>
      <c r="T678" s="396"/>
      <c r="U678" s="396"/>
      <c r="V678" s="396"/>
      <c r="W678" s="396"/>
      <c r="X678" s="396"/>
      <c r="Y678" s="396"/>
      <c r="Z678" s="302"/>
      <c r="AA678" s="302"/>
      <c r="AB678" s="302"/>
      <c r="AC678" s="302"/>
      <c r="AD678" s="302"/>
      <c r="AE678" s="302"/>
      <c r="AF678" s="234"/>
      <c r="AG678" s="234"/>
      <c r="AH678" s="234"/>
      <c r="AI678" s="234"/>
      <c r="AJ678" s="234"/>
      <c r="AK678" s="146"/>
      <c r="AL678" s="146"/>
      <c r="AM678" s="146"/>
      <c r="AN678" s="146"/>
      <c r="AO678" s="146"/>
      <c r="AP678" s="146"/>
      <c r="AQ678" s="146"/>
      <c r="AR678" s="146"/>
      <c r="AS678" s="146"/>
      <c r="AT678" s="146"/>
      <c r="AU678" s="146"/>
      <c r="AV678" s="146"/>
      <c r="AW678" s="146"/>
      <c r="AX678" s="146"/>
      <c r="AY678" s="146"/>
      <c r="AZ678" s="146"/>
      <c r="BA678" s="146"/>
      <c r="BB678" s="146"/>
      <c r="BC678" s="146"/>
      <c r="BD678" s="146"/>
      <c r="BE678" s="146"/>
      <c r="BF678" s="146"/>
      <c r="BG678" s="146"/>
      <c r="BH678" s="146"/>
      <c r="BI678" s="146"/>
      <c r="BJ678" s="146"/>
      <c r="BK678" s="146"/>
      <c r="BL678" s="146"/>
      <c r="BM678" s="146"/>
      <c r="BN678" s="146"/>
      <c r="BO678" s="146"/>
      <c r="BP678" s="146"/>
      <c r="BQ678" s="146"/>
      <c r="BR678" s="146"/>
      <c r="BS678" s="146"/>
    </row>
    <row r="679" spans="1:71" s="182" customFormat="1" ht="18.75" customHeight="1">
      <c r="B679" s="169" t="s">
        <v>294</v>
      </c>
      <c r="C679" s="215">
        <v>0</v>
      </c>
      <c r="D679" s="215" t="s">
        <v>11</v>
      </c>
      <c r="E679" s="215" t="s">
        <v>11</v>
      </c>
      <c r="F679" s="215" t="s">
        <v>11</v>
      </c>
      <c r="G679" s="215" t="s">
        <v>11</v>
      </c>
      <c r="H679" s="215" t="s">
        <v>11</v>
      </c>
      <c r="I679" s="215">
        <v>270.71978799999999</v>
      </c>
      <c r="J679" s="215">
        <v>265.65673500000003</v>
      </c>
      <c r="K679" s="215">
        <v>429.061756</v>
      </c>
      <c r="L679" s="215">
        <v>564.64024800000004</v>
      </c>
      <c r="M679" s="215">
        <v>471.93762600000002</v>
      </c>
      <c r="N679" s="215">
        <v>94.399932000000007</v>
      </c>
      <c r="O679" s="215" t="s">
        <v>11</v>
      </c>
      <c r="P679" s="215" t="s">
        <v>11</v>
      </c>
      <c r="Q679" s="215" t="s">
        <v>11</v>
      </c>
      <c r="R679" s="352" t="s">
        <v>11</v>
      </c>
      <c r="S679" s="352" t="s">
        <v>11</v>
      </c>
      <c r="T679" s="352" t="s">
        <v>11</v>
      </c>
      <c r="U679" s="352">
        <v>0</v>
      </c>
      <c r="V679" s="352">
        <v>0</v>
      </c>
      <c r="W679" s="352">
        <v>0</v>
      </c>
      <c r="X679" s="352">
        <v>0</v>
      </c>
      <c r="Y679" s="352">
        <v>0</v>
      </c>
      <c r="Z679" s="215"/>
      <c r="AA679" s="215"/>
      <c r="AB679" s="215"/>
      <c r="AC679" s="215"/>
      <c r="AD679" s="215"/>
      <c r="AE679" s="215"/>
      <c r="AF679" s="215"/>
      <c r="AG679" s="215"/>
      <c r="AH679" s="252"/>
      <c r="AI679" s="253"/>
      <c r="AJ679" s="253"/>
      <c r="AK679" s="253"/>
      <c r="AL679" s="253"/>
      <c r="AM679" s="253"/>
      <c r="AN679" s="253"/>
      <c r="AO679" s="253"/>
      <c r="AP679" s="253"/>
      <c r="AQ679" s="253"/>
      <c r="AR679" s="253"/>
      <c r="AS679" s="253"/>
      <c r="AT679" s="253"/>
      <c r="AU679" s="253"/>
      <c r="AV679" s="253"/>
      <c r="AW679" s="253"/>
      <c r="AX679" s="253"/>
      <c r="AY679" s="253"/>
      <c r="AZ679" s="253"/>
      <c r="BA679" s="253"/>
      <c r="BB679" s="253"/>
      <c r="BC679" s="253"/>
      <c r="BD679" s="253"/>
      <c r="BE679" s="253"/>
      <c r="BF679" s="253"/>
      <c r="BG679" s="253"/>
      <c r="BH679" s="253"/>
      <c r="BI679" s="253"/>
      <c r="BJ679" s="253"/>
      <c r="BK679" s="253"/>
      <c r="BL679" s="253"/>
      <c r="BM679" s="253"/>
      <c r="BN679" s="253"/>
      <c r="BO679" s="253"/>
      <c r="BP679" s="253"/>
      <c r="BQ679" s="253"/>
      <c r="BR679" s="253"/>
      <c r="BS679" s="253"/>
    </row>
    <row r="680" spans="1:71" s="182" customFormat="1" ht="18.75" customHeight="1">
      <c r="B680" s="169" t="s">
        <v>433</v>
      </c>
      <c r="C680" s="215">
        <v>0</v>
      </c>
      <c r="D680" s="215" t="s">
        <v>11</v>
      </c>
      <c r="E680" s="215" t="s">
        <v>11</v>
      </c>
      <c r="F680" s="215" t="s">
        <v>11</v>
      </c>
      <c r="G680" s="215" t="s">
        <v>11</v>
      </c>
      <c r="H680" s="215" t="s">
        <v>11</v>
      </c>
      <c r="I680" s="215" t="s">
        <v>11</v>
      </c>
      <c r="J680" s="215" t="s">
        <v>11</v>
      </c>
      <c r="K680" s="215">
        <v>462.6</v>
      </c>
      <c r="L680" s="215">
        <v>436.16303399999998</v>
      </c>
      <c r="M680" s="215" t="s">
        <v>11</v>
      </c>
      <c r="N680" s="215">
        <v>722.13750000000005</v>
      </c>
      <c r="O680" s="215" t="s">
        <v>11</v>
      </c>
      <c r="P680" s="215">
        <v>408.18139250000002</v>
      </c>
      <c r="Q680" s="215">
        <v>727.40005780000013</v>
      </c>
      <c r="R680" s="352">
        <v>269.30672299999998</v>
      </c>
      <c r="S680" s="352" t="s">
        <v>11</v>
      </c>
      <c r="T680" s="352">
        <v>135.414344</v>
      </c>
      <c r="U680" s="352">
        <v>0</v>
      </c>
      <c r="V680" s="352">
        <v>0</v>
      </c>
      <c r="W680" s="352">
        <v>0</v>
      </c>
      <c r="X680" s="352">
        <v>0</v>
      </c>
      <c r="Y680" s="352">
        <v>0</v>
      </c>
      <c r="Z680" s="215"/>
      <c r="AA680" s="215"/>
      <c r="AB680" s="215"/>
      <c r="AC680" s="215"/>
      <c r="AD680" s="215"/>
      <c r="AE680" s="215"/>
      <c r="AF680" s="215"/>
      <c r="AG680" s="215"/>
      <c r="AH680" s="252"/>
      <c r="AI680" s="253"/>
      <c r="AJ680" s="253"/>
      <c r="AK680" s="253"/>
      <c r="AL680" s="253"/>
      <c r="AM680" s="253"/>
      <c r="AN680" s="253"/>
      <c r="AO680" s="253"/>
      <c r="AP680" s="253"/>
      <c r="AQ680" s="253"/>
      <c r="AR680" s="253"/>
      <c r="AS680" s="253"/>
      <c r="AT680" s="253"/>
      <c r="AU680" s="253"/>
      <c r="AV680" s="253"/>
      <c r="AW680" s="253"/>
      <c r="AX680" s="253"/>
      <c r="AY680" s="253"/>
      <c r="AZ680" s="253"/>
      <c r="BA680" s="253"/>
      <c r="BB680" s="253"/>
      <c r="BC680" s="253"/>
      <c r="BD680" s="253"/>
      <c r="BE680" s="253"/>
      <c r="BF680" s="253"/>
      <c r="BG680" s="253"/>
      <c r="BH680" s="253"/>
      <c r="BI680" s="253"/>
      <c r="BJ680" s="253"/>
      <c r="BK680" s="253"/>
      <c r="BL680" s="253"/>
      <c r="BM680" s="253"/>
      <c r="BN680" s="253"/>
      <c r="BO680" s="253"/>
      <c r="BP680" s="253"/>
      <c r="BQ680" s="253"/>
      <c r="BR680" s="253"/>
      <c r="BS680" s="253"/>
    </row>
    <row r="681" spans="1:71" s="182" customFormat="1" ht="18.75" customHeight="1">
      <c r="B681" s="169" t="s">
        <v>631</v>
      </c>
      <c r="C681" s="215" t="s">
        <v>11</v>
      </c>
      <c r="D681" s="215" t="s">
        <v>11</v>
      </c>
      <c r="E681" s="215" t="s">
        <v>11</v>
      </c>
      <c r="F681" s="215" t="s">
        <v>11</v>
      </c>
      <c r="G681" s="215" t="s">
        <v>11</v>
      </c>
      <c r="H681" s="215" t="s">
        <v>11</v>
      </c>
      <c r="I681" s="215" t="s">
        <v>11</v>
      </c>
      <c r="J681" s="215" t="s">
        <v>11</v>
      </c>
      <c r="K681" s="215"/>
      <c r="L681" s="215"/>
      <c r="M681" s="215" t="s">
        <v>11</v>
      </c>
      <c r="N681" s="215" t="s">
        <v>11</v>
      </c>
      <c r="O681" s="215" t="s">
        <v>11</v>
      </c>
      <c r="P681" s="215" t="s">
        <v>11</v>
      </c>
      <c r="Q681" s="215">
        <v>1692.168975</v>
      </c>
      <c r="R681" s="352">
        <v>636.04014400000005</v>
      </c>
      <c r="S681" s="352">
        <v>1846.2383830000001</v>
      </c>
      <c r="T681" s="352">
        <v>781.45422699999995</v>
      </c>
      <c r="U681" s="352">
        <v>0</v>
      </c>
      <c r="V681" s="352">
        <v>0</v>
      </c>
      <c r="W681" s="352">
        <v>0</v>
      </c>
      <c r="X681" s="352">
        <v>0</v>
      </c>
      <c r="Y681" s="352">
        <v>0</v>
      </c>
      <c r="Z681" s="215"/>
      <c r="AA681" s="215"/>
      <c r="AB681" s="215"/>
      <c r="AC681" s="215"/>
      <c r="AD681" s="215"/>
      <c r="AE681" s="215"/>
      <c r="AF681" s="215"/>
      <c r="AG681" s="215"/>
      <c r="AH681" s="252"/>
      <c r="AI681" s="253"/>
      <c r="AJ681" s="253"/>
      <c r="AK681" s="253"/>
      <c r="AL681" s="253"/>
      <c r="AM681" s="253"/>
      <c r="AN681" s="253"/>
      <c r="AO681" s="253"/>
      <c r="AP681" s="253"/>
      <c r="AQ681" s="253"/>
      <c r="AR681" s="253"/>
      <c r="AS681" s="253"/>
      <c r="AT681" s="253"/>
      <c r="AU681" s="253"/>
      <c r="AV681" s="253"/>
      <c r="AW681" s="253"/>
      <c r="AX681" s="253"/>
      <c r="AY681" s="253"/>
      <c r="AZ681" s="253"/>
      <c r="BA681" s="253"/>
      <c r="BB681" s="253"/>
      <c r="BC681" s="253"/>
      <c r="BD681" s="253"/>
      <c r="BE681" s="253"/>
      <c r="BF681" s="253"/>
      <c r="BG681" s="253"/>
      <c r="BH681" s="253"/>
      <c r="BI681" s="253"/>
      <c r="BJ681" s="253"/>
      <c r="BK681" s="253"/>
      <c r="BL681" s="253"/>
      <c r="BM681" s="253"/>
      <c r="BN681" s="253"/>
      <c r="BO681" s="253"/>
      <c r="BP681" s="253"/>
      <c r="BQ681" s="253"/>
      <c r="BR681" s="253"/>
      <c r="BS681" s="253"/>
    </row>
    <row r="682" spans="1:71" s="182" customFormat="1" ht="18.75" customHeight="1">
      <c r="B682" s="169" t="s">
        <v>403</v>
      </c>
      <c r="C682" s="215" t="s">
        <v>11</v>
      </c>
      <c r="D682" s="215" t="s">
        <v>11</v>
      </c>
      <c r="E682" s="215" t="s">
        <v>11</v>
      </c>
      <c r="F682" s="215" t="s">
        <v>11</v>
      </c>
      <c r="G682" s="215" t="s">
        <v>11</v>
      </c>
      <c r="H682" s="215" t="s">
        <v>11</v>
      </c>
      <c r="I682" s="215" t="s">
        <v>11</v>
      </c>
      <c r="J682" s="215" t="s">
        <v>11</v>
      </c>
      <c r="K682" s="215"/>
      <c r="L682" s="215"/>
      <c r="M682" s="215" t="s">
        <v>11</v>
      </c>
      <c r="N682" s="215" t="s">
        <v>11</v>
      </c>
      <c r="O682" s="215" t="s">
        <v>11</v>
      </c>
      <c r="P682" s="215" t="s">
        <v>11</v>
      </c>
      <c r="Q682" s="215">
        <v>262.449478</v>
      </c>
      <c r="R682" s="352">
        <v>154.44839999999999</v>
      </c>
      <c r="S682" s="352">
        <v>590.45759999999996</v>
      </c>
      <c r="T682" s="352">
        <v>51.255000000000003</v>
      </c>
      <c r="U682" s="352">
        <v>0</v>
      </c>
      <c r="V682" s="352">
        <v>0</v>
      </c>
      <c r="W682" s="352">
        <v>0</v>
      </c>
      <c r="X682" s="352">
        <v>0</v>
      </c>
      <c r="Y682" s="352">
        <v>0</v>
      </c>
      <c r="Z682" s="215"/>
      <c r="AA682" s="215"/>
      <c r="AB682" s="215"/>
      <c r="AC682" s="215"/>
      <c r="AD682" s="215"/>
      <c r="AE682" s="215"/>
      <c r="AF682" s="215"/>
      <c r="AG682" s="215"/>
      <c r="AH682" s="252"/>
      <c r="AI682" s="253"/>
      <c r="AJ682" s="253"/>
      <c r="AK682" s="253"/>
      <c r="AL682" s="253"/>
      <c r="AM682" s="253"/>
      <c r="AN682" s="253"/>
      <c r="AO682" s="253"/>
      <c r="AP682" s="253"/>
      <c r="AQ682" s="253"/>
      <c r="AR682" s="253"/>
      <c r="AS682" s="253"/>
      <c r="AT682" s="253"/>
      <c r="AU682" s="253"/>
      <c r="AV682" s="253"/>
      <c r="AW682" s="253"/>
      <c r="AX682" s="253"/>
      <c r="AY682" s="253"/>
      <c r="AZ682" s="253"/>
      <c r="BA682" s="253"/>
      <c r="BB682" s="253"/>
      <c r="BC682" s="253"/>
      <c r="BD682" s="253"/>
      <c r="BE682" s="253"/>
      <c r="BF682" s="253"/>
      <c r="BG682" s="253"/>
      <c r="BH682" s="253"/>
      <c r="BI682" s="253"/>
      <c r="BJ682" s="253"/>
      <c r="BK682" s="253"/>
      <c r="BL682" s="253"/>
      <c r="BM682" s="253"/>
      <c r="BN682" s="253"/>
      <c r="BO682" s="253"/>
      <c r="BP682" s="253"/>
      <c r="BQ682" s="253"/>
      <c r="BR682" s="253"/>
      <c r="BS682" s="253"/>
    </row>
    <row r="683" spans="1:71" s="182" customFormat="1" ht="18.75" hidden="1" customHeight="1">
      <c r="B683" s="169" t="s">
        <v>295</v>
      </c>
      <c r="C683" s="215">
        <v>0</v>
      </c>
      <c r="D683" s="215"/>
      <c r="E683" s="215" t="s">
        <v>11</v>
      </c>
      <c r="F683" s="215" t="s">
        <v>11</v>
      </c>
      <c r="G683" s="215" t="s">
        <v>11</v>
      </c>
      <c r="H683" s="215" t="s">
        <v>11</v>
      </c>
      <c r="I683" s="215" t="s">
        <v>11</v>
      </c>
      <c r="J683" s="215" t="s">
        <v>11</v>
      </c>
      <c r="K683" s="215">
        <v>0</v>
      </c>
      <c r="L683" s="215" t="s">
        <v>11</v>
      </c>
      <c r="M683" s="215" t="s">
        <v>11</v>
      </c>
      <c r="N683" s="215" t="s">
        <v>11</v>
      </c>
      <c r="O683" s="215" t="s">
        <v>11</v>
      </c>
      <c r="P683" s="215" t="s">
        <v>11</v>
      </c>
      <c r="Q683" s="215" t="s">
        <v>11</v>
      </c>
      <c r="R683" s="352" t="s">
        <v>11</v>
      </c>
      <c r="S683" s="352" t="s">
        <v>11</v>
      </c>
      <c r="T683" s="352">
        <v>0</v>
      </c>
      <c r="U683" s="352">
        <v>0</v>
      </c>
      <c r="V683" s="352">
        <v>0</v>
      </c>
      <c r="W683" s="352">
        <v>0</v>
      </c>
      <c r="X683" s="352">
        <v>0</v>
      </c>
      <c r="Y683" s="352">
        <v>0</v>
      </c>
      <c r="Z683" s="215"/>
      <c r="AA683" s="215"/>
      <c r="AB683" s="215"/>
      <c r="AC683" s="215"/>
      <c r="AD683" s="215"/>
      <c r="AE683" s="215"/>
      <c r="AF683" s="215"/>
      <c r="AG683" s="215"/>
      <c r="AH683" s="252"/>
      <c r="AI683" s="253"/>
      <c r="AJ683" s="253"/>
      <c r="AK683" s="253"/>
      <c r="AL683" s="253"/>
      <c r="AM683" s="253"/>
      <c r="AN683" s="253"/>
      <c r="AO683" s="253"/>
      <c r="AP683" s="253"/>
      <c r="AQ683" s="253"/>
      <c r="AR683" s="253"/>
      <c r="AS683" s="253"/>
      <c r="AT683" s="253"/>
      <c r="AU683" s="253"/>
      <c r="AV683" s="253"/>
      <c r="AW683" s="253"/>
      <c r="AX683" s="253"/>
      <c r="AY683" s="253"/>
      <c r="AZ683" s="253"/>
      <c r="BA683" s="253"/>
      <c r="BB683" s="253"/>
      <c r="BC683" s="253"/>
      <c r="BD683" s="253"/>
      <c r="BE683" s="253"/>
      <c r="BF683" s="253"/>
      <c r="BG683" s="253"/>
      <c r="BH683" s="253"/>
      <c r="BI683" s="253"/>
      <c r="BJ683" s="253"/>
      <c r="BK683" s="253"/>
      <c r="BL683" s="253"/>
      <c r="BM683" s="253"/>
      <c r="BN683" s="253"/>
      <c r="BO683" s="253"/>
      <c r="BP683" s="253"/>
      <c r="BQ683" s="253"/>
      <c r="BR683" s="253"/>
      <c r="BS683" s="253"/>
    </row>
    <row r="684" spans="1:71" s="182" customFormat="1" ht="18.75" hidden="1" customHeight="1">
      <c r="B684" s="169" t="s">
        <v>476</v>
      </c>
      <c r="C684" s="215"/>
      <c r="D684" s="215"/>
      <c r="E684" s="215">
        <v>0</v>
      </c>
      <c r="F684" s="215">
        <v>0</v>
      </c>
      <c r="G684" s="215">
        <v>0</v>
      </c>
      <c r="H684" s="215">
        <v>0</v>
      </c>
      <c r="I684" s="215">
        <v>0</v>
      </c>
      <c r="J684" s="215" t="s">
        <v>11</v>
      </c>
      <c r="K684" s="215"/>
      <c r="L684" s="215">
        <v>0</v>
      </c>
      <c r="M684" s="215" t="s">
        <v>11</v>
      </c>
      <c r="N684" s="215" t="s">
        <v>11</v>
      </c>
      <c r="O684" s="215" t="s">
        <v>11</v>
      </c>
      <c r="P684" s="215" t="s">
        <v>11</v>
      </c>
      <c r="Q684" s="215" t="s">
        <v>11</v>
      </c>
      <c r="R684" s="352" t="s">
        <v>11</v>
      </c>
      <c r="S684" s="352" t="s">
        <v>11</v>
      </c>
      <c r="T684" s="352">
        <v>0</v>
      </c>
      <c r="U684" s="352">
        <v>0</v>
      </c>
      <c r="V684" s="352">
        <v>0</v>
      </c>
      <c r="W684" s="352">
        <v>0</v>
      </c>
      <c r="X684" s="352">
        <v>0</v>
      </c>
      <c r="Y684" s="352">
        <v>0</v>
      </c>
      <c r="Z684" s="215"/>
      <c r="AA684" s="215"/>
      <c r="AB684" s="215"/>
      <c r="AC684" s="215"/>
      <c r="AD684" s="215"/>
      <c r="AE684" s="215"/>
      <c r="AF684" s="215"/>
      <c r="AG684" s="215"/>
      <c r="AH684" s="252"/>
      <c r="AI684" s="253"/>
      <c r="AJ684" s="253"/>
      <c r="AK684" s="253"/>
      <c r="AL684" s="253"/>
      <c r="AM684" s="253"/>
      <c r="AN684" s="253"/>
      <c r="AO684" s="253"/>
      <c r="AP684" s="253"/>
      <c r="AQ684" s="253"/>
      <c r="AR684" s="253"/>
      <c r="AS684" s="253"/>
      <c r="AT684" s="253"/>
      <c r="AU684" s="253"/>
      <c r="AV684" s="253"/>
      <c r="AW684" s="253"/>
      <c r="AX684" s="253"/>
      <c r="AY684" s="253"/>
      <c r="AZ684" s="253"/>
      <c r="BA684" s="253"/>
      <c r="BB684" s="253"/>
      <c r="BC684" s="253"/>
      <c r="BD684" s="253"/>
      <c r="BE684" s="253"/>
      <c r="BF684" s="253"/>
      <c r="BG684" s="253"/>
      <c r="BH684" s="253"/>
      <c r="BI684" s="253"/>
      <c r="BJ684" s="253"/>
      <c r="BK684" s="253"/>
      <c r="BL684" s="253"/>
      <c r="BM684" s="253"/>
      <c r="BN684" s="253"/>
      <c r="BO684" s="253"/>
      <c r="BP684" s="253"/>
      <c r="BQ684" s="253"/>
      <c r="BR684" s="253"/>
      <c r="BS684" s="253"/>
    </row>
    <row r="685" spans="1:71" s="147" customFormat="1" ht="18.75" customHeight="1">
      <c r="A685" s="143"/>
      <c r="B685" s="400" t="s">
        <v>296</v>
      </c>
      <c r="C685" s="390"/>
      <c r="D685" s="390"/>
      <c r="E685" s="390"/>
      <c r="F685" s="390"/>
      <c r="G685" s="390"/>
      <c r="H685" s="390"/>
      <c r="I685" s="390"/>
      <c r="J685" s="390"/>
      <c r="K685" s="390"/>
      <c r="L685" s="390"/>
      <c r="M685" s="390"/>
      <c r="N685" s="390"/>
      <c r="O685" s="390"/>
      <c r="P685" s="390"/>
      <c r="Q685" s="390"/>
      <c r="R685" s="396"/>
      <c r="S685" s="396"/>
      <c r="T685" s="396"/>
      <c r="U685" s="396"/>
      <c r="V685" s="396"/>
      <c r="W685" s="396"/>
      <c r="X685" s="396"/>
      <c r="Y685" s="396"/>
      <c r="Z685" s="302"/>
      <c r="AA685" s="302"/>
      <c r="AB685" s="302"/>
      <c r="AC685" s="302"/>
      <c r="AD685" s="302"/>
      <c r="AE685" s="302"/>
      <c r="AF685" s="286"/>
      <c r="AG685" s="234"/>
      <c r="AH685" s="234"/>
      <c r="AI685" s="234"/>
      <c r="AJ685" s="234"/>
      <c r="AK685" s="146"/>
      <c r="AL685" s="146"/>
      <c r="AM685" s="146"/>
      <c r="AN685" s="146"/>
      <c r="AO685" s="146"/>
      <c r="AP685" s="146"/>
      <c r="AQ685" s="146"/>
      <c r="AR685" s="146"/>
      <c r="AS685" s="146"/>
      <c r="AT685" s="146"/>
      <c r="AU685" s="146"/>
      <c r="AV685" s="146"/>
      <c r="AW685" s="146"/>
      <c r="AX685" s="146"/>
      <c r="AY685" s="146"/>
      <c r="AZ685" s="146"/>
      <c r="BA685" s="146"/>
      <c r="BB685" s="146"/>
      <c r="BC685" s="146"/>
      <c r="BD685" s="146"/>
      <c r="BE685" s="146"/>
      <c r="BF685" s="146"/>
      <c r="BG685" s="146"/>
      <c r="BH685" s="146"/>
      <c r="BI685" s="146"/>
      <c r="BJ685" s="146"/>
      <c r="BK685" s="146"/>
      <c r="BL685" s="146"/>
      <c r="BM685" s="146"/>
      <c r="BN685" s="146"/>
      <c r="BO685" s="146"/>
      <c r="BP685" s="146"/>
      <c r="BQ685" s="146"/>
      <c r="BR685" s="146"/>
      <c r="BS685" s="146"/>
    </row>
    <row r="686" spans="1:71" s="182" customFormat="1" ht="18.75" customHeight="1">
      <c r="B686" s="169" t="s">
        <v>525</v>
      </c>
      <c r="C686" s="215">
        <v>0</v>
      </c>
      <c r="D686" s="215"/>
      <c r="E686" s="215" t="s">
        <v>11</v>
      </c>
      <c r="F686" s="215" t="s">
        <v>11</v>
      </c>
      <c r="G686" s="215" t="s">
        <v>11</v>
      </c>
      <c r="H686" s="215" t="s">
        <v>11</v>
      </c>
      <c r="I686" s="215" t="s">
        <v>11</v>
      </c>
      <c r="J686" s="215" t="s">
        <v>11</v>
      </c>
      <c r="K686" s="215">
        <v>246.72</v>
      </c>
      <c r="L686" s="215">
        <v>246.59664000000001</v>
      </c>
      <c r="M686" s="215">
        <v>102.86886</v>
      </c>
      <c r="N686" s="215" t="s">
        <v>11</v>
      </c>
      <c r="O686" s="215">
        <v>18.706969000000001</v>
      </c>
      <c r="P686" s="215">
        <v>99.107693899999987</v>
      </c>
      <c r="Q686" s="215" t="s">
        <v>11</v>
      </c>
      <c r="R686" s="352" t="s">
        <v>11</v>
      </c>
      <c r="S686" s="352" t="s">
        <v>11</v>
      </c>
      <c r="T686" s="352" t="s">
        <v>11</v>
      </c>
      <c r="U686" s="352">
        <v>0</v>
      </c>
      <c r="V686" s="352">
        <v>0</v>
      </c>
      <c r="W686" s="352">
        <v>0</v>
      </c>
      <c r="X686" s="352">
        <v>0</v>
      </c>
      <c r="Y686" s="352">
        <v>0</v>
      </c>
      <c r="Z686" s="215"/>
      <c r="AA686" s="215"/>
      <c r="AB686" s="215"/>
      <c r="AC686" s="215"/>
      <c r="AD686" s="215"/>
      <c r="AE686" s="215"/>
      <c r="AF686" s="215"/>
      <c r="AG686" s="215"/>
      <c r="AH686" s="252"/>
      <c r="AI686" s="253"/>
      <c r="AJ686" s="253"/>
      <c r="AK686" s="253"/>
      <c r="AL686" s="253"/>
      <c r="AM686" s="253"/>
      <c r="AN686" s="253"/>
      <c r="AO686" s="253"/>
      <c r="AP686" s="253"/>
      <c r="AQ686" s="253"/>
      <c r="AR686" s="253"/>
      <c r="AS686" s="253"/>
      <c r="AT686" s="253"/>
      <c r="AU686" s="253"/>
      <c r="AV686" s="253"/>
      <c r="AW686" s="253"/>
      <c r="AX686" s="253"/>
      <c r="AY686" s="253"/>
      <c r="AZ686" s="253"/>
      <c r="BA686" s="253"/>
      <c r="BB686" s="253"/>
      <c r="BC686" s="253"/>
      <c r="BD686" s="253"/>
      <c r="BE686" s="253"/>
      <c r="BF686" s="253"/>
      <c r="BG686" s="253"/>
      <c r="BH686" s="253"/>
      <c r="BI686" s="253"/>
      <c r="BJ686" s="253"/>
      <c r="BK686" s="253"/>
      <c r="BL686" s="253"/>
      <c r="BM686" s="253"/>
      <c r="BN686" s="253"/>
      <c r="BO686" s="253"/>
      <c r="BP686" s="253"/>
      <c r="BQ686" s="253"/>
      <c r="BR686" s="253"/>
      <c r="BS686" s="253"/>
    </row>
    <row r="687" spans="1:71" s="182" customFormat="1" ht="18.75" customHeight="1">
      <c r="B687" s="169" t="s">
        <v>524</v>
      </c>
      <c r="C687" s="215"/>
      <c r="D687" s="215"/>
      <c r="E687" s="215" t="s">
        <v>11</v>
      </c>
      <c r="F687" s="215" t="s">
        <v>11</v>
      </c>
      <c r="G687" s="215" t="s">
        <v>11</v>
      </c>
      <c r="H687" s="215" t="s">
        <v>11</v>
      </c>
      <c r="I687" s="215" t="s">
        <v>11</v>
      </c>
      <c r="J687" s="215" t="s">
        <v>11</v>
      </c>
      <c r="K687" s="215"/>
      <c r="L687" s="215"/>
      <c r="M687" s="215" t="s">
        <v>11</v>
      </c>
      <c r="N687" s="215" t="s">
        <v>11</v>
      </c>
      <c r="O687" s="215" t="s">
        <v>11</v>
      </c>
      <c r="P687" s="215" t="s">
        <v>11</v>
      </c>
      <c r="Q687" s="215">
        <v>64.343300299999996</v>
      </c>
      <c r="R687" s="352" t="s">
        <v>11</v>
      </c>
      <c r="S687" s="352" t="s">
        <v>11</v>
      </c>
      <c r="T687" s="352" t="s">
        <v>11</v>
      </c>
      <c r="U687" s="352">
        <v>0</v>
      </c>
      <c r="V687" s="352">
        <v>0</v>
      </c>
      <c r="W687" s="352">
        <v>0</v>
      </c>
      <c r="X687" s="352">
        <v>0</v>
      </c>
      <c r="Y687" s="352">
        <v>0</v>
      </c>
      <c r="Z687" s="215"/>
      <c r="AA687" s="215"/>
      <c r="AB687" s="215"/>
      <c r="AC687" s="215"/>
      <c r="AD687" s="215"/>
      <c r="AE687" s="215"/>
      <c r="AF687" s="215"/>
      <c r="AG687" s="215"/>
      <c r="AH687" s="252"/>
      <c r="AI687" s="253"/>
      <c r="AJ687" s="253"/>
      <c r="AK687" s="253"/>
      <c r="AL687" s="253"/>
      <c r="AM687" s="253"/>
      <c r="AN687" s="253"/>
      <c r="AO687" s="253"/>
      <c r="AP687" s="253"/>
      <c r="AQ687" s="253"/>
      <c r="AR687" s="253"/>
      <c r="AS687" s="253"/>
      <c r="AT687" s="253"/>
      <c r="AU687" s="253"/>
      <c r="AV687" s="253"/>
      <c r="AW687" s="253"/>
      <c r="AX687" s="253"/>
      <c r="AY687" s="253"/>
      <c r="AZ687" s="253"/>
      <c r="BA687" s="253"/>
      <c r="BB687" s="253"/>
      <c r="BC687" s="253"/>
      <c r="BD687" s="253"/>
      <c r="BE687" s="253"/>
      <c r="BF687" s="253"/>
      <c r="BG687" s="253"/>
      <c r="BH687" s="253"/>
      <c r="BI687" s="253"/>
      <c r="BJ687" s="253"/>
      <c r="BK687" s="253"/>
      <c r="BL687" s="253"/>
      <c r="BM687" s="253"/>
      <c r="BN687" s="253"/>
      <c r="BO687" s="253"/>
      <c r="BP687" s="253"/>
      <c r="BQ687" s="253"/>
      <c r="BR687" s="253"/>
      <c r="BS687" s="253"/>
    </row>
    <row r="688" spans="1:71" s="182" customFormat="1" ht="18.75" customHeight="1">
      <c r="B688" s="169" t="s">
        <v>632</v>
      </c>
      <c r="C688" s="215"/>
      <c r="D688" s="215"/>
      <c r="E688" s="352" t="s">
        <v>11</v>
      </c>
      <c r="F688" s="352" t="s">
        <v>11</v>
      </c>
      <c r="G688" s="352" t="s">
        <v>11</v>
      </c>
      <c r="H688" s="352" t="s">
        <v>11</v>
      </c>
      <c r="I688" s="352" t="s">
        <v>11</v>
      </c>
      <c r="J688" s="352" t="s">
        <v>11</v>
      </c>
      <c r="K688" s="352" t="s">
        <v>11</v>
      </c>
      <c r="L688" s="352" t="s">
        <v>11</v>
      </c>
      <c r="M688" s="352" t="s">
        <v>11</v>
      </c>
      <c r="N688" s="352" t="s">
        <v>11</v>
      </c>
      <c r="O688" s="352" t="s">
        <v>11</v>
      </c>
      <c r="P688" s="352" t="s">
        <v>11</v>
      </c>
      <c r="Q688" s="352" t="s">
        <v>11</v>
      </c>
      <c r="R688" s="352" t="s">
        <v>11</v>
      </c>
      <c r="S688" s="352" t="s">
        <v>11</v>
      </c>
      <c r="T688" s="352" t="s">
        <v>11</v>
      </c>
      <c r="U688" s="352">
        <v>0</v>
      </c>
      <c r="V688" s="352">
        <v>2.5</v>
      </c>
      <c r="W688" s="352">
        <v>2.0043579999999999</v>
      </c>
      <c r="X688" s="352">
        <v>2.3441139999999998</v>
      </c>
      <c r="Y688" s="352">
        <v>8.8114290000000004</v>
      </c>
      <c r="Z688" s="215"/>
      <c r="AA688" s="215"/>
      <c r="AB688" s="215"/>
      <c r="AC688" s="215"/>
      <c r="AD688" s="215"/>
      <c r="AE688" s="215"/>
      <c r="AF688" s="215"/>
      <c r="AG688" s="215"/>
      <c r="AH688" s="252"/>
      <c r="AI688" s="253"/>
      <c r="AJ688" s="253"/>
      <c r="AK688" s="253"/>
      <c r="AL688" s="253"/>
      <c r="AM688" s="253"/>
      <c r="AN688" s="253"/>
      <c r="AO688" s="253"/>
      <c r="AP688" s="253"/>
      <c r="AQ688" s="253"/>
      <c r="AR688" s="253"/>
      <c r="AS688" s="253"/>
      <c r="AT688" s="253"/>
      <c r="AU688" s="253"/>
      <c r="AV688" s="253"/>
      <c r="AW688" s="253"/>
      <c r="AX688" s="253"/>
      <c r="AY688" s="253"/>
      <c r="AZ688" s="253"/>
      <c r="BA688" s="253"/>
      <c r="BB688" s="253"/>
      <c r="BC688" s="253"/>
      <c r="BD688" s="253"/>
      <c r="BE688" s="253"/>
      <c r="BF688" s="253"/>
      <c r="BG688" s="253"/>
      <c r="BH688" s="253"/>
      <c r="BI688" s="253"/>
      <c r="BJ688" s="253"/>
      <c r="BK688" s="253"/>
      <c r="BL688" s="253"/>
      <c r="BM688" s="253"/>
      <c r="BN688" s="253"/>
      <c r="BO688" s="253"/>
      <c r="BP688" s="253"/>
      <c r="BQ688" s="253"/>
      <c r="BR688" s="253"/>
      <c r="BS688" s="253"/>
    </row>
    <row r="689" spans="2:71" s="182" customFormat="1" ht="18.75" customHeight="1">
      <c r="B689" s="169" t="s">
        <v>640</v>
      </c>
      <c r="C689" s="215"/>
      <c r="D689" s="215"/>
      <c r="E689" s="352" t="s">
        <v>11</v>
      </c>
      <c r="F689" s="352" t="s">
        <v>11</v>
      </c>
      <c r="G689" s="352" t="s">
        <v>11</v>
      </c>
      <c r="H689" s="352" t="s">
        <v>11</v>
      </c>
      <c r="I689" s="352" t="s">
        <v>11</v>
      </c>
      <c r="J689" s="352" t="s">
        <v>11</v>
      </c>
      <c r="K689" s="352" t="s">
        <v>11</v>
      </c>
      <c r="L689" s="352" t="s">
        <v>11</v>
      </c>
      <c r="M689" s="352" t="s">
        <v>11</v>
      </c>
      <c r="N689" s="352" t="s">
        <v>11</v>
      </c>
      <c r="O689" s="352" t="s">
        <v>11</v>
      </c>
      <c r="P689" s="352" t="s">
        <v>11</v>
      </c>
      <c r="Q689" s="352" t="s">
        <v>11</v>
      </c>
      <c r="R689" s="352" t="s">
        <v>11</v>
      </c>
      <c r="S689" s="352" t="s">
        <v>11</v>
      </c>
      <c r="T689" s="352" t="s">
        <v>11</v>
      </c>
      <c r="U689" s="352">
        <v>0</v>
      </c>
      <c r="V689" s="352">
        <v>0</v>
      </c>
      <c r="W689" s="352">
        <v>2.0043579999999999</v>
      </c>
      <c r="X689" s="352">
        <v>3.5</v>
      </c>
      <c r="Y689" s="352">
        <v>8.8114290000000004</v>
      </c>
      <c r="Z689" s="215"/>
      <c r="AA689" s="215"/>
      <c r="AB689" s="215"/>
      <c r="AC689" s="215"/>
      <c r="AD689" s="215"/>
      <c r="AE689" s="215"/>
      <c r="AF689" s="215"/>
      <c r="AG689" s="215"/>
      <c r="AH689" s="252"/>
      <c r="AI689" s="253"/>
      <c r="AJ689" s="253"/>
      <c r="AK689" s="253"/>
      <c r="AL689" s="253"/>
      <c r="AM689" s="253"/>
      <c r="AN689" s="253"/>
      <c r="AO689" s="253"/>
      <c r="AP689" s="253"/>
      <c r="AQ689" s="253"/>
      <c r="AR689" s="253"/>
      <c r="AS689" s="253"/>
      <c r="AT689" s="253"/>
      <c r="AU689" s="253"/>
      <c r="AV689" s="253"/>
      <c r="AW689" s="253"/>
      <c r="AX689" s="253"/>
      <c r="AY689" s="253"/>
      <c r="AZ689" s="253"/>
      <c r="BA689" s="253"/>
      <c r="BB689" s="253"/>
      <c r="BC689" s="253"/>
      <c r="BD689" s="253"/>
      <c r="BE689" s="253"/>
      <c r="BF689" s="253"/>
      <c r="BG689" s="253"/>
      <c r="BH689" s="253"/>
      <c r="BI689" s="253"/>
      <c r="BJ689" s="253"/>
      <c r="BK689" s="253"/>
      <c r="BL689" s="253"/>
      <c r="BM689" s="253"/>
      <c r="BN689" s="253"/>
      <c r="BO689" s="253"/>
      <c r="BP689" s="253"/>
      <c r="BQ689" s="253"/>
      <c r="BR689" s="253"/>
      <c r="BS689" s="253"/>
    </row>
    <row r="690" spans="2:71" s="182" customFormat="1" ht="18.75" customHeight="1">
      <c r="B690" s="169" t="s">
        <v>633</v>
      </c>
      <c r="C690" s="215"/>
      <c r="D690" s="215"/>
      <c r="E690" s="352" t="s">
        <v>11</v>
      </c>
      <c r="F690" s="352" t="s">
        <v>11</v>
      </c>
      <c r="G690" s="352" t="s">
        <v>11</v>
      </c>
      <c r="H690" s="352" t="s">
        <v>11</v>
      </c>
      <c r="I690" s="352" t="s">
        <v>11</v>
      </c>
      <c r="J690" s="352" t="s">
        <v>11</v>
      </c>
      <c r="K690" s="352" t="s">
        <v>11</v>
      </c>
      <c r="L690" s="352" t="s">
        <v>11</v>
      </c>
      <c r="M690" s="352" t="s">
        <v>11</v>
      </c>
      <c r="N690" s="352" t="s">
        <v>11</v>
      </c>
      <c r="O690" s="352" t="s">
        <v>11</v>
      </c>
      <c r="P690" s="352" t="s">
        <v>11</v>
      </c>
      <c r="Q690" s="352" t="s">
        <v>11</v>
      </c>
      <c r="R690" s="352" t="s">
        <v>11</v>
      </c>
      <c r="S690" s="352" t="s">
        <v>11</v>
      </c>
      <c r="T690" s="352" t="s">
        <v>11</v>
      </c>
      <c r="U690" s="352">
        <v>0</v>
      </c>
      <c r="V690" s="352">
        <v>3.5</v>
      </c>
      <c r="W690" s="352">
        <v>18.197801999999999</v>
      </c>
      <c r="X690" s="352">
        <v>0.66507799999999995</v>
      </c>
      <c r="Y690" s="352">
        <v>0</v>
      </c>
      <c r="Z690" s="215"/>
      <c r="AA690" s="215"/>
      <c r="AB690" s="215"/>
      <c r="AC690" s="215"/>
      <c r="AD690" s="215"/>
      <c r="AE690" s="215"/>
      <c r="AF690" s="215"/>
      <c r="AG690" s="215"/>
      <c r="AH690" s="252"/>
      <c r="AI690" s="253"/>
      <c r="AJ690" s="253"/>
      <c r="AK690" s="253"/>
      <c r="AL690" s="253"/>
      <c r="AM690" s="253"/>
      <c r="AN690" s="253"/>
      <c r="AO690" s="253"/>
      <c r="AP690" s="253"/>
      <c r="AQ690" s="253"/>
      <c r="AR690" s="253"/>
      <c r="AS690" s="253"/>
      <c r="AT690" s="253"/>
      <c r="AU690" s="253"/>
      <c r="AV690" s="253"/>
      <c r="AW690" s="253"/>
      <c r="AX690" s="253"/>
      <c r="AY690" s="253"/>
      <c r="AZ690" s="253"/>
      <c r="BA690" s="253"/>
      <c r="BB690" s="253"/>
      <c r="BC690" s="253"/>
      <c r="BD690" s="253"/>
      <c r="BE690" s="253"/>
      <c r="BF690" s="253"/>
      <c r="BG690" s="253"/>
      <c r="BH690" s="253"/>
      <c r="BI690" s="253"/>
      <c r="BJ690" s="253"/>
      <c r="BK690" s="253"/>
      <c r="BL690" s="253"/>
      <c r="BM690" s="253"/>
      <c r="BN690" s="253"/>
      <c r="BO690" s="253"/>
      <c r="BP690" s="253"/>
      <c r="BQ690" s="253"/>
      <c r="BR690" s="253"/>
      <c r="BS690" s="253"/>
    </row>
    <row r="691" spans="2:71" s="182" customFormat="1" ht="18.75" customHeight="1">
      <c r="B691" s="169" t="s">
        <v>634</v>
      </c>
      <c r="C691" s="215"/>
      <c r="D691" s="215"/>
      <c r="E691" s="352" t="s">
        <v>11</v>
      </c>
      <c r="F691" s="352" t="s">
        <v>11</v>
      </c>
      <c r="G691" s="352" t="s">
        <v>11</v>
      </c>
      <c r="H691" s="352" t="s">
        <v>11</v>
      </c>
      <c r="I691" s="352" t="s">
        <v>11</v>
      </c>
      <c r="J691" s="352" t="s">
        <v>11</v>
      </c>
      <c r="K691" s="352" t="s">
        <v>11</v>
      </c>
      <c r="L691" s="352" t="s">
        <v>11</v>
      </c>
      <c r="M691" s="352" t="s">
        <v>11</v>
      </c>
      <c r="N691" s="352" t="s">
        <v>11</v>
      </c>
      <c r="O691" s="352" t="s">
        <v>11</v>
      </c>
      <c r="P691" s="352" t="s">
        <v>11</v>
      </c>
      <c r="Q691" s="352" t="s">
        <v>11</v>
      </c>
      <c r="R691" s="352" t="s">
        <v>11</v>
      </c>
      <c r="S691" s="352" t="s">
        <v>11</v>
      </c>
      <c r="T691" s="352" t="s">
        <v>11</v>
      </c>
      <c r="U691" s="352">
        <v>0</v>
      </c>
      <c r="V691" s="352">
        <v>1</v>
      </c>
      <c r="W691" s="352">
        <v>2.0043579999999999</v>
      </c>
      <c r="X691" s="352">
        <v>2.3441139999999998</v>
      </c>
      <c r="Y691" s="352">
        <v>8.8114290000000004</v>
      </c>
      <c r="Z691" s="215"/>
      <c r="AA691" s="215"/>
      <c r="AB691" s="215"/>
      <c r="AC691" s="215"/>
      <c r="AD691" s="215"/>
      <c r="AE691" s="215"/>
      <c r="AF691" s="215"/>
      <c r="AG691" s="215"/>
      <c r="AH691" s="252"/>
      <c r="AI691" s="253"/>
      <c r="AJ691" s="253"/>
      <c r="AK691" s="253"/>
      <c r="AL691" s="253"/>
      <c r="AM691" s="253"/>
      <c r="AN691" s="253"/>
      <c r="AO691" s="253"/>
      <c r="AP691" s="253"/>
      <c r="AQ691" s="253"/>
      <c r="AR691" s="253"/>
      <c r="AS691" s="253"/>
      <c r="AT691" s="253"/>
      <c r="AU691" s="253"/>
      <c r="AV691" s="253"/>
      <c r="AW691" s="253"/>
      <c r="AX691" s="253"/>
      <c r="AY691" s="253"/>
      <c r="AZ691" s="253"/>
      <c r="BA691" s="253"/>
      <c r="BB691" s="253"/>
      <c r="BC691" s="253"/>
      <c r="BD691" s="253"/>
      <c r="BE691" s="253"/>
      <c r="BF691" s="253"/>
      <c r="BG691" s="253"/>
      <c r="BH691" s="253"/>
      <c r="BI691" s="253"/>
      <c r="BJ691" s="253"/>
      <c r="BK691" s="253"/>
      <c r="BL691" s="253"/>
      <c r="BM691" s="253"/>
      <c r="BN691" s="253"/>
      <c r="BO691" s="253"/>
      <c r="BP691" s="253"/>
      <c r="BQ691" s="253"/>
      <c r="BR691" s="253"/>
      <c r="BS691" s="253"/>
    </row>
    <row r="692" spans="2:71" s="182" customFormat="1" ht="18.75" customHeight="1">
      <c r="B692" s="169" t="s">
        <v>635</v>
      </c>
      <c r="C692" s="215"/>
      <c r="D692" s="215"/>
      <c r="E692" s="352" t="s">
        <v>11</v>
      </c>
      <c r="F692" s="352" t="s">
        <v>11</v>
      </c>
      <c r="G692" s="352" t="s">
        <v>11</v>
      </c>
      <c r="H692" s="352" t="s">
        <v>11</v>
      </c>
      <c r="I692" s="352" t="s">
        <v>11</v>
      </c>
      <c r="J692" s="352" t="s">
        <v>11</v>
      </c>
      <c r="K692" s="352" t="s">
        <v>11</v>
      </c>
      <c r="L692" s="352" t="s">
        <v>11</v>
      </c>
      <c r="M692" s="352" t="s">
        <v>11</v>
      </c>
      <c r="N692" s="352" t="s">
        <v>11</v>
      </c>
      <c r="O692" s="352" t="s">
        <v>11</v>
      </c>
      <c r="P692" s="352" t="s">
        <v>11</v>
      </c>
      <c r="Q692" s="352" t="s">
        <v>11</v>
      </c>
      <c r="R692" s="352" t="s">
        <v>11</v>
      </c>
      <c r="S692" s="352" t="s">
        <v>11</v>
      </c>
      <c r="T692" s="352" t="s">
        <v>11</v>
      </c>
      <c r="U692" s="352">
        <v>0</v>
      </c>
      <c r="V692" s="352">
        <v>0</v>
      </c>
      <c r="W692" s="352">
        <v>2.0043579999999999</v>
      </c>
      <c r="X692" s="352">
        <v>2.3441139999999998</v>
      </c>
      <c r="Y692" s="352">
        <v>8.8114290000000004</v>
      </c>
      <c r="Z692" s="352">
        <v>0</v>
      </c>
      <c r="AA692" s="352">
        <v>0</v>
      </c>
      <c r="AB692" s="352">
        <v>0</v>
      </c>
      <c r="AC692" s="352">
        <v>0</v>
      </c>
      <c r="AD692" s="352">
        <v>0</v>
      </c>
      <c r="AE692" s="215"/>
      <c r="AF692" s="215"/>
      <c r="AG692" s="215"/>
      <c r="AH692" s="252"/>
      <c r="AI692" s="253"/>
      <c r="AJ692" s="253"/>
      <c r="AK692" s="253"/>
      <c r="AL692" s="253"/>
      <c r="AM692" s="253"/>
      <c r="AN692" s="253"/>
      <c r="AO692" s="253"/>
      <c r="AP692" s="253"/>
      <c r="AQ692" s="253"/>
      <c r="AR692" s="253"/>
      <c r="AS692" s="253"/>
      <c r="AT692" s="253"/>
      <c r="AU692" s="253"/>
      <c r="AV692" s="253"/>
      <c r="AW692" s="253"/>
      <c r="AX692" s="253"/>
      <c r="AY692" s="253"/>
      <c r="AZ692" s="253"/>
      <c r="BA692" s="253"/>
      <c r="BB692" s="253"/>
      <c r="BC692" s="253"/>
      <c r="BD692" s="253"/>
      <c r="BE692" s="253"/>
      <c r="BF692" s="253"/>
      <c r="BG692" s="253"/>
      <c r="BH692" s="253"/>
      <c r="BI692" s="253"/>
      <c r="BJ692" s="253"/>
      <c r="BK692" s="253"/>
      <c r="BL692" s="253"/>
      <c r="BM692" s="253"/>
      <c r="BN692" s="253"/>
      <c r="BO692" s="253"/>
      <c r="BP692" s="253"/>
      <c r="BQ692" s="253"/>
      <c r="BR692" s="253"/>
      <c r="BS692" s="253"/>
    </row>
    <row r="693" spans="2:71" s="182" customFormat="1" ht="18.75" customHeight="1">
      <c r="B693" s="169" t="s">
        <v>636</v>
      </c>
      <c r="C693" s="215"/>
      <c r="D693" s="215"/>
      <c r="E693" s="352" t="s">
        <v>11</v>
      </c>
      <c r="F693" s="352" t="s">
        <v>11</v>
      </c>
      <c r="G693" s="352" t="s">
        <v>11</v>
      </c>
      <c r="H693" s="352" t="s">
        <v>11</v>
      </c>
      <c r="I693" s="352" t="s">
        <v>11</v>
      </c>
      <c r="J693" s="352" t="s">
        <v>11</v>
      </c>
      <c r="K693" s="352" t="s">
        <v>11</v>
      </c>
      <c r="L693" s="352" t="s">
        <v>11</v>
      </c>
      <c r="M693" s="352" t="s">
        <v>11</v>
      </c>
      <c r="N693" s="352" t="s">
        <v>11</v>
      </c>
      <c r="O693" s="352" t="s">
        <v>11</v>
      </c>
      <c r="P693" s="352" t="s">
        <v>11</v>
      </c>
      <c r="Q693" s="352" t="s">
        <v>11</v>
      </c>
      <c r="R693" s="352" t="s">
        <v>11</v>
      </c>
      <c r="S693" s="352" t="s">
        <v>11</v>
      </c>
      <c r="T693" s="352" t="s">
        <v>11</v>
      </c>
      <c r="U693" s="352">
        <v>0</v>
      </c>
      <c r="V693" s="352">
        <v>0</v>
      </c>
      <c r="W693" s="352">
        <v>45.494504999999997</v>
      </c>
      <c r="X693" s="352">
        <v>10</v>
      </c>
      <c r="Y693" s="352">
        <v>0</v>
      </c>
      <c r="Z693" s="352">
        <v>0</v>
      </c>
      <c r="AA693" s="352">
        <v>0</v>
      </c>
      <c r="AB693" s="352">
        <v>0</v>
      </c>
      <c r="AC693" s="352">
        <v>0</v>
      </c>
      <c r="AD693" s="352">
        <v>0</v>
      </c>
      <c r="AE693" s="215"/>
      <c r="AF693" s="215"/>
      <c r="AG693" s="215"/>
      <c r="AH693" s="252"/>
      <c r="AI693" s="253"/>
      <c r="AJ693" s="253"/>
      <c r="AK693" s="253"/>
      <c r="AL693" s="253"/>
      <c r="AM693" s="253"/>
      <c r="AN693" s="253"/>
      <c r="AO693" s="253"/>
      <c r="AP693" s="253"/>
      <c r="AQ693" s="253"/>
      <c r="AR693" s="253"/>
      <c r="AS693" s="253"/>
      <c r="AT693" s="253"/>
      <c r="AU693" s="253"/>
      <c r="AV693" s="253"/>
      <c r="AW693" s="253"/>
      <c r="AX693" s="253"/>
      <c r="AY693" s="253"/>
      <c r="AZ693" s="253"/>
      <c r="BA693" s="253"/>
      <c r="BB693" s="253"/>
      <c r="BC693" s="253"/>
      <c r="BD693" s="253"/>
      <c r="BE693" s="253"/>
      <c r="BF693" s="253"/>
      <c r="BG693" s="253"/>
      <c r="BH693" s="253"/>
      <c r="BI693" s="253"/>
      <c r="BJ693" s="253"/>
      <c r="BK693" s="253"/>
      <c r="BL693" s="253"/>
      <c r="BM693" s="253"/>
      <c r="BN693" s="253"/>
      <c r="BO693" s="253"/>
      <c r="BP693" s="253"/>
      <c r="BQ693" s="253"/>
      <c r="BR693" s="253"/>
      <c r="BS693" s="253"/>
    </row>
    <row r="694" spans="2:71" s="182" customFormat="1" ht="18.75" customHeight="1">
      <c r="B694" s="169" t="s">
        <v>639</v>
      </c>
      <c r="C694" s="215"/>
      <c r="D694" s="215"/>
      <c r="E694" s="352" t="s">
        <v>11</v>
      </c>
      <c r="F694" s="352" t="s">
        <v>11</v>
      </c>
      <c r="G694" s="352" t="s">
        <v>11</v>
      </c>
      <c r="H694" s="352" t="s">
        <v>11</v>
      </c>
      <c r="I694" s="352" t="s">
        <v>11</v>
      </c>
      <c r="J694" s="352" t="s">
        <v>11</v>
      </c>
      <c r="K694" s="352" t="s">
        <v>11</v>
      </c>
      <c r="L694" s="352" t="s">
        <v>11</v>
      </c>
      <c r="M694" s="352" t="s">
        <v>11</v>
      </c>
      <c r="N694" s="352" t="s">
        <v>11</v>
      </c>
      <c r="O694" s="352" t="s">
        <v>11</v>
      </c>
      <c r="P694" s="352" t="s">
        <v>11</v>
      </c>
      <c r="Q694" s="352" t="s">
        <v>11</v>
      </c>
      <c r="R694" s="352" t="s">
        <v>11</v>
      </c>
      <c r="S694" s="352" t="s">
        <v>11</v>
      </c>
      <c r="T694" s="352" t="s">
        <v>11</v>
      </c>
      <c r="U694" s="352">
        <v>0</v>
      </c>
      <c r="V694" s="352">
        <v>0</v>
      </c>
      <c r="W694" s="352">
        <v>2.0043579999999999</v>
      </c>
      <c r="X694" s="352">
        <v>3.5</v>
      </c>
      <c r="Y694" s="352">
        <v>8.8114290000000004</v>
      </c>
      <c r="Z694" s="215"/>
      <c r="AA694" s="215"/>
      <c r="AB694" s="215"/>
      <c r="AC694" s="215"/>
      <c r="AD694" s="215"/>
      <c r="AE694" s="215"/>
      <c r="AF694" s="215"/>
      <c r="AG694" s="215"/>
      <c r="AH694" s="252"/>
      <c r="AI694" s="253"/>
      <c r="AJ694" s="253"/>
      <c r="AK694" s="253"/>
      <c r="AL694" s="253"/>
      <c r="AM694" s="253"/>
      <c r="AN694" s="253"/>
      <c r="AO694" s="253"/>
      <c r="AP694" s="253"/>
      <c r="AQ694" s="253"/>
      <c r="AR694" s="253"/>
      <c r="AS694" s="253"/>
      <c r="AT694" s="253"/>
      <c r="AU694" s="253"/>
      <c r="AV694" s="253"/>
      <c r="AW694" s="253"/>
      <c r="AX694" s="253"/>
      <c r="AY694" s="253"/>
      <c r="AZ694" s="253"/>
      <c r="BA694" s="253"/>
      <c r="BB694" s="253"/>
      <c r="BC694" s="253"/>
      <c r="BD694" s="253"/>
      <c r="BE694" s="253"/>
      <c r="BF694" s="253"/>
      <c r="BG694" s="253"/>
      <c r="BH694" s="253"/>
      <c r="BI694" s="253"/>
      <c r="BJ694" s="253"/>
      <c r="BK694" s="253"/>
      <c r="BL694" s="253"/>
      <c r="BM694" s="253"/>
      <c r="BN694" s="253"/>
      <c r="BO694" s="253"/>
      <c r="BP694" s="253"/>
      <c r="BQ694" s="253"/>
      <c r="BR694" s="253"/>
      <c r="BS694" s="253"/>
    </row>
    <row r="695" spans="2:71" s="182" customFormat="1" ht="18.75" hidden="1" customHeight="1">
      <c r="B695" s="169" t="s">
        <v>637</v>
      </c>
      <c r="C695" s="215"/>
      <c r="D695" s="215"/>
      <c r="E695" s="352" t="s">
        <v>11</v>
      </c>
      <c r="F695" s="352" t="s">
        <v>11</v>
      </c>
      <c r="G695" s="352" t="s">
        <v>11</v>
      </c>
      <c r="H695" s="352" t="s">
        <v>11</v>
      </c>
      <c r="I695" s="352" t="s">
        <v>11</v>
      </c>
      <c r="J695" s="352" t="s">
        <v>11</v>
      </c>
      <c r="K695" s="352" t="s">
        <v>11</v>
      </c>
      <c r="L695" s="352" t="s">
        <v>11</v>
      </c>
      <c r="M695" s="352" t="s">
        <v>11</v>
      </c>
      <c r="N695" s="352" t="s">
        <v>11</v>
      </c>
      <c r="O695" s="352" t="s">
        <v>11</v>
      </c>
      <c r="P695" s="352" t="s">
        <v>11</v>
      </c>
      <c r="Q695" s="352" t="s">
        <v>11</v>
      </c>
      <c r="R695" s="352" t="s">
        <v>11</v>
      </c>
      <c r="S695" s="352" t="s">
        <v>11</v>
      </c>
      <c r="T695" s="352" t="s">
        <v>11</v>
      </c>
      <c r="U695" s="352">
        <v>0</v>
      </c>
      <c r="V695" s="352">
        <v>0</v>
      </c>
      <c r="W695" s="352">
        <v>0</v>
      </c>
      <c r="X695" s="352">
        <v>0</v>
      </c>
      <c r="Y695" s="352">
        <v>0</v>
      </c>
      <c r="Z695" s="215"/>
      <c r="AA695" s="215"/>
      <c r="AB695" s="215"/>
      <c r="AC695" s="215"/>
      <c r="AD695" s="215"/>
      <c r="AE695" s="215"/>
      <c r="AF695" s="215"/>
      <c r="AG695" s="215"/>
      <c r="AH695" s="252"/>
      <c r="AI695" s="253"/>
      <c r="AJ695" s="253"/>
      <c r="AK695" s="253"/>
      <c r="AL695" s="253"/>
      <c r="AM695" s="253"/>
      <c r="AN695" s="253"/>
      <c r="AO695" s="253"/>
      <c r="AP695" s="253"/>
      <c r="AQ695" s="253"/>
      <c r="AR695" s="253"/>
      <c r="AS695" s="253"/>
      <c r="AT695" s="253"/>
      <c r="AU695" s="253"/>
      <c r="AV695" s="253"/>
      <c r="AW695" s="253"/>
      <c r="AX695" s="253"/>
      <c r="AY695" s="253"/>
      <c r="AZ695" s="253"/>
      <c r="BA695" s="253"/>
      <c r="BB695" s="253"/>
      <c r="BC695" s="253"/>
      <c r="BD695" s="253"/>
      <c r="BE695" s="253"/>
      <c r="BF695" s="253"/>
      <c r="BG695" s="253"/>
      <c r="BH695" s="253"/>
      <c r="BI695" s="253"/>
      <c r="BJ695" s="253"/>
      <c r="BK695" s="253"/>
      <c r="BL695" s="253"/>
      <c r="BM695" s="253"/>
      <c r="BN695" s="253"/>
      <c r="BO695" s="253"/>
      <c r="BP695" s="253"/>
      <c r="BQ695" s="253"/>
      <c r="BR695" s="253"/>
      <c r="BS695" s="253"/>
    </row>
    <row r="696" spans="2:71" s="182" customFormat="1" ht="18.75" customHeight="1">
      <c r="B696" s="169" t="s">
        <v>638</v>
      </c>
      <c r="C696" s="215"/>
      <c r="D696" s="215"/>
      <c r="E696" s="352" t="s">
        <v>11</v>
      </c>
      <c r="F696" s="352" t="s">
        <v>11</v>
      </c>
      <c r="G696" s="352" t="s">
        <v>11</v>
      </c>
      <c r="H696" s="352" t="s">
        <v>11</v>
      </c>
      <c r="I696" s="352" t="s">
        <v>11</v>
      </c>
      <c r="J696" s="352" t="s">
        <v>11</v>
      </c>
      <c r="K696" s="352" t="s">
        <v>11</v>
      </c>
      <c r="L696" s="352" t="s">
        <v>11</v>
      </c>
      <c r="M696" s="352" t="s">
        <v>11</v>
      </c>
      <c r="N696" s="352" t="s">
        <v>11</v>
      </c>
      <c r="O696" s="352" t="s">
        <v>11</v>
      </c>
      <c r="P696" s="352" t="s">
        <v>11</v>
      </c>
      <c r="Q696" s="352" t="s">
        <v>11</v>
      </c>
      <c r="R696" s="352" t="s">
        <v>11</v>
      </c>
      <c r="S696" s="352" t="s">
        <v>11</v>
      </c>
      <c r="T696" s="352" t="s">
        <v>11</v>
      </c>
      <c r="U696" s="352">
        <v>0</v>
      </c>
      <c r="V696" s="352">
        <v>0</v>
      </c>
      <c r="W696" s="352">
        <v>2.0043579999999999</v>
      </c>
      <c r="X696" s="352">
        <v>3.5</v>
      </c>
      <c r="Y696" s="352">
        <v>8.8114290000000004</v>
      </c>
      <c r="Z696" s="215"/>
      <c r="AA696" s="215"/>
      <c r="AB696" s="215"/>
      <c r="AC696" s="215"/>
      <c r="AD696" s="215"/>
      <c r="AE696" s="215"/>
      <c r="AF696" s="215"/>
      <c r="AG696" s="215"/>
      <c r="AH696" s="252"/>
      <c r="AI696" s="253"/>
      <c r="AJ696" s="253"/>
      <c r="AK696" s="253"/>
      <c r="AL696" s="253"/>
      <c r="AM696" s="253"/>
      <c r="AN696" s="253"/>
      <c r="AO696" s="253"/>
      <c r="AP696" s="253"/>
      <c r="AQ696" s="253"/>
      <c r="AR696" s="253"/>
      <c r="AS696" s="253"/>
      <c r="AT696" s="253"/>
      <c r="AU696" s="253"/>
      <c r="AV696" s="253"/>
      <c r="AW696" s="253"/>
      <c r="AX696" s="253"/>
      <c r="AY696" s="253"/>
      <c r="AZ696" s="253"/>
      <c r="BA696" s="253"/>
      <c r="BB696" s="253"/>
      <c r="BC696" s="253"/>
      <c r="BD696" s="253"/>
      <c r="BE696" s="253"/>
      <c r="BF696" s="253"/>
      <c r="BG696" s="253"/>
      <c r="BH696" s="253"/>
      <c r="BI696" s="253"/>
      <c r="BJ696" s="253"/>
      <c r="BK696" s="253"/>
      <c r="BL696" s="253"/>
      <c r="BM696" s="253"/>
      <c r="BN696" s="253"/>
      <c r="BO696" s="253"/>
      <c r="BP696" s="253"/>
      <c r="BQ696" s="253"/>
      <c r="BR696" s="253"/>
      <c r="BS696" s="253"/>
    </row>
    <row r="697" spans="2:71" s="182" customFormat="1" ht="18.75" customHeight="1">
      <c r="B697" s="169" t="s">
        <v>641</v>
      </c>
      <c r="C697" s="215"/>
      <c r="D697" s="215"/>
      <c r="E697" s="352" t="s">
        <v>11</v>
      </c>
      <c r="F697" s="352" t="s">
        <v>11</v>
      </c>
      <c r="G697" s="352" t="s">
        <v>11</v>
      </c>
      <c r="H697" s="352" t="s">
        <v>11</v>
      </c>
      <c r="I697" s="352" t="s">
        <v>11</v>
      </c>
      <c r="J697" s="352" t="s">
        <v>11</v>
      </c>
      <c r="K697" s="352" t="s">
        <v>11</v>
      </c>
      <c r="L697" s="352" t="s">
        <v>11</v>
      </c>
      <c r="M697" s="352" t="s">
        <v>11</v>
      </c>
      <c r="N697" s="352" t="s">
        <v>11</v>
      </c>
      <c r="O697" s="352" t="s">
        <v>11</v>
      </c>
      <c r="P697" s="352" t="s">
        <v>11</v>
      </c>
      <c r="Q697" s="352" t="s">
        <v>11</v>
      </c>
      <c r="R697" s="352" t="s">
        <v>11</v>
      </c>
      <c r="S697" s="352" t="s">
        <v>11</v>
      </c>
      <c r="T697" s="352" t="s">
        <v>11</v>
      </c>
      <c r="U697" s="352">
        <v>0</v>
      </c>
      <c r="V697" s="352">
        <v>0</v>
      </c>
      <c r="W697" s="352">
        <v>2.0043579999999999</v>
      </c>
      <c r="X697" s="352">
        <v>3.5</v>
      </c>
      <c r="Y697" s="352">
        <v>8.8114290000000004</v>
      </c>
      <c r="Z697" s="215"/>
      <c r="AA697" s="215"/>
      <c r="AB697" s="215"/>
      <c r="AC697" s="215"/>
      <c r="AD697" s="215"/>
      <c r="AE697" s="215"/>
      <c r="AF697" s="215"/>
      <c r="AG697" s="215"/>
      <c r="AH697" s="252"/>
      <c r="AI697" s="253"/>
      <c r="AJ697" s="253"/>
      <c r="AK697" s="253"/>
      <c r="AL697" s="253"/>
      <c r="AM697" s="253"/>
      <c r="AN697" s="253"/>
      <c r="AO697" s="253"/>
      <c r="AP697" s="253"/>
      <c r="AQ697" s="253"/>
      <c r="AR697" s="253"/>
      <c r="AS697" s="253"/>
      <c r="AT697" s="253"/>
      <c r="AU697" s="253"/>
      <c r="AV697" s="253"/>
      <c r="AW697" s="253"/>
      <c r="AX697" s="253"/>
      <c r="AY697" s="253"/>
      <c r="AZ697" s="253"/>
      <c r="BA697" s="253"/>
      <c r="BB697" s="253"/>
      <c r="BC697" s="253"/>
      <c r="BD697" s="253"/>
      <c r="BE697" s="253"/>
      <c r="BF697" s="253"/>
      <c r="BG697" s="253"/>
      <c r="BH697" s="253"/>
      <c r="BI697" s="253"/>
      <c r="BJ697" s="253"/>
      <c r="BK697" s="253"/>
      <c r="BL697" s="253"/>
      <c r="BM697" s="253"/>
      <c r="BN697" s="253"/>
      <c r="BO697" s="253"/>
      <c r="BP697" s="253"/>
      <c r="BQ697" s="253"/>
      <c r="BR697" s="253"/>
      <c r="BS697" s="253"/>
    </row>
    <row r="698" spans="2:71" s="182" customFormat="1" ht="18.75" hidden="1" customHeight="1">
      <c r="B698" s="169" t="s">
        <v>642</v>
      </c>
      <c r="C698" s="215"/>
      <c r="D698" s="215"/>
      <c r="E698" s="352" t="s">
        <v>11</v>
      </c>
      <c r="F698" s="352" t="s">
        <v>11</v>
      </c>
      <c r="G698" s="352" t="s">
        <v>11</v>
      </c>
      <c r="H698" s="352" t="s">
        <v>11</v>
      </c>
      <c r="I698" s="352" t="s">
        <v>11</v>
      </c>
      <c r="J698" s="352" t="s">
        <v>11</v>
      </c>
      <c r="K698" s="352" t="s">
        <v>11</v>
      </c>
      <c r="L698" s="352" t="s">
        <v>11</v>
      </c>
      <c r="M698" s="352" t="s">
        <v>11</v>
      </c>
      <c r="N698" s="352" t="s">
        <v>11</v>
      </c>
      <c r="O698" s="352" t="s">
        <v>11</v>
      </c>
      <c r="P698" s="352" t="s">
        <v>11</v>
      </c>
      <c r="Q698" s="352" t="s">
        <v>11</v>
      </c>
      <c r="R698" s="352" t="s">
        <v>11</v>
      </c>
      <c r="S698" s="352" t="s">
        <v>11</v>
      </c>
      <c r="T698" s="352" t="s">
        <v>11</v>
      </c>
      <c r="U698" s="352">
        <v>0</v>
      </c>
      <c r="V698" s="352">
        <v>0</v>
      </c>
      <c r="W698" s="352">
        <v>0</v>
      </c>
      <c r="X698" s="352">
        <v>0</v>
      </c>
      <c r="Y698" s="352">
        <v>0</v>
      </c>
      <c r="Z698" s="215"/>
      <c r="AA698" s="215"/>
      <c r="AB698" s="215"/>
      <c r="AC698" s="215"/>
      <c r="AD698" s="215"/>
      <c r="AE698" s="215"/>
      <c r="AF698" s="215"/>
      <c r="AG698" s="215"/>
      <c r="AH698" s="252"/>
      <c r="AI698" s="253"/>
      <c r="AJ698" s="253"/>
      <c r="AK698" s="253"/>
      <c r="AL698" s="253"/>
      <c r="AM698" s="253"/>
      <c r="AN698" s="253"/>
      <c r="AO698" s="253"/>
      <c r="AP698" s="253"/>
      <c r="AQ698" s="253"/>
      <c r="AR698" s="253"/>
      <c r="AS698" s="253"/>
      <c r="AT698" s="253"/>
      <c r="AU698" s="253"/>
      <c r="AV698" s="253"/>
      <c r="AW698" s="253"/>
      <c r="AX698" s="253"/>
      <c r="AY698" s="253"/>
      <c r="AZ698" s="253"/>
      <c r="BA698" s="253"/>
      <c r="BB698" s="253"/>
      <c r="BC698" s="253"/>
      <c r="BD698" s="253"/>
      <c r="BE698" s="253"/>
      <c r="BF698" s="253"/>
      <c r="BG698" s="253"/>
      <c r="BH698" s="253"/>
      <c r="BI698" s="253"/>
      <c r="BJ698" s="253"/>
      <c r="BK698" s="253"/>
      <c r="BL698" s="253"/>
      <c r="BM698" s="253"/>
      <c r="BN698" s="253"/>
      <c r="BO698" s="253"/>
      <c r="BP698" s="253"/>
      <c r="BQ698" s="253"/>
      <c r="BR698" s="253"/>
      <c r="BS698" s="253"/>
    </row>
    <row r="699" spans="2:71" s="182" customFormat="1" ht="18.75" customHeight="1">
      <c r="B699" s="169" t="s">
        <v>643</v>
      </c>
      <c r="C699" s="215"/>
      <c r="D699" s="215"/>
      <c r="E699" s="352" t="s">
        <v>11</v>
      </c>
      <c r="F699" s="352" t="s">
        <v>11</v>
      </c>
      <c r="G699" s="352" t="s">
        <v>11</v>
      </c>
      <c r="H699" s="352" t="s">
        <v>11</v>
      </c>
      <c r="I699" s="352" t="s">
        <v>11</v>
      </c>
      <c r="J699" s="352" t="s">
        <v>11</v>
      </c>
      <c r="K699" s="352" t="s">
        <v>11</v>
      </c>
      <c r="L699" s="352" t="s">
        <v>11</v>
      </c>
      <c r="M699" s="352" t="s">
        <v>11</v>
      </c>
      <c r="N699" s="352" t="s">
        <v>11</v>
      </c>
      <c r="O699" s="352" t="s">
        <v>11</v>
      </c>
      <c r="P699" s="352" t="s">
        <v>11</v>
      </c>
      <c r="Q699" s="352" t="s">
        <v>11</v>
      </c>
      <c r="R699" s="352" t="s">
        <v>11</v>
      </c>
      <c r="S699" s="352" t="s">
        <v>11</v>
      </c>
      <c r="T699" s="352" t="s">
        <v>11</v>
      </c>
      <c r="U699" s="352">
        <v>0</v>
      </c>
      <c r="V699" s="352">
        <v>0</v>
      </c>
      <c r="W699" s="352">
        <v>56.823386999999997</v>
      </c>
      <c r="X699" s="352">
        <v>44.338521</v>
      </c>
      <c r="Y699" s="352">
        <v>134</v>
      </c>
      <c r="Z699" s="215"/>
      <c r="AA699" s="215"/>
      <c r="AB699" s="215"/>
      <c r="AC699" s="215"/>
      <c r="AD699" s="215"/>
      <c r="AE699" s="215"/>
      <c r="AF699" s="215"/>
      <c r="AG699" s="215"/>
      <c r="AH699" s="252"/>
      <c r="AI699" s="253"/>
      <c r="AJ699" s="253"/>
      <c r="AK699" s="253"/>
      <c r="AL699" s="253"/>
      <c r="AM699" s="253"/>
      <c r="AN699" s="253"/>
      <c r="AO699" s="253"/>
      <c r="AP699" s="253"/>
      <c r="AQ699" s="253"/>
      <c r="AR699" s="253"/>
      <c r="AS699" s="253"/>
      <c r="AT699" s="253"/>
      <c r="AU699" s="253"/>
      <c r="AV699" s="253"/>
      <c r="AW699" s="253"/>
      <c r="AX699" s="253"/>
      <c r="AY699" s="253"/>
      <c r="AZ699" s="253"/>
      <c r="BA699" s="253"/>
      <c r="BB699" s="253"/>
      <c r="BC699" s="253"/>
      <c r="BD699" s="253"/>
      <c r="BE699" s="253"/>
      <c r="BF699" s="253"/>
      <c r="BG699" s="253"/>
      <c r="BH699" s="253"/>
      <c r="BI699" s="253"/>
      <c r="BJ699" s="253"/>
      <c r="BK699" s="253"/>
      <c r="BL699" s="253"/>
      <c r="BM699" s="253"/>
      <c r="BN699" s="253"/>
      <c r="BO699" s="253"/>
      <c r="BP699" s="253"/>
      <c r="BQ699" s="253"/>
      <c r="BR699" s="253"/>
      <c r="BS699" s="253"/>
    </row>
    <row r="700" spans="2:71" s="182" customFormat="1" ht="18.75" hidden="1" customHeight="1">
      <c r="B700" s="169" t="s">
        <v>644</v>
      </c>
      <c r="C700" s="215"/>
      <c r="D700" s="215"/>
      <c r="E700" s="352" t="s">
        <v>11</v>
      </c>
      <c r="F700" s="352" t="s">
        <v>11</v>
      </c>
      <c r="G700" s="352" t="s">
        <v>11</v>
      </c>
      <c r="H700" s="352" t="s">
        <v>11</v>
      </c>
      <c r="I700" s="352" t="s">
        <v>11</v>
      </c>
      <c r="J700" s="352" t="s">
        <v>11</v>
      </c>
      <c r="K700" s="352" t="s">
        <v>11</v>
      </c>
      <c r="L700" s="352" t="s">
        <v>11</v>
      </c>
      <c r="M700" s="352" t="s">
        <v>11</v>
      </c>
      <c r="N700" s="352" t="s">
        <v>11</v>
      </c>
      <c r="O700" s="352" t="s">
        <v>11</v>
      </c>
      <c r="P700" s="352" t="s">
        <v>11</v>
      </c>
      <c r="Q700" s="352" t="s">
        <v>11</v>
      </c>
      <c r="R700" s="352" t="s">
        <v>11</v>
      </c>
      <c r="S700" s="352" t="s">
        <v>11</v>
      </c>
      <c r="T700" s="352" t="s">
        <v>11</v>
      </c>
      <c r="U700" s="352">
        <v>0</v>
      </c>
      <c r="V700" s="352">
        <v>0</v>
      </c>
      <c r="W700" s="352">
        <v>0</v>
      </c>
      <c r="X700" s="352">
        <v>0</v>
      </c>
      <c r="Y700" s="352">
        <v>0</v>
      </c>
      <c r="Z700" s="215"/>
      <c r="AA700" s="215"/>
      <c r="AB700" s="215"/>
      <c r="AC700" s="215"/>
      <c r="AD700" s="215"/>
      <c r="AE700" s="215"/>
      <c r="AF700" s="215"/>
      <c r="AG700" s="215"/>
      <c r="AH700" s="252"/>
      <c r="AI700" s="253"/>
      <c r="AJ700" s="253"/>
      <c r="AK700" s="253"/>
      <c r="AL700" s="253"/>
      <c r="AM700" s="253"/>
      <c r="AN700" s="253"/>
      <c r="AO700" s="253"/>
      <c r="AP700" s="253"/>
      <c r="AQ700" s="253"/>
      <c r="AR700" s="253"/>
      <c r="AS700" s="253"/>
      <c r="AT700" s="253"/>
      <c r="AU700" s="253"/>
      <c r="AV700" s="253"/>
      <c r="AW700" s="253"/>
      <c r="AX700" s="253"/>
      <c r="AY700" s="253"/>
      <c r="AZ700" s="253"/>
      <c r="BA700" s="253"/>
      <c r="BB700" s="253"/>
      <c r="BC700" s="253"/>
      <c r="BD700" s="253"/>
      <c r="BE700" s="253"/>
      <c r="BF700" s="253"/>
      <c r="BG700" s="253"/>
      <c r="BH700" s="253"/>
      <c r="BI700" s="253"/>
      <c r="BJ700" s="253"/>
      <c r="BK700" s="253"/>
      <c r="BL700" s="253"/>
      <c r="BM700" s="253"/>
      <c r="BN700" s="253"/>
      <c r="BO700" s="253"/>
      <c r="BP700" s="253"/>
      <c r="BQ700" s="253"/>
      <c r="BR700" s="253"/>
      <c r="BS700" s="253"/>
    </row>
    <row r="701" spans="2:71" s="182" customFormat="1" ht="18.75" customHeight="1">
      <c r="B701" s="169" t="s">
        <v>645</v>
      </c>
      <c r="C701" s="215"/>
      <c r="D701" s="215"/>
      <c r="E701" s="352" t="s">
        <v>11</v>
      </c>
      <c r="F701" s="352" t="s">
        <v>11</v>
      </c>
      <c r="G701" s="352" t="s">
        <v>11</v>
      </c>
      <c r="H701" s="352" t="s">
        <v>11</v>
      </c>
      <c r="I701" s="352" t="s">
        <v>11</v>
      </c>
      <c r="J701" s="352" t="s">
        <v>11</v>
      </c>
      <c r="K701" s="352" t="s">
        <v>11</v>
      </c>
      <c r="L701" s="352" t="s">
        <v>11</v>
      </c>
      <c r="M701" s="352" t="s">
        <v>11</v>
      </c>
      <c r="N701" s="352" t="s">
        <v>11</v>
      </c>
      <c r="O701" s="352" t="s">
        <v>11</v>
      </c>
      <c r="P701" s="352" t="s">
        <v>11</v>
      </c>
      <c r="Q701" s="352" t="s">
        <v>11</v>
      </c>
      <c r="R701" s="352" t="s">
        <v>11</v>
      </c>
      <c r="S701" s="352" t="s">
        <v>11</v>
      </c>
      <c r="T701" s="352" t="s">
        <v>11</v>
      </c>
      <c r="U701" s="352">
        <v>0</v>
      </c>
      <c r="V701" s="352">
        <v>0</v>
      </c>
      <c r="W701" s="352">
        <v>45.494504999999997</v>
      </c>
      <c r="X701" s="352">
        <v>80</v>
      </c>
      <c r="Y701" s="352">
        <v>77.099999999999994</v>
      </c>
      <c r="Z701" s="215"/>
      <c r="AA701" s="215"/>
      <c r="AB701" s="215"/>
      <c r="AC701" s="215"/>
      <c r="AD701" s="215"/>
      <c r="AE701" s="215"/>
      <c r="AF701" s="215"/>
      <c r="AG701" s="215"/>
      <c r="AH701" s="252"/>
      <c r="AI701" s="253"/>
      <c r="AJ701" s="253"/>
      <c r="AK701" s="253"/>
      <c r="AL701" s="253"/>
      <c r="AM701" s="253"/>
      <c r="AN701" s="253"/>
      <c r="AO701" s="253"/>
      <c r="AP701" s="253"/>
      <c r="AQ701" s="253"/>
      <c r="AR701" s="253"/>
      <c r="AS701" s="253"/>
      <c r="AT701" s="253"/>
      <c r="AU701" s="253"/>
      <c r="AV701" s="253"/>
      <c r="AW701" s="253"/>
      <c r="AX701" s="253"/>
      <c r="AY701" s="253"/>
      <c r="AZ701" s="253"/>
      <c r="BA701" s="253"/>
      <c r="BB701" s="253"/>
      <c r="BC701" s="253"/>
      <c r="BD701" s="253"/>
      <c r="BE701" s="253"/>
      <c r="BF701" s="253"/>
      <c r="BG701" s="253"/>
      <c r="BH701" s="253"/>
      <c r="BI701" s="253"/>
      <c r="BJ701" s="253"/>
      <c r="BK701" s="253"/>
      <c r="BL701" s="253"/>
      <c r="BM701" s="253"/>
      <c r="BN701" s="253"/>
      <c r="BO701" s="253"/>
      <c r="BP701" s="253"/>
      <c r="BQ701" s="253"/>
      <c r="BR701" s="253"/>
      <c r="BS701" s="253"/>
    </row>
    <row r="702" spans="2:71" s="182" customFormat="1" ht="18.75" hidden="1" customHeight="1">
      <c r="B702" s="169" t="s">
        <v>646</v>
      </c>
      <c r="C702" s="215"/>
      <c r="D702" s="215"/>
      <c r="E702" s="352" t="s">
        <v>11</v>
      </c>
      <c r="F702" s="352" t="s">
        <v>11</v>
      </c>
      <c r="G702" s="352" t="s">
        <v>11</v>
      </c>
      <c r="H702" s="352" t="s">
        <v>11</v>
      </c>
      <c r="I702" s="352" t="s">
        <v>11</v>
      </c>
      <c r="J702" s="352" t="s">
        <v>11</v>
      </c>
      <c r="K702" s="352" t="s">
        <v>11</v>
      </c>
      <c r="L702" s="352" t="s">
        <v>11</v>
      </c>
      <c r="M702" s="352" t="s">
        <v>11</v>
      </c>
      <c r="N702" s="352" t="s">
        <v>11</v>
      </c>
      <c r="O702" s="352" t="s">
        <v>11</v>
      </c>
      <c r="P702" s="352" t="s">
        <v>11</v>
      </c>
      <c r="Q702" s="352" t="s">
        <v>11</v>
      </c>
      <c r="R702" s="352" t="s">
        <v>11</v>
      </c>
      <c r="S702" s="352" t="s">
        <v>11</v>
      </c>
      <c r="T702" s="352" t="s">
        <v>11</v>
      </c>
      <c r="U702" s="352">
        <v>0</v>
      </c>
      <c r="V702" s="352">
        <v>0</v>
      </c>
      <c r="W702" s="352">
        <v>0</v>
      </c>
      <c r="X702" s="352">
        <v>0</v>
      </c>
      <c r="Y702" s="352">
        <v>0</v>
      </c>
      <c r="Z702" s="215"/>
      <c r="AA702" s="215"/>
      <c r="AB702" s="215"/>
      <c r="AC702" s="215"/>
      <c r="AD702" s="215"/>
      <c r="AE702" s="215"/>
      <c r="AF702" s="215"/>
      <c r="AG702" s="215"/>
      <c r="AH702" s="252"/>
      <c r="AI702" s="253"/>
      <c r="AJ702" s="253"/>
      <c r="AK702" s="253"/>
      <c r="AL702" s="253"/>
      <c r="AM702" s="253"/>
      <c r="AN702" s="253"/>
      <c r="AO702" s="253"/>
      <c r="AP702" s="253"/>
      <c r="AQ702" s="253"/>
      <c r="AR702" s="253"/>
      <c r="AS702" s="253"/>
      <c r="AT702" s="253"/>
      <c r="AU702" s="253"/>
      <c r="AV702" s="253"/>
      <c r="AW702" s="253"/>
      <c r="AX702" s="253"/>
      <c r="AY702" s="253"/>
      <c r="AZ702" s="253"/>
      <c r="BA702" s="253"/>
      <c r="BB702" s="253"/>
      <c r="BC702" s="253"/>
      <c r="BD702" s="253"/>
      <c r="BE702" s="253"/>
      <c r="BF702" s="253"/>
      <c r="BG702" s="253"/>
      <c r="BH702" s="253"/>
      <c r="BI702" s="253"/>
      <c r="BJ702" s="253"/>
      <c r="BK702" s="253"/>
      <c r="BL702" s="253"/>
      <c r="BM702" s="253"/>
      <c r="BN702" s="253"/>
      <c r="BO702" s="253"/>
      <c r="BP702" s="253"/>
      <c r="BQ702" s="253"/>
      <c r="BR702" s="253"/>
      <c r="BS702" s="253"/>
    </row>
    <row r="703" spans="2:71" s="182" customFormat="1" ht="18.75" customHeight="1">
      <c r="B703" s="169" t="s">
        <v>647</v>
      </c>
      <c r="C703" s="215"/>
      <c r="D703" s="215"/>
      <c r="E703" s="352" t="s">
        <v>11</v>
      </c>
      <c r="F703" s="352" t="s">
        <v>11</v>
      </c>
      <c r="G703" s="352" t="s">
        <v>11</v>
      </c>
      <c r="H703" s="352" t="s">
        <v>11</v>
      </c>
      <c r="I703" s="352" t="s">
        <v>11</v>
      </c>
      <c r="J703" s="352" t="s">
        <v>11</v>
      </c>
      <c r="K703" s="352" t="s">
        <v>11</v>
      </c>
      <c r="L703" s="352" t="s">
        <v>11</v>
      </c>
      <c r="M703" s="352" t="s">
        <v>11</v>
      </c>
      <c r="N703" s="352" t="s">
        <v>11</v>
      </c>
      <c r="O703" s="352" t="s">
        <v>11</v>
      </c>
      <c r="P703" s="352" t="s">
        <v>11</v>
      </c>
      <c r="Q703" s="352" t="s">
        <v>11</v>
      </c>
      <c r="R703" s="352" t="s">
        <v>11</v>
      </c>
      <c r="S703" s="352" t="s">
        <v>11</v>
      </c>
      <c r="T703" s="352" t="s">
        <v>11</v>
      </c>
      <c r="U703" s="352">
        <v>0</v>
      </c>
      <c r="V703" s="352">
        <v>0</v>
      </c>
      <c r="W703" s="352">
        <v>5.6296499999999998</v>
      </c>
      <c r="X703" s="352">
        <v>14.630945000000001</v>
      </c>
      <c r="Y703" s="352">
        <v>2.062392</v>
      </c>
      <c r="Z703" s="215"/>
      <c r="AA703" s="215"/>
      <c r="AB703" s="215"/>
      <c r="AC703" s="215"/>
      <c r="AD703" s="215"/>
      <c r="AE703" s="215"/>
      <c r="AF703" s="215"/>
      <c r="AG703" s="215"/>
      <c r="AH703" s="252"/>
      <c r="AI703" s="253"/>
      <c r="AJ703" s="253"/>
      <c r="AK703" s="253"/>
      <c r="AL703" s="253"/>
      <c r="AM703" s="253"/>
      <c r="AN703" s="253"/>
      <c r="AO703" s="253"/>
      <c r="AP703" s="253"/>
      <c r="AQ703" s="253"/>
      <c r="AR703" s="253"/>
      <c r="AS703" s="253"/>
      <c r="AT703" s="253"/>
      <c r="AU703" s="253"/>
      <c r="AV703" s="253"/>
      <c r="AW703" s="253"/>
      <c r="AX703" s="253"/>
      <c r="AY703" s="253"/>
      <c r="AZ703" s="253"/>
      <c r="BA703" s="253"/>
      <c r="BB703" s="253"/>
      <c r="BC703" s="253"/>
      <c r="BD703" s="253"/>
      <c r="BE703" s="253"/>
      <c r="BF703" s="253"/>
      <c r="BG703" s="253"/>
      <c r="BH703" s="253"/>
      <c r="BI703" s="253"/>
      <c r="BJ703" s="253"/>
      <c r="BK703" s="253"/>
      <c r="BL703" s="253"/>
      <c r="BM703" s="253"/>
      <c r="BN703" s="253"/>
      <c r="BO703" s="253"/>
      <c r="BP703" s="253"/>
      <c r="BQ703" s="253"/>
      <c r="BR703" s="253"/>
      <c r="BS703" s="253"/>
    </row>
    <row r="704" spans="2:71" s="182" customFormat="1" ht="18.75" customHeight="1">
      <c r="B704" s="169" t="s">
        <v>648</v>
      </c>
      <c r="C704" s="215"/>
      <c r="D704" s="215"/>
      <c r="E704" s="352" t="s">
        <v>11</v>
      </c>
      <c r="F704" s="352" t="s">
        <v>11</v>
      </c>
      <c r="G704" s="352" t="s">
        <v>11</v>
      </c>
      <c r="H704" s="352" t="s">
        <v>11</v>
      </c>
      <c r="I704" s="352" t="s">
        <v>11</v>
      </c>
      <c r="J704" s="352" t="s">
        <v>11</v>
      </c>
      <c r="K704" s="352" t="s">
        <v>11</v>
      </c>
      <c r="L704" s="352" t="s">
        <v>11</v>
      </c>
      <c r="M704" s="352" t="s">
        <v>11</v>
      </c>
      <c r="N704" s="352" t="s">
        <v>11</v>
      </c>
      <c r="O704" s="352" t="s">
        <v>11</v>
      </c>
      <c r="P704" s="352" t="s">
        <v>11</v>
      </c>
      <c r="Q704" s="352" t="s">
        <v>11</v>
      </c>
      <c r="R704" s="352" t="s">
        <v>11</v>
      </c>
      <c r="S704" s="352" t="s">
        <v>11</v>
      </c>
      <c r="T704" s="352" t="s">
        <v>11</v>
      </c>
      <c r="U704" s="352">
        <v>0</v>
      </c>
      <c r="V704" s="352">
        <v>0</v>
      </c>
      <c r="W704" s="352">
        <v>36.395603999999999</v>
      </c>
      <c r="X704" s="352">
        <v>35.470815999999999</v>
      </c>
      <c r="Y704" s="352">
        <v>100</v>
      </c>
      <c r="Z704" s="215"/>
      <c r="AA704" s="215"/>
      <c r="AB704" s="215"/>
      <c r="AC704" s="215"/>
      <c r="AD704" s="215"/>
      <c r="AE704" s="215"/>
      <c r="AF704" s="215"/>
      <c r="AG704" s="215"/>
      <c r="AH704" s="252"/>
      <c r="AI704" s="253"/>
      <c r="AJ704" s="253"/>
      <c r="AK704" s="253"/>
      <c r="AL704" s="253"/>
      <c r="AM704" s="253"/>
      <c r="AN704" s="253"/>
      <c r="AO704" s="253"/>
      <c r="AP704" s="253"/>
      <c r="AQ704" s="253"/>
      <c r="AR704" s="253"/>
      <c r="AS704" s="253"/>
      <c r="AT704" s="253"/>
      <c r="AU704" s="253"/>
      <c r="AV704" s="253"/>
      <c r="AW704" s="253"/>
      <c r="AX704" s="253"/>
      <c r="AY704" s="253"/>
      <c r="AZ704" s="253"/>
      <c r="BA704" s="253"/>
      <c r="BB704" s="253"/>
      <c r="BC704" s="253"/>
      <c r="BD704" s="253"/>
      <c r="BE704" s="253"/>
      <c r="BF704" s="253"/>
      <c r="BG704" s="253"/>
      <c r="BH704" s="253"/>
      <c r="BI704" s="253"/>
      <c r="BJ704" s="253"/>
      <c r="BK704" s="253"/>
      <c r="BL704" s="253"/>
      <c r="BM704" s="253"/>
      <c r="BN704" s="253"/>
      <c r="BO704" s="253"/>
      <c r="BP704" s="253"/>
      <c r="BQ704" s="253"/>
      <c r="BR704" s="253"/>
      <c r="BS704" s="253"/>
    </row>
    <row r="705" spans="2:71" s="182" customFormat="1" ht="18.75" customHeight="1">
      <c r="B705" s="169" t="s">
        <v>649</v>
      </c>
      <c r="C705" s="215"/>
      <c r="D705" s="215"/>
      <c r="E705" s="352" t="s">
        <v>11</v>
      </c>
      <c r="F705" s="352" t="s">
        <v>11</v>
      </c>
      <c r="G705" s="352" t="s">
        <v>11</v>
      </c>
      <c r="H705" s="352" t="s">
        <v>11</v>
      </c>
      <c r="I705" s="352" t="s">
        <v>11</v>
      </c>
      <c r="J705" s="352" t="s">
        <v>11</v>
      </c>
      <c r="K705" s="352" t="s">
        <v>11</v>
      </c>
      <c r="L705" s="352" t="s">
        <v>11</v>
      </c>
      <c r="M705" s="352" t="s">
        <v>11</v>
      </c>
      <c r="N705" s="352" t="s">
        <v>11</v>
      </c>
      <c r="O705" s="352" t="s">
        <v>11</v>
      </c>
      <c r="P705" s="352" t="s">
        <v>11</v>
      </c>
      <c r="Q705" s="352" t="s">
        <v>11</v>
      </c>
      <c r="R705" s="352" t="s">
        <v>11</v>
      </c>
      <c r="S705" s="352" t="s">
        <v>11</v>
      </c>
      <c r="T705" s="352" t="s">
        <v>11</v>
      </c>
      <c r="U705" s="352">
        <v>1.6268899999999999</v>
      </c>
      <c r="V705" s="352">
        <v>217.81867199999999</v>
      </c>
      <c r="W705" s="352">
        <v>209.27472399999999</v>
      </c>
      <c r="X705" s="352">
        <v>215.640962</v>
      </c>
      <c r="Y705" s="352">
        <v>81.237168999999994</v>
      </c>
      <c r="Z705" s="215"/>
      <c r="AA705" s="215"/>
      <c r="AB705" s="215"/>
      <c r="AC705" s="215"/>
      <c r="AD705" s="215"/>
      <c r="AE705" s="215"/>
      <c r="AF705" s="215"/>
      <c r="AG705" s="215"/>
      <c r="AH705" s="252"/>
      <c r="AI705" s="253"/>
      <c r="AJ705" s="253"/>
      <c r="AK705" s="253"/>
      <c r="AL705" s="253"/>
      <c r="AM705" s="253"/>
      <c r="AN705" s="253"/>
      <c r="AO705" s="253"/>
      <c r="AP705" s="253"/>
      <c r="AQ705" s="253"/>
      <c r="AR705" s="253"/>
      <c r="AS705" s="253"/>
      <c r="AT705" s="253"/>
      <c r="AU705" s="253"/>
      <c r="AV705" s="253"/>
      <c r="AW705" s="253"/>
      <c r="AX705" s="253"/>
      <c r="AY705" s="253"/>
      <c r="AZ705" s="253"/>
      <c r="BA705" s="253"/>
      <c r="BB705" s="253"/>
      <c r="BC705" s="253"/>
      <c r="BD705" s="253"/>
      <c r="BE705" s="253"/>
      <c r="BF705" s="253"/>
      <c r="BG705" s="253"/>
      <c r="BH705" s="253"/>
      <c r="BI705" s="253"/>
      <c r="BJ705" s="253"/>
      <c r="BK705" s="253"/>
      <c r="BL705" s="253"/>
      <c r="BM705" s="253"/>
      <c r="BN705" s="253"/>
      <c r="BO705" s="253"/>
      <c r="BP705" s="253"/>
      <c r="BQ705" s="253"/>
      <c r="BR705" s="253"/>
      <c r="BS705" s="253"/>
    </row>
    <row r="706" spans="2:71" s="182" customFormat="1" ht="18.75" customHeight="1">
      <c r="B706" s="169" t="s">
        <v>650</v>
      </c>
      <c r="C706" s="215"/>
      <c r="D706" s="215"/>
      <c r="E706" s="352" t="s">
        <v>11</v>
      </c>
      <c r="F706" s="352" t="s">
        <v>11</v>
      </c>
      <c r="G706" s="352" t="s">
        <v>11</v>
      </c>
      <c r="H706" s="352" t="s">
        <v>11</v>
      </c>
      <c r="I706" s="352" t="s">
        <v>11</v>
      </c>
      <c r="J706" s="352" t="s">
        <v>11</v>
      </c>
      <c r="K706" s="352" t="s">
        <v>11</v>
      </c>
      <c r="L706" s="352" t="s">
        <v>11</v>
      </c>
      <c r="M706" s="352" t="s">
        <v>11</v>
      </c>
      <c r="N706" s="352" t="s">
        <v>11</v>
      </c>
      <c r="O706" s="352" t="s">
        <v>11</v>
      </c>
      <c r="P706" s="352" t="s">
        <v>11</v>
      </c>
      <c r="Q706" s="352" t="s">
        <v>11</v>
      </c>
      <c r="R706" s="352" t="s">
        <v>11</v>
      </c>
      <c r="S706" s="352" t="s">
        <v>11</v>
      </c>
      <c r="T706" s="352" t="s">
        <v>11</v>
      </c>
      <c r="U706" s="352">
        <v>0</v>
      </c>
      <c r="V706" s="352">
        <v>0</v>
      </c>
      <c r="W706" s="352">
        <v>20</v>
      </c>
      <c r="X706" s="352">
        <v>100</v>
      </c>
      <c r="Y706" s="352">
        <v>100</v>
      </c>
      <c r="Z706" s="352">
        <v>0</v>
      </c>
      <c r="AA706" s="352">
        <v>0</v>
      </c>
      <c r="AB706" s="352">
        <v>0</v>
      </c>
      <c r="AC706" s="352">
        <v>0</v>
      </c>
      <c r="AD706" s="352">
        <v>0</v>
      </c>
      <c r="AE706" s="215"/>
      <c r="AF706" s="215"/>
      <c r="AG706" s="215"/>
      <c r="AH706" s="252"/>
      <c r="AI706" s="253"/>
      <c r="AJ706" s="253"/>
      <c r="AK706" s="253"/>
      <c r="AL706" s="253"/>
      <c r="AM706" s="253"/>
      <c r="AN706" s="253"/>
      <c r="AO706" s="253"/>
      <c r="AP706" s="253"/>
      <c r="AQ706" s="253"/>
      <c r="AR706" s="253"/>
      <c r="AS706" s="253"/>
      <c r="AT706" s="253"/>
      <c r="AU706" s="253"/>
      <c r="AV706" s="253"/>
      <c r="AW706" s="253"/>
      <c r="AX706" s="253"/>
      <c r="AY706" s="253"/>
      <c r="AZ706" s="253"/>
      <c r="BA706" s="253"/>
      <c r="BB706" s="253"/>
      <c r="BC706" s="253"/>
      <c r="BD706" s="253"/>
      <c r="BE706" s="253"/>
      <c r="BF706" s="253"/>
      <c r="BG706" s="253"/>
      <c r="BH706" s="253"/>
      <c r="BI706" s="253"/>
      <c r="BJ706" s="253"/>
      <c r="BK706" s="253"/>
      <c r="BL706" s="253"/>
      <c r="BM706" s="253"/>
      <c r="BN706" s="253"/>
      <c r="BO706" s="253"/>
      <c r="BP706" s="253"/>
      <c r="BQ706" s="253"/>
      <c r="BR706" s="253"/>
      <c r="BS706" s="253"/>
    </row>
    <row r="707" spans="2:71" s="182" customFormat="1" ht="18.75" hidden="1" customHeight="1">
      <c r="B707" s="169" t="s">
        <v>651</v>
      </c>
      <c r="C707" s="215"/>
      <c r="D707" s="215"/>
      <c r="E707" s="352" t="s">
        <v>11</v>
      </c>
      <c r="F707" s="352" t="s">
        <v>11</v>
      </c>
      <c r="G707" s="352" t="s">
        <v>11</v>
      </c>
      <c r="H707" s="352" t="s">
        <v>11</v>
      </c>
      <c r="I707" s="352" t="s">
        <v>11</v>
      </c>
      <c r="J707" s="352" t="s">
        <v>11</v>
      </c>
      <c r="K707" s="352" t="s">
        <v>11</v>
      </c>
      <c r="L707" s="352" t="s">
        <v>11</v>
      </c>
      <c r="M707" s="352" t="s">
        <v>11</v>
      </c>
      <c r="N707" s="352" t="s">
        <v>11</v>
      </c>
      <c r="O707" s="352" t="s">
        <v>11</v>
      </c>
      <c r="P707" s="352" t="s">
        <v>11</v>
      </c>
      <c r="Q707" s="352" t="s">
        <v>11</v>
      </c>
      <c r="R707" s="352" t="s">
        <v>11</v>
      </c>
      <c r="S707" s="352" t="s">
        <v>11</v>
      </c>
      <c r="T707" s="352" t="s">
        <v>11</v>
      </c>
      <c r="U707" s="352">
        <v>0</v>
      </c>
      <c r="V707" s="352">
        <v>0</v>
      </c>
      <c r="W707" s="352">
        <v>0</v>
      </c>
      <c r="X707" s="352">
        <v>0</v>
      </c>
      <c r="Y707" s="352">
        <v>0</v>
      </c>
      <c r="Z707" s="215"/>
      <c r="AA707" s="215"/>
      <c r="AB707" s="215"/>
      <c r="AC707" s="215"/>
      <c r="AD707" s="215"/>
      <c r="AE707" s="215"/>
      <c r="AF707" s="215"/>
      <c r="AG707" s="215"/>
      <c r="AH707" s="252"/>
      <c r="AI707" s="253"/>
      <c r="AJ707" s="253"/>
      <c r="AK707" s="253"/>
      <c r="AL707" s="253"/>
      <c r="AM707" s="253"/>
      <c r="AN707" s="253"/>
      <c r="AO707" s="253"/>
      <c r="AP707" s="253"/>
      <c r="AQ707" s="253"/>
      <c r="AR707" s="253"/>
      <c r="AS707" s="253"/>
      <c r="AT707" s="253"/>
      <c r="AU707" s="253"/>
      <c r="AV707" s="253"/>
      <c r="AW707" s="253"/>
      <c r="AX707" s="253"/>
      <c r="AY707" s="253"/>
      <c r="AZ707" s="253"/>
      <c r="BA707" s="253"/>
      <c r="BB707" s="253"/>
      <c r="BC707" s="253"/>
      <c r="BD707" s="253"/>
      <c r="BE707" s="253"/>
      <c r="BF707" s="253"/>
      <c r="BG707" s="253"/>
      <c r="BH707" s="253"/>
      <c r="BI707" s="253"/>
      <c r="BJ707" s="253"/>
      <c r="BK707" s="253"/>
      <c r="BL707" s="253"/>
      <c r="BM707" s="253"/>
      <c r="BN707" s="253"/>
      <c r="BO707" s="253"/>
      <c r="BP707" s="253"/>
      <c r="BQ707" s="253"/>
      <c r="BR707" s="253"/>
      <c r="BS707" s="253"/>
    </row>
    <row r="708" spans="2:71" s="182" customFormat="1" ht="18.75" customHeight="1">
      <c r="B708" s="169" t="s">
        <v>652</v>
      </c>
      <c r="C708" s="215"/>
      <c r="D708" s="215"/>
      <c r="E708" s="352" t="s">
        <v>11</v>
      </c>
      <c r="F708" s="352" t="s">
        <v>11</v>
      </c>
      <c r="G708" s="352" t="s">
        <v>11</v>
      </c>
      <c r="H708" s="352" t="s">
        <v>11</v>
      </c>
      <c r="I708" s="352" t="s">
        <v>11</v>
      </c>
      <c r="J708" s="352" t="s">
        <v>11</v>
      </c>
      <c r="K708" s="352" t="s">
        <v>11</v>
      </c>
      <c r="L708" s="352" t="s">
        <v>11</v>
      </c>
      <c r="M708" s="352" t="s">
        <v>11</v>
      </c>
      <c r="N708" s="352" t="s">
        <v>11</v>
      </c>
      <c r="O708" s="352" t="s">
        <v>11</v>
      </c>
      <c r="P708" s="352" t="s">
        <v>11</v>
      </c>
      <c r="Q708" s="352" t="s">
        <v>11</v>
      </c>
      <c r="R708" s="352" t="s">
        <v>11</v>
      </c>
      <c r="S708" s="352" t="s">
        <v>11</v>
      </c>
      <c r="T708" s="352" t="s">
        <v>11</v>
      </c>
      <c r="U708" s="352">
        <v>0</v>
      </c>
      <c r="V708" s="352">
        <v>195</v>
      </c>
      <c r="W708" s="352">
        <v>109.186812</v>
      </c>
      <c r="X708" s="352">
        <v>124.11132499999999</v>
      </c>
      <c r="Y708" s="352">
        <v>117.064153</v>
      </c>
      <c r="Z708" s="215"/>
      <c r="AA708" s="215"/>
      <c r="AB708" s="215"/>
      <c r="AC708" s="215"/>
      <c r="AD708" s="215"/>
      <c r="AE708" s="215"/>
      <c r="AF708" s="215"/>
      <c r="AG708" s="215"/>
      <c r="AH708" s="252"/>
      <c r="AI708" s="253"/>
      <c r="AJ708" s="253"/>
      <c r="AK708" s="253"/>
      <c r="AL708" s="253"/>
      <c r="AM708" s="253"/>
      <c r="AN708" s="253"/>
      <c r="AO708" s="253"/>
      <c r="AP708" s="253"/>
      <c r="AQ708" s="253"/>
      <c r="AR708" s="253"/>
      <c r="AS708" s="253"/>
      <c r="AT708" s="253"/>
      <c r="AU708" s="253"/>
      <c r="AV708" s="253"/>
      <c r="AW708" s="253"/>
      <c r="AX708" s="253"/>
      <c r="AY708" s="253"/>
      <c r="AZ708" s="253"/>
      <c r="BA708" s="253"/>
      <c r="BB708" s="253"/>
      <c r="BC708" s="253"/>
      <c r="BD708" s="253"/>
      <c r="BE708" s="253"/>
      <c r="BF708" s="253"/>
      <c r="BG708" s="253"/>
      <c r="BH708" s="253"/>
      <c r="BI708" s="253"/>
      <c r="BJ708" s="253"/>
      <c r="BK708" s="253"/>
      <c r="BL708" s="253"/>
      <c r="BM708" s="253"/>
      <c r="BN708" s="253"/>
      <c r="BO708" s="253"/>
      <c r="BP708" s="253"/>
      <c r="BQ708" s="253"/>
      <c r="BR708" s="253"/>
      <c r="BS708" s="253"/>
    </row>
    <row r="709" spans="2:71" s="182" customFormat="1" ht="18.75" hidden="1" customHeight="1">
      <c r="B709" s="169" t="s">
        <v>653</v>
      </c>
      <c r="C709" s="215"/>
      <c r="D709" s="215"/>
      <c r="E709" s="352" t="s">
        <v>11</v>
      </c>
      <c r="F709" s="352" t="s">
        <v>11</v>
      </c>
      <c r="G709" s="352" t="s">
        <v>11</v>
      </c>
      <c r="H709" s="352" t="s">
        <v>11</v>
      </c>
      <c r="I709" s="352" t="s">
        <v>11</v>
      </c>
      <c r="J709" s="352" t="s">
        <v>11</v>
      </c>
      <c r="K709" s="352" t="s">
        <v>11</v>
      </c>
      <c r="L709" s="352" t="s">
        <v>11</v>
      </c>
      <c r="M709" s="352" t="s">
        <v>11</v>
      </c>
      <c r="N709" s="352" t="s">
        <v>11</v>
      </c>
      <c r="O709" s="352" t="s">
        <v>11</v>
      </c>
      <c r="P709" s="352" t="s">
        <v>11</v>
      </c>
      <c r="Q709" s="352" t="s">
        <v>11</v>
      </c>
      <c r="R709" s="352" t="s">
        <v>11</v>
      </c>
      <c r="S709" s="352" t="s">
        <v>11</v>
      </c>
      <c r="T709" s="352" t="s">
        <v>11</v>
      </c>
      <c r="U709" s="352">
        <v>0</v>
      </c>
      <c r="V709" s="352">
        <v>0</v>
      </c>
      <c r="W709" s="352">
        <v>0</v>
      </c>
      <c r="X709" s="352">
        <v>0</v>
      </c>
      <c r="Y709" s="352">
        <v>0</v>
      </c>
      <c r="Z709" s="215"/>
      <c r="AA709" s="215"/>
      <c r="AB709" s="215"/>
      <c r="AC709" s="215"/>
      <c r="AD709" s="215"/>
      <c r="AE709" s="215"/>
      <c r="AF709" s="215"/>
      <c r="AG709" s="215"/>
      <c r="AH709" s="252"/>
      <c r="AI709" s="253"/>
      <c r="AJ709" s="253"/>
      <c r="AK709" s="253"/>
      <c r="AL709" s="253"/>
      <c r="AM709" s="253"/>
      <c r="AN709" s="253"/>
      <c r="AO709" s="253"/>
      <c r="AP709" s="253"/>
      <c r="AQ709" s="253"/>
      <c r="AR709" s="253"/>
      <c r="AS709" s="253"/>
      <c r="AT709" s="253"/>
      <c r="AU709" s="253"/>
      <c r="AV709" s="253"/>
      <c r="AW709" s="253"/>
      <c r="AX709" s="253"/>
      <c r="AY709" s="253"/>
      <c r="AZ709" s="253"/>
      <c r="BA709" s="253"/>
      <c r="BB709" s="253"/>
      <c r="BC709" s="253"/>
      <c r="BD709" s="253"/>
      <c r="BE709" s="253"/>
      <c r="BF709" s="253"/>
      <c r="BG709" s="253"/>
      <c r="BH709" s="253"/>
      <c r="BI709" s="253"/>
      <c r="BJ709" s="253"/>
      <c r="BK709" s="253"/>
      <c r="BL709" s="253"/>
      <c r="BM709" s="253"/>
      <c r="BN709" s="253"/>
      <c r="BO709" s="253"/>
      <c r="BP709" s="253"/>
      <c r="BQ709" s="253"/>
      <c r="BR709" s="253"/>
      <c r="BS709" s="253"/>
    </row>
    <row r="710" spans="2:71" s="182" customFormat="1" ht="18.75" hidden="1" customHeight="1">
      <c r="B710" s="169" t="s">
        <v>654</v>
      </c>
      <c r="C710" s="215"/>
      <c r="D710" s="215"/>
      <c r="E710" s="352" t="s">
        <v>11</v>
      </c>
      <c r="F710" s="352" t="s">
        <v>11</v>
      </c>
      <c r="G710" s="352" t="s">
        <v>11</v>
      </c>
      <c r="H710" s="352" t="s">
        <v>11</v>
      </c>
      <c r="I710" s="352" t="s">
        <v>11</v>
      </c>
      <c r="J710" s="352" t="s">
        <v>11</v>
      </c>
      <c r="K710" s="352" t="s">
        <v>11</v>
      </c>
      <c r="L710" s="352" t="s">
        <v>11</v>
      </c>
      <c r="M710" s="352" t="s">
        <v>11</v>
      </c>
      <c r="N710" s="352" t="s">
        <v>11</v>
      </c>
      <c r="O710" s="352" t="s">
        <v>11</v>
      </c>
      <c r="P710" s="352" t="s">
        <v>11</v>
      </c>
      <c r="Q710" s="352" t="s">
        <v>11</v>
      </c>
      <c r="R710" s="352" t="s">
        <v>11</v>
      </c>
      <c r="S710" s="352" t="s">
        <v>11</v>
      </c>
      <c r="T710" s="352" t="s">
        <v>11</v>
      </c>
      <c r="U710" s="352">
        <v>0</v>
      </c>
      <c r="V710" s="352">
        <v>0</v>
      </c>
      <c r="W710" s="352">
        <v>0</v>
      </c>
      <c r="X710" s="352">
        <v>0</v>
      </c>
      <c r="Y710" s="352">
        <v>0</v>
      </c>
      <c r="Z710" s="215"/>
      <c r="AA710" s="215"/>
      <c r="AB710" s="215"/>
      <c r="AC710" s="215"/>
      <c r="AD710" s="215"/>
      <c r="AE710" s="215"/>
      <c r="AF710" s="215"/>
      <c r="AG710" s="215"/>
      <c r="AH710" s="252"/>
      <c r="AI710" s="253"/>
      <c r="AJ710" s="253"/>
      <c r="AK710" s="253"/>
      <c r="AL710" s="253"/>
      <c r="AM710" s="253"/>
      <c r="AN710" s="253"/>
      <c r="AO710" s="253"/>
      <c r="AP710" s="253"/>
      <c r="AQ710" s="253"/>
      <c r="AR710" s="253"/>
      <c r="AS710" s="253"/>
      <c r="AT710" s="253"/>
      <c r="AU710" s="253"/>
      <c r="AV710" s="253"/>
      <c r="AW710" s="253"/>
      <c r="AX710" s="253"/>
      <c r="AY710" s="253"/>
      <c r="AZ710" s="253"/>
      <c r="BA710" s="253"/>
      <c r="BB710" s="253"/>
      <c r="BC710" s="253"/>
      <c r="BD710" s="253"/>
      <c r="BE710" s="253"/>
      <c r="BF710" s="253"/>
      <c r="BG710" s="253"/>
      <c r="BH710" s="253"/>
      <c r="BI710" s="253"/>
      <c r="BJ710" s="253"/>
      <c r="BK710" s="253"/>
      <c r="BL710" s="253"/>
      <c r="BM710" s="253"/>
      <c r="BN710" s="253"/>
      <c r="BO710" s="253"/>
      <c r="BP710" s="253"/>
      <c r="BQ710" s="253"/>
      <c r="BR710" s="253"/>
      <c r="BS710" s="253"/>
    </row>
    <row r="711" spans="2:71" s="182" customFormat="1" ht="18.75" customHeight="1">
      <c r="B711" s="169" t="s">
        <v>655</v>
      </c>
      <c r="C711" s="215"/>
      <c r="D711" s="215"/>
      <c r="E711" s="352" t="s">
        <v>11</v>
      </c>
      <c r="F711" s="352" t="s">
        <v>11</v>
      </c>
      <c r="G711" s="352" t="s">
        <v>11</v>
      </c>
      <c r="H711" s="352" t="s">
        <v>11</v>
      </c>
      <c r="I711" s="352" t="s">
        <v>11</v>
      </c>
      <c r="J711" s="352" t="s">
        <v>11</v>
      </c>
      <c r="K711" s="352" t="s">
        <v>11</v>
      </c>
      <c r="L711" s="352" t="s">
        <v>11</v>
      </c>
      <c r="M711" s="352" t="s">
        <v>11</v>
      </c>
      <c r="N711" s="352" t="s">
        <v>11</v>
      </c>
      <c r="O711" s="352" t="s">
        <v>11</v>
      </c>
      <c r="P711" s="352" t="s">
        <v>11</v>
      </c>
      <c r="Q711" s="352" t="s">
        <v>11</v>
      </c>
      <c r="R711" s="352" t="s">
        <v>11</v>
      </c>
      <c r="S711" s="352" t="s">
        <v>11</v>
      </c>
      <c r="T711" s="352" t="s">
        <v>11</v>
      </c>
      <c r="U711" s="352">
        <v>0</v>
      </c>
      <c r="V711" s="352">
        <v>333.78830699999997</v>
      </c>
      <c r="W711" s="352">
        <v>543.28473499999996</v>
      </c>
      <c r="X711" s="352">
        <v>333.57802199999998</v>
      </c>
      <c r="Y711" s="352">
        <v>934.27581099999998</v>
      </c>
      <c r="Z711" s="215"/>
      <c r="AA711" s="215"/>
      <c r="AB711" s="215"/>
      <c r="AC711" s="215"/>
      <c r="AD711" s="215"/>
      <c r="AE711" s="215"/>
      <c r="AF711" s="215"/>
      <c r="AG711" s="215"/>
      <c r="AH711" s="252"/>
      <c r="AI711" s="253"/>
      <c r="AJ711" s="253"/>
      <c r="AK711" s="253"/>
      <c r="AL711" s="253"/>
      <c r="AM711" s="253"/>
      <c r="AN711" s="253"/>
      <c r="AO711" s="253"/>
      <c r="AP711" s="253"/>
      <c r="AQ711" s="253"/>
      <c r="AR711" s="253"/>
      <c r="AS711" s="253"/>
      <c r="AT711" s="253"/>
      <c r="AU711" s="253"/>
      <c r="AV711" s="253"/>
      <c r="AW711" s="253"/>
      <c r="AX711" s="253"/>
      <c r="AY711" s="253"/>
      <c r="AZ711" s="253"/>
      <c r="BA711" s="253"/>
      <c r="BB711" s="253"/>
      <c r="BC711" s="253"/>
      <c r="BD711" s="253"/>
      <c r="BE711" s="253"/>
      <c r="BF711" s="253"/>
      <c r="BG711" s="253"/>
      <c r="BH711" s="253"/>
      <c r="BI711" s="253"/>
      <c r="BJ711" s="253"/>
      <c r="BK711" s="253"/>
      <c r="BL711" s="253"/>
      <c r="BM711" s="253"/>
      <c r="BN711" s="253"/>
      <c r="BO711" s="253"/>
      <c r="BP711" s="253"/>
      <c r="BQ711" s="253"/>
      <c r="BR711" s="253"/>
      <c r="BS711" s="253"/>
    </row>
    <row r="712" spans="2:71" s="182" customFormat="1" ht="18.75" hidden="1" customHeight="1">
      <c r="B712" s="169" t="s">
        <v>656</v>
      </c>
      <c r="C712" s="215"/>
      <c r="D712" s="215"/>
      <c r="E712" s="352" t="s">
        <v>11</v>
      </c>
      <c r="F712" s="352" t="s">
        <v>11</v>
      </c>
      <c r="G712" s="352" t="s">
        <v>11</v>
      </c>
      <c r="H712" s="352" t="s">
        <v>11</v>
      </c>
      <c r="I712" s="352" t="s">
        <v>11</v>
      </c>
      <c r="J712" s="352" t="s">
        <v>11</v>
      </c>
      <c r="K712" s="352" t="s">
        <v>11</v>
      </c>
      <c r="L712" s="352" t="s">
        <v>11</v>
      </c>
      <c r="M712" s="352" t="s">
        <v>11</v>
      </c>
      <c r="N712" s="352" t="s">
        <v>11</v>
      </c>
      <c r="O712" s="352" t="s">
        <v>11</v>
      </c>
      <c r="P712" s="352" t="s">
        <v>11</v>
      </c>
      <c r="Q712" s="352" t="s">
        <v>11</v>
      </c>
      <c r="R712" s="352" t="s">
        <v>11</v>
      </c>
      <c r="S712" s="352" t="s">
        <v>11</v>
      </c>
      <c r="T712" s="352" t="s">
        <v>11</v>
      </c>
      <c r="U712" s="352">
        <v>0</v>
      </c>
      <c r="V712" s="352">
        <v>0</v>
      </c>
      <c r="W712" s="352">
        <v>0</v>
      </c>
      <c r="X712" s="352">
        <v>0</v>
      </c>
      <c r="Y712" s="352">
        <v>0</v>
      </c>
      <c r="Z712" s="215"/>
      <c r="AA712" s="215"/>
      <c r="AB712" s="215"/>
      <c r="AC712" s="215"/>
      <c r="AD712" s="215"/>
      <c r="AE712" s="215"/>
      <c r="AF712" s="215"/>
      <c r="AG712" s="215"/>
      <c r="AH712" s="252"/>
      <c r="AI712" s="253"/>
      <c r="AJ712" s="253"/>
      <c r="AK712" s="253"/>
      <c r="AL712" s="253"/>
      <c r="AM712" s="253"/>
      <c r="AN712" s="253"/>
      <c r="AO712" s="253"/>
      <c r="AP712" s="253"/>
      <c r="AQ712" s="253"/>
      <c r="AR712" s="253"/>
      <c r="AS712" s="253"/>
      <c r="AT712" s="253"/>
      <c r="AU712" s="253"/>
      <c r="AV712" s="253"/>
      <c r="AW712" s="253"/>
      <c r="AX712" s="253"/>
      <c r="AY712" s="253"/>
      <c r="AZ712" s="253"/>
      <c r="BA712" s="253"/>
      <c r="BB712" s="253"/>
      <c r="BC712" s="253"/>
      <c r="BD712" s="253"/>
      <c r="BE712" s="253"/>
      <c r="BF712" s="253"/>
      <c r="BG712" s="253"/>
      <c r="BH712" s="253"/>
      <c r="BI712" s="253"/>
      <c r="BJ712" s="253"/>
      <c r="BK712" s="253"/>
      <c r="BL712" s="253"/>
      <c r="BM712" s="253"/>
      <c r="BN712" s="253"/>
      <c r="BO712" s="253"/>
      <c r="BP712" s="253"/>
      <c r="BQ712" s="253"/>
      <c r="BR712" s="253"/>
      <c r="BS712" s="253"/>
    </row>
    <row r="713" spans="2:71" s="182" customFormat="1" ht="18.75" customHeight="1">
      <c r="B713" s="169" t="s">
        <v>658</v>
      </c>
      <c r="C713" s="215"/>
      <c r="D713" s="215"/>
      <c r="E713" s="352" t="s">
        <v>11</v>
      </c>
      <c r="F713" s="352" t="s">
        <v>11</v>
      </c>
      <c r="G713" s="352" t="s">
        <v>11</v>
      </c>
      <c r="H713" s="352" t="s">
        <v>11</v>
      </c>
      <c r="I713" s="352" t="s">
        <v>11</v>
      </c>
      <c r="J713" s="352" t="s">
        <v>11</v>
      </c>
      <c r="K713" s="352" t="s">
        <v>11</v>
      </c>
      <c r="L713" s="352" t="s">
        <v>11</v>
      </c>
      <c r="M713" s="352" t="s">
        <v>11</v>
      </c>
      <c r="N713" s="352" t="s">
        <v>11</v>
      </c>
      <c r="O713" s="352" t="s">
        <v>11</v>
      </c>
      <c r="P713" s="352" t="s">
        <v>11</v>
      </c>
      <c r="Q713" s="352" t="s">
        <v>11</v>
      </c>
      <c r="R713" s="352" t="s">
        <v>11</v>
      </c>
      <c r="S713" s="352" t="s">
        <v>11</v>
      </c>
      <c r="T713" s="352" t="s">
        <v>11</v>
      </c>
      <c r="U713" s="352">
        <v>0</v>
      </c>
      <c r="V713" s="352">
        <v>0</v>
      </c>
      <c r="W713" s="352">
        <v>2</v>
      </c>
      <c r="X713" s="352">
        <v>2</v>
      </c>
      <c r="Y713" s="352">
        <v>2</v>
      </c>
      <c r="Z713" s="215"/>
      <c r="AA713" s="215"/>
      <c r="AB713" s="215"/>
      <c r="AC713" s="215"/>
      <c r="AD713" s="215"/>
      <c r="AE713" s="215"/>
      <c r="AF713" s="215"/>
      <c r="AG713" s="215"/>
      <c r="AH713" s="252"/>
      <c r="AI713" s="253"/>
      <c r="AJ713" s="253"/>
      <c r="AK713" s="253"/>
      <c r="AL713" s="253"/>
      <c r="AM713" s="253"/>
      <c r="AN713" s="253"/>
      <c r="AO713" s="253"/>
      <c r="AP713" s="253"/>
      <c r="AQ713" s="253"/>
      <c r="AR713" s="253"/>
      <c r="AS713" s="253"/>
      <c r="AT713" s="253"/>
      <c r="AU713" s="253"/>
      <c r="AV713" s="253"/>
      <c r="AW713" s="253"/>
      <c r="AX713" s="253"/>
      <c r="AY713" s="253"/>
      <c r="AZ713" s="253"/>
      <c r="BA713" s="253"/>
      <c r="BB713" s="253"/>
      <c r="BC713" s="253"/>
      <c r="BD713" s="253"/>
      <c r="BE713" s="253"/>
      <c r="BF713" s="253"/>
      <c r="BG713" s="253"/>
      <c r="BH713" s="253"/>
      <c r="BI713" s="253"/>
      <c r="BJ713" s="253"/>
      <c r="BK713" s="253"/>
      <c r="BL713" s="253"/>
      <c r="BM713" s="253"/>
      <c r="BN713" s="253"/>
      <c r="BO713" s="253"/>
      <c r="BP713" s="253"/>
      <c r="BQ713" s="253"/>
      <c r="BR713" s="253"/>
      <c r="BS713" s="253"/>
    </row>
    <row r="714" spans="2:71" s="182" customFormat="1" ht="18.75" customHeight="1">
      <c r="B714" s="169" t="s">
        <v>657</v>
      </c>
      <c r="C714" s="215"/>
      <c r="D714" s="215"/>
      <c r="E714" s="352" t="s">
        <v>11</v>
      </c>
      <c r="F714" s="352" t="s">
        <v>11</v>
      </c>
      <c r="G714" s="352" t="s">
        <v>11</v>
      </c>
      <c r="H714" s="352" t="s">
        <v>11</v>
      </c>
      <c r="I714" s="352" t="s">
        <v>11</v>
      </c>
      <c r="J714" s="352" t="s">
        <v>11</v>
      </c>
      <c r="K714" s="352" t="s">
        <v>11</v>
      </c>
      <c r="L714" s="352" t="s">
        <v>11</v>
      </c>
      <c r="M714" s="352" t="s">
        <v>11</v>
      </c>
      <c r="N714" s="352" t="s">
        <v>11</v>
      </c>
      <c r="O714" s="352" t="s">
        <v>11</v>
      </c>
      <c r="P714" s="352" t="s">
        <v>11</v>
      </c>
      <c r="Q714" s="352" t="s">
        <v>11</v>
      </c>
      <c r="R714" s="352" t="s">
        <v>11</v>
      </c>
      <c r="S714" s="352" t="s">
        <v>11</v>
      </c>
      <c r="T714" s="352" t="s">
        <v>11</v>
      </c>
      <c r="U714" s="352">
        <v>0</v>
      </c>
      <c r="V714" s="352">
        <v>0</v>
      </c>
      <c r="W714" s="352">
        <v>17.388090999999999</v>
      </c>
      <c r="X714" s="352">
        <v>14.212002999999999</v>
      </c>
      <c r="Y714" s="352">
        <v>39.821300000000001</v>
      </c>
      <c r="Z714" s="352">
        <v>0</v>
      </c>
      <c r="AA714" s="352">
        <v>0</v>
      </c>
      <c r="AB714" s="352">
        <v>0</v>
      </c>
      <c r="AC714" s="352">
        <v>0</v>
      </c>
      <c r="AD714" s="352">
        <v>0</v>
      </c>
      <c r="AE714" s="215"/>
      <c r="AF714" s="215"/>
      <c r="AG714" s="215"/>
      <c r="AH714" s="252"/>
      <c r="AI714" s="253"/>
      <c r="AJ714" s="253"/>
      <c r="AK714" s="253"/>
      <c r="AL714" s="253"/>
      <c r="AM714" s="253"/>
      <c r="AN714" s="253"/>
      <c r="AO714" s="253"/>
      <c r="AP714" s="253"/>
      <c r="AQ714" s="253"/>
      <c r="AR714" s="253"/>
      <c r="AS714" s="253"/>
      <c r="AT714" s="253"/>
      <c r="AU714" s="253"/>
      <c r="AV714" s="253"/>
      <c r="AW714" s="253"/>
      <c r="AX714" s="253"/>
      <c r="AY714" s="253"/>
      <c r="AZ714" s="253"/>
      <c r="BA714" s="253"/>
      <c r="BB714" s="253"/>
      <c r="BC714" s="253"/>
      <c r="BD714" s="253"/>
      <c r="BE714" s="253"/>
      <c r="BF714" s="253"/>
      <c r="BG714" s="253"/>
      <c r="BH714" s="253"/>
      <c r="BI714" s="253"/>
      <c r="BJ714" s="253"/>
      <c r="BK714" s="253"/>
      <c r="BL714" s="253"/>
      <c r="BM714" s="253"/>
      <c r="BN714" s="253"/>
      <c r="BO714" s="253"/>
      <c r="BP714" s="253"/>
      <c r="BQ714" s="253"/>
      <c r="BR714" s="253"/>
      <c r="BS714" s="253"/>
    </row>
    <row r="715" spans="2:71" s="182" customFormat="1" ht="18.75" customHeight="1">
      <c r="B715" s="169" t="s">
        <v>695</v>
      </c>
      <c r="C715" s="215"/>
      <c r="D715" s="215"/>
      <c r="E715" s="352"/>
      <c r="F715" s="352"/>
      <c r="G715" s="352"/>
      <c r="H715" s="352"/>
      <c r="I715" s="352"/>
      <c r="J715" s="352"/>
      <c r="K715" s="352"/>
      <c r="L715" s="352"/>
      <c r="M715" s="352"/>
      <c r="N715" s="352"/>
      <c r="O715" s="352"/>
      <c r="P715" s="352"/>
      <c r="Q715" s="352"/>
      <c r="R715" s="352"/>
      <c r="S715" s="352"/>
      <c r="T715" s="352"/>
      <c r="U715" s="352">
        <v>0</v>
      </c>
      <c r="V715" s="352">
        <v>0</v>
      </c>
      <c r="W715" s="352">
        <v>17.567235</v>
      </c>
      <c r="X715" s="352">
        <v>30.821141999999998</v>
      </c>
      <c r="Y715" s="352">
        <v>21.650314999999999</v>
      </c>
      <c r="Z715" s="352"/>
      <c r="AA715" s="352"/>
      <c r="AB715" s="352"/>
      <c r="AC715" s="352"/>
      <c r="AD715" s="352"/>
      <c r="AE715" s="215"/>
      <c r="AF715" s="215"/>
      <c r="AG715" s="215"/>
      <c r="AH715" s="252"/>
      <c r="AI715" s="253"/>
      <c r="AJ715" s="253"/>
      <c r="AK715" s="253"/>
      <c r="AL715" s="253"/>
      <c r="AM715" s="253"/>
      <c r="AN715" s="253"/>
      <c r="AO715" s="253"/>
      <c r="AP715" s="253"/>
      <c r="AQ715" s="253"/>
      <c r="AR715" s="253"/>
      <c r="AS715" s="253"/>
      <c r="AT715" s="253"/>
      <c r="AU715" s="253"/>
      <c r="AV715" s="253"/>
      <c r="AW715" s="253"/>
      <c r="AX715" s="253"/>
      <c r="AY715" s="253"/>
      <c r="AZ715" s="253"/>
      <c r="BA715" s="253"/>
      <c r="BB715" s="253"/>
      <c r="BC715" s="253"/>
      <c r="BD715" s="253"/>
      <c r="BE715" s="253"/>
      <c r="BF715" s="253"/>
      <c r="BG715" s="253"/>
      <c r="BH715" s="253"/>
      <c r="BI715" s="253"/>
      <c r="BJ715" s="253"/>
      <c r="BK715" s="253"/>
      <c r="BL715" s="253"/>
      <c r="BM715" s="253"/>
      <c r="BN715" s="253"/>
      <c r="BO715" s="253"/>
      <c r="BP715" s="253"/>
      <c r="BQ715" s="253"/>
      <c r="BR715" s="253"/>
      <c r="BS715" s="253"/>
    </row>
    <row r="716" spans="2:71" s="182" customFormat="1" ht="18.75" customHeight="1">
      <c r="B716" s="169" t="s">
        <v>696</v>
      </c>
      <c r="C716" s="215"/>
      <c r="D716" s="215"/>
      <c r="E716" s="352"/>
      <c r="F716" s="352"/>
      <c r="G716" s="352"/>
      <c r="H716" s="352"/>
      <c r="I716" s="352"/>
      <c r="J716" s="352"/>
      <c r="K716" s="352"/>
      <c r="L716" s="352"/>
      <c r="M716" s="352"/>
      <c r="N716" s="352"/>
      <c r="O716" s="352"/>
      <c r="P716" s="352"/>
      <c r="Q716" s="352"/>
      <c r="R716" s="352"/>
      <c r="S716" s="352"/>
      <c r="T716" s="352"/>
      <c r="U716" s="352">
        <v>0</v>
      </c>
      <c r="V716" s="352">
        <v>0</v>
      </c>
      <c r="W716" s="352">
        <v>0.68241799999999997</v>
      </c>
      <c r="X716" s="352">
        <v>1.773541</v>
      </c>
      <c r="Y716" s="352">
        <v>0.25</v>
      </c>
      <c r="Z716" s="352"/>
      <c r="AA716" s="352"/>
      <c r="AB716" s="352"/>
      <c r="AC716" s="352"/>
      <c r="AD716" s="352"/>
      <c r="AE716" s="215"/>
      <c r="AF716" s="215"/>
      <c r="AG716" s="215"/>
      <c r="AH716" s="252"/>
      <c r="AI716" s="253"/>
      <c r="AJ716" s="253"/>
      <c r="AK716" s="253"/>
      <c r="AL716" s="253"/>
      <c r="AM716" s="253"/>
      <c r="AN716" s="253"/>
      <c r="AO716" s="253"/>
      <c r="AP716" s="253"/>
      <c r="AQ716" s="253"/>
      <c r="AR716" s="253"/>
      <c r="AS716" s="253"/>
      <c r="AT716" s="253"/>
      <c r="AU716" s="253"/>
      <c r="AV716" s="253"/>
      <c r="AW716" s="253"/>
      <c r="AX716" s="253"/>
      <c r="AY716" s="253"/>
      <c r="AZ716" s="253"/>
      <c r="BA716" s="253"/>
      <c r="BB716" s="253"/>
      <c r="BC716" s="253"/>
      <c r="BD716" s="253"/>
      <c r="BE716" s="253"/>
      <c r="BF716" s="253"/>
      <c r="BG716" s="253"/>
      <c r="BH716" s="253"/>
      <c r="BI716" s="253"/>
      <c r="BJ716" s="253"/>
      <c r="BK716" s="253"/>
      <c r="BL716" s="253"/>
      <c r="BM716" s="253"/>
      <c r="BN716" s="253"/>
      <c r="BO716" s="253"/>
      <c r="BP716" s="253"/>
      <c r="BQ716" s="253"/>
      <c r="BR716" s="253"/>
      <c r="BS716" s="253"/>
    </row>
    <row r="717" spans="2:71" s="182" customFormat="1" ht="18.75" customHeight="1">
      <c r="B717" s="169" t="s">
        <v>697</v>
      </c>
      <c r="C717" s="215"/>
      <c r="D717" s="215"/>
      <c r="E717" s="352"/>
      <c r="F717" s="352"/>
      <c r="G717" s="352"/>
      <c r="H717" s="352"/>
      <c r="I717" s="352"/>
      <c r="J717" s="352"/>
      <c r="K717" s="352"/>
      <c r="L717" s="352"/>
      <c r="M717" s="352"/>
      <c r="N717" s="352"/>
      <c r="O717" s="352"/>
      <c r="P717" s="352"/>
      <c r="Q717" s="352"/>
      <c r="R717" s="352"/>
      <c r="S717" s="352"/>
      <c r="T717" s="352"/>
      <c r="U717" s="352">
        <v>0</v>
      </c>
      <c r="V717" s="352">
        <v>0</v>
      </c>
      <c r="W717" s="352">
        <v>0.68241799999999997</v>
      </c>
      <c r="X717" s="352">
        <v>1.773541</v>
      </c>
      <c r="Y717" s="352">
        <v>0.25</v>
      </c>
      <c r="Z717" s="352"/>
      <c r="AA717" s="352"/>
      <c r="AB717" s="352"/>
      <c r="AC717" s="352"/>
      <c r="AD717" s="352"/>
      <c r="AE717" s="215"/>
      <c r="AF717" s="215"/>
      <c r="AG717" s="215"/>
      <c r="AH717" s="252"/>
      <c r="AI717" s="253"/>
      <c r="AJ717" s="253"/>
      <c r="AK717" s="253"/>
      <c r="AL717" s="253"/>
      <c r="AM717" s="253"/>
      <c r="AN717" s="253"/>
      <c r="AO717" s="253"/>
      <c r="AP717" s="253"/>
      <c r="AQ717" s="253"/>
      <c r="AR717" s="253"/>
      <c r="AS717" s="253"/>
      <c r="AT717" s="253"/>
      <c r="AU717" s="253"/>
      <c r="AV717" s="253"/>
      <c r="AW717" s="253"/>
      <c r="AX717" s="253"/>
      <c r="AY717" s="253"/>
      <c r="AZ717" s="253"/>
      <c r="BA717" s="253"/>
      <c r="BB717" s="253"/>
      <c r="BC717" s="253"/>
      <c r="BD717" s="253"/>
      <c r="BE717" s="253"/>
      <c r="BF717" s="253"/>
      <c r="BG717" s="253"/>
      <c r="BH717" s="253"/>
      <c r="BI717" s="253"/>
      <c r="BJ717" s="253"/>
      <c r="BK717" s="253"/>
      <c r="BL717" s="253"/>
      <c r="BM717" s="253"/>
      <c r="BN717" s="253"/>
      <c r="BO717" s="253"/>
      <c r="BP717" s="253"/>
      <c r="BQ717" s="253"/>
      <c r="BR717" s="253"/>
      <c r="BS717" s="253"/>
    </row>
    <row r="718" spans="2:71" s="182" customFormat="1" ht="18.75" customHeight="1">
      <c r="B718" s="169" t="s">
        <v>698</v>
      </c>
      <c r="C718" s="215"/>
      <c r="D718" s="215"/>
      <c r="E718" s="352"/>
      <c r="F718" s="352"/>
      <c r="G718" s="352"/>
      <c r="H718" s="352"/>
      <c r="I718" s="352"/>
      <c r="J718" s="352"/>
      <c r="K718" s="352"/>
      <c r="L718" s="352"/>
      <c r="M718" s="352"/>
      <c r="N718" s="352"/>
      <c r="O718" s="352"/>
      <c r="P718" s="352"/>
      <c r="Q718" s="352"/>
      <c r="R718" s="352"/>
      <c r="S718" s="352"/>
      <c r="T718" s="352"/>
      <c r="U718" s="352">
        <v>0</v>
      </c>
      <c r="V718" s="352">
        <v>0</v>
      </c>
      <c r="W718" s="352">
        <v>0.68241799999999997</v>
      </c>
      <c r="X718" s="352">
        <v>1.773541</v>
      </c>
      <c r="Y718" s="352">
        <v>0.25</v>
      </c>
      <c r="Z718" s="352"/>
      <c r="AA718" s="352"/>
      <c r="AB718" s="352"/>
      <c r="AC718" s="352"/>
      <c r="AD718" s="352"/>
      <c r="AE718" s="215"/>
      <c r="AF718" s="215"/>
      <c r="AG718" s="215"/>
      <c r="AH718" s="252"/>
      <c r="AI718" s="253"/>
      <c r="AJ718" s="253"/>
      <c r="AK718" s="253"/>
      <c r="AL718" s="253"/>
      <c r="AM718" s="253"/>
      <c r="AN718" s="253"/>
      <c r="AO718" s="253"/>
      <c r="AP718" s="253"/>
      <c r="AQ718" s="253"/>
      <c r="AR718" s="253"/>
      <c r="AS718" s="253"/>
      <c r="AT718" s="253"/>
      <c r="AU718" s="253"/>
      <c r="AV718" s="253"/>
      <c r="AW718" s="253"/>
      <c r="AX718" s="253"/>
      <c r="AY718" s="253"/>
      <c r="AZ718" s="253"/>
      <c r="BA718" s="253"/>
      <c r="BB718" s="253"/>
      <c r="BC718" s="253"/>
      <c r="BD718" s="253"/>
      <c r="BE718" s="253"/>
      <c r="BF718" s="253"/>
      <c r="BG718" s="253"/>
      <c r="BH718" s="253"/>
      <c r="BI718" s="253"/>
      <c r="BJ718" s="253"/>
      <c r="BK718" s="253"/>
      <c r="BL718" s="253"/>
      <c r="BM718" s="253"/>
      <c r="BN718" s="253"/>
      <c r="BO718" s="253"/>
      <c r="BP718" s="253"/>
      <c r="BQ718" s="253"/>
      <c r="BR718" s="253"/>
      <c r="BS718" s="253"/>
    </row>
    <row r="719" spans="2:71" s="182" customFormat="1" ht="18.75" customHeight="1">
      <c r="B719" s="169" t="s">
        <v>699</v>
      </c>
      <c r="C719" s="215"/>
      <c r="D719" s="215"/>
      <c r="E719" s="352"/>
      <c r="F719" s="352"/>
      <c r="G719" s="352"/>
      <c r="H719" s="352"/>
      <c r="I719" s="352"/>
      <c r="J719" s="352"/>
      <c r="K719" s="352"/>
      <c r="L719" s="352"/>
      <c r="M719" s="352"/>
      <c r="N719" s="352"/>
      <c r="O719" s="352"/>
      <c r="P719" s="352"/>
      <c r="Q719" s="352"/>
      <c r="R719" s="352"/>
      <c r="S719" s="352"/>
      <c r="T719" s="352"/>
      <c r="U719" s="352">
        <v>0</v>
      </c>
      <c r="V719" s="352">
        <v>0</v>
      </c>
      <c r="W719" s="352">
        <v>0.68241799999999997</v>
      </c>
      <c r="X719" s="352">
        <v>1.773541</v>
      </c>
      <c r="Y719" s="352">
        <v>0.25</v>
      </c>
      <c r="Z719" s="352"/>
      <c r="AA719" s="352"/>
      <c r="AB719" s="352"/>
      <c r="AC719" s="352"/>
      <c r="AD719" s="352"/>
      <c r="AE719" s="215"/>
      <c r="AF719" s="215"/>
      <c r="AG719" s="215"/>
      <c r="AH719" s="252"/>
      <c r="AI719" s="253"/>
      <c r="AJ719" s="253"/>
      <c r="AK719" s="253"/>
      <c r="AL719" s="253"/>
      <c r="AM719" s="253"/>
      <c r="AN719" s="253"/>
      <c r="AO719" s="253"/>
      <c r="AP719" s="253"/>
      <c r="AQ719" s="253"/>
      <c r="AR719" s="253"/>
      <c r="AS719" s="253"/>
      <c r="AT719" s="253"/>
      <c r="AU719" s="253"/>
      <c r="AV719" s="253"/>
      <c r="AW719" s="253"/>
      <c r="AX719" s="253"/>
      <c r="AY719" s="253"/>
      <c r="AZ719" s="253"/>
      <c r="BA719" s="253"/>
      <c r="BB719" s="253"/>
      <c r="BC719" s="253"/>
      <c r="BD719" s="253"/>
      <c r="BE719" s="253"/>
      <c r="BF719" s="253"/>
      <c r="BG719" s="253"/>
      <c r="BH719" s="253"/>
      <c r="BI719" s="253"/>
      <c r="BJ719" s="253"/>
      <c r="BK719" s="253"/>
      <c r="BL719" s="253"/>
      <c r="BM719" s="253"/>
      <c r="BN719" s="253"/>
      <c r="BO719" s="253"/>
      <c r="BP719" s="253"/>
      <c r="BQ719" s="253"/>
      <c r="BR719" s="253"/>
      <c r="BS719" s="253"/>
    </row>
    <row r="720" spans="2:71" s="182" customFormat="1" ht="18.75" customHeight="1">
      <c r="B720" s="169" t="s">
        <v>700</v>
      </c>
      <c r="C720" s="215"/>
      <c r="D720" s="215"/>
      <c r="E720" s="352"/>
      <c r="F720" s="352"/>
      <c r="G720" s="352"/>
      <c r="H720" s="352"/>
      <c r="I720" s="352"/>
      <c r="J720" s="352"/>
      <c r="K720" s="352"/>
      <c r="L720" s="352"/>
      <c r="M720" s="352"/>
      <c r="N720" s="352"/>
      <c r="O720" s="352"/>
      <c r="P720" s="352"/>
      <c r="Q720" s="352"/>
      <c r="R720" s="352"/>
      <c r="S720" s="352"/>
      <c r="T720" s="352"/>
      <c r="U720" s="352">
        <v>0</v>
      </c>
      <c r="V720" s="352">
        <v>228.34780499999999</v>
      </c>
      <c r="W720" s="352">
        <v>109.186812</v>
      </c>
      <c r="X720" s="352">
        <v>95.717997999999994</v>
      </c>
      <c r="Y720" s="352">
        <v>107.94</v>
      </c>
      <c r="Z720" s="352"/>
      <c r="AA720" s="352"/>
      <c r="AB720" s="352"/>
      <c r="AC720" s="352"/>
      <c r="AD720" s="352"/>
      <c r="AE720" s="215"/>
      <c r="AF720" s="215"/>
      <c r="AG720" s="215"/>
      <c r="AH720" s="252"/>
      <c r="AI720" s="253"/>
      <c r="AJ720" s="253"/>
      <c r="AK720" s="253"/>
      <c r="AL720" s="253"/>
      <c r="AM720" s="253"/>
      <c r="AN720" s="253"/>
      <c r="AO720" s="253"/>
      <c r="AP720" s="253"/>
      <c r="AQ720" s="253"/>
      <c r="AR720" s="253"/>
      <c r="AS720" s="253"/>
      <c r="AT720" s="253"/>
      <c r="AU720" s="253"/>
      <c r="AV720" s="253"/>
      <c r="AW720" s="253"/>
      <c r="AX720" s="253"/>
      <c r="AY720" s="253"/>
      <c r="AZ720" s="253"/>
      <c r="BA720" s="253"/>
      <c r="BB720" s="253"/>
      <c r="BC720" s="253"/>
      <c r="BD720" s="253"/>
      <c r="BE720" s="253"/>
      <c r="BF720" s="253"/>
      <c r="BG720" s="253"/>
      <c r="BH720" s="253"/>
      <c r="BI720" s="253"/>
      <c r="BJ720" s="253"/>
      <c r="BK720" s="253"/>
      <c r="BL720" s="253"/>
      <c r="BM720" s="253"/>
      <c r="BN720" s="253"/>
      <c r="BO720" s="253"/>
      <c r="BP720" s="253"/>
      <c r="BQ720" s="253"/>
      <c r="BR720" s="253"/>
      <c r="BS720" s="253"/>
    </row>
    <row r="721" spans="1:71" s="147" customFormat="1" ht="18.75" customHeight="1">
      <c r="A721" s="143"/>
      <c r="B721" s="400" t="s">
        <v>404</v>
      </c>
      <c r="C721" s="390"/>
      <c r="D721" s="390"/>
      <c r="E721" s="390"/>
      <c r="F721" s="390"/>
      <c r="G721" s="390"/>
      <c r="H721" s="390"/>
      <c r="I721" s="390"/>
      <c r="J721" s="390"/>
      <c r="K721" s="390"/>
      <c r="L721" s="390"/>
      <c r="M721" s="390"/>
      <c r="N721" s="390"/>
      <c r="O721" s="390"/>
      <c r="P721" s="390"/>
      <c r="Q721" s="390"/>
      <c r="R721" s="396"/>
      <c r="S721" s="396"/>
      <c r="T721" s="396"/>
      <c r="U721" s="396"/>
      <c r="V721" s="396"/>
      <c r="W721" s="396"/>
      <c r="X721" s="396"/>
      <c r="Y721" s="396"/>
      <c r="Z721" s="302"/>
      <c r="AA721" s="302"/>
      <c r="AB721" s="302"/>
      <c r="AC721" s="302"/>
      <c r="AD721" s="302"/>
      <c r="AE721" s="302"/>
      <c r="AF721" s="286"/>
      <c r="AG721" s="234"/>
      <c r="AH721" s="234"/>
      <c r="AI721" s="234"/>
      <c r="AJ721" s="234"/>
      <c r="AK721" s="146"/>
      <c r="AL721" s="146"/>
      <c r="AM721" s="146"/>
      <c r="AN721" s="146"/>
      <c r="AO721" s="146"/>
      <c r="AP721" s="146"/>
      <c r="AQ721" s="146"/>
      <c r="AR721" s="146"/>
      <c r="AS721" s="146"/>
      <c r="AT721" s="146"/>
      <c r="AU721" s="146"/>
      <c r="AV721" s="146"/>
      <c r="AW721" s="146"/>
      <c r="AX721" s="146"/>
      <c r="AY721" s="146"/>
      <c r="AZ721" s="146"/>
      <c r="BA721" s="146"/>
      <c r="BB721" s="146"/>
      <c r="BC721" s="146"/>
      <c r="BD721" s="146"/>
      <c r="BE721" s="146"/>
      <c r="BF721" s="146"/>
      <c r="BG721" s="146"/>
      <c r="BH721" s="146"/>
      <c r="BI721" s="146"/>
      <c r="BJ721" s="146"/>
      <c r="BK721" s="146"/>
      <c r="BL721" s="146"/>
      <c r="BM721" s="146"/>
      <c r="BN721" s="146"/>
      <c r="BO721" s="146"/>
      <c r="BP721" s="146"/>
      <c r="BQ721" s="146"/>
      <c r="BR721" s="146"/>
      <c r="BS721" s="146"/>
    </row>
    <row r="722" spans="1:71" s="182" customFormat="1" ht="18.75" customHeight="1">
      <c r="B722" s="169" t="s">
        <v>405</v>
      </c>
      <c r="C722" s="215"/>
      <c r="D722" s="215"/>
      <c r="E722" s="215" t="s">
        <v>11</v>
      </c>
      <c r="F722" s="215" t="s">
        <v>11</v>
      </c>
      <c r="G722" s="215" t="s">
        <v>11</v>
      </c>
      <c r="H722" s="215" t="s">
        <v>11</v>
      </c>
      <c r="I722" s="215" t="s">
        <v>11</v>
      </c>
      <c r="J722" s="215" t="s">
        <v>11</v>
      </c>
      <c r="K722" s="215" t="s">
        <v>11</v>
      </c>
      <c r="L722" s="215" t="s">
        <v>11</v>
      </c>
      <c r="M722" s="215" t="s">
        <v>11</v>
      </c>
      <c r="N722" s="215" t="s">
        <v>11</v>
      </c>
      <c r="O722" s="215" t="s">
        <v>11</v>
      </c>
      <c r="P722" s="215" t="s">
        <v>11</v>
      </c>
      <c r="Q722" s="215" t="s">
        <v>11</v>
      </c>
      <c r="R722" s="352" t="s">
        <v>11</v>
      </c>
      <c r="S722" s="352">
        <v>0</v>
      </c>
      <c r="T722" s="352" t="s">
        <v>11</v>
      </c>
      <c r="U722" s="352">
        <v>0</v>
      </c>
      <c r="V722" s="352">
        <v>20.3</v>
      </c>
      <c r="W722" s="352">
        <v>104.184055</v>
      </c>
      <c r="X722" s="352">
        <v>45.029358999999999</v>
      </c>
      <c r="Y722" s="352">
        <v>100</v>
      </c>
      <c r="Z722" s="215"/>
      <c r="AA722" s="215"/>
      <c r="AB722" s="215"/>
      <c r="AC722" s="215"/>
      <c r="AD722" s="215"/>
      <c r="AE722" s="215"/>
      <c r="AF722" s="215"/>
      <c r="AG722" s="215"/>
      <c r="AH722" s="252"/>
      <c r="AI722" s="253"/>
      <c r="AJ722" s="253"/>
      <c r="AK722" s="253"/>
      <c r="AL722" s="253"/>
      <c r="AM722" s="253"/>
      <c r="AN722" s="253"/>
      <c r="AO722" s="253"/>
      <c r="AP722" s="253"/>
      <c r="AQ722" s="253"/>
      <c r="AR722" s="253"/>
      <c r="AS722" s="253"/>
      <c r="AT722" s="253"/>
      <c r="AU722" s="253"/>
      <c r="AV722" s="253"/>
      <c r="AW722" s="253"/>
      <c r="AX722" s="253"/>
      <c r="AY722" s="253"/>
      <c r="AZ722" s="253"/>
      <c r="BA722" s="253"/>
      <c r="BB722" s="253"/>
      <c r="BC722" s="253"/>
      <c r="BD722" s="253"/>
      <c r="BE722" s="253"/>
      <c r="BF722" s="253"/>
      <c r="BG722" s="253"/>
      <c r="BH722" s="253"/>
      <c r="BI722" s="253"/>
      <c r="BJ722" s="253"/>
      <c r="BK722" s="253"/>
      <c r="BL722" s="253"/>
      <c r="BM722" s="253"/>
      <c r="BN722" s="253"/>
      <c r="BO722" s="253"/>
      <c r="BP722" s="253"/>
      <c r="BQ722" s="253"/>
      <c r="BR722" s="253"/>
      <c r="BS722" s="253"/>
    </row>
    <row r="723" spans="1:71" s="147" customFormat="1" ht="18.75" hidden="1" customHeight="1">
      <c r="A723" s="143"/>
      <c r="B723" s="400" t="s">
        <v>434</v>
      </c>
      <c r="C723" s="390"/>
      <c r="D723" s="390"/>
      <c r="E723" s="390"/>
      <c r="F723" s="390"/>
      <c r="G723" s="390"/>
      <c r="H723" s="390"/>
      <c r="I723" s="390"/>
      <c r="J723" s="390"/>
      <c r="K723" s="390"/>
      <c r="L723" s="390"/>
      <c r="M723" s="390"/>
      <c r="N723" s="390"/>
      <c r="O723" s="390"/>
      <c r="P723" s="390"/>
      <c r="Q723" s="390"/>
      <c r="R723" s="396"/>
      <c r="S723" s="396"/>
      <c r="T723" s="396"/>
      <c r="U723" s="396"/>
      <c r="V723" s="396"/>
      <c r="W723" s="396"/>
      <c r="X723" s="396"/>
      <c r="Y723" s="396"/>
      <c r="Z723" s="302"/>
      <c r="AA723" s="302"/>
      <c r="AB723" s="302"/>
      <c r="AC723" s="302"/>
      <c r="AD723" s="302"/>
      <c r="AE723" s="302"/>
      <c r="AF723" s="286"/>
      <c r="AG723" s="234"/>
      <c r="AH723" s="234"/>
      <c r="AI723" s="234"/>
      <c r="AJ723" s="234"/>
      <c r="AK723" s="146"/>
      <c r="AL723" s="146"/>
      <c r="AM723" s="146"/>
      <c r="AN723" s="146"/>
      <c r="AO723" s="146"/>
      <c r="AP723" s="146"/>
      <c r="AQ723" s="146"/>
      <c r="AR723" s="146"/>
      <c r="AS723" s="146"/>
      <c r="AT723" s="146"/>
      <c r="AU723" s="146"/>
      <c r="AV723" s="146"/>
      <c r="AW723" s="146"/>
      <c r="AX723" s="146"/>
      <c r="AY723" s="146"/>
      <c r="AZ723" s="146"/>
      <c r="BA723" s="146"/>
      <c r="BB723" s="146"/>
      <c r="BC723" s="146"/>
      <c r="BD723" s="146"/>
      <c r="BE723" s="146"/>
      <c r="BF723" s="146"/>
      <c r="BG723" s="146"/>
      <c r="BH723" s="146"/>
      <c r="BI723" s="146"/>
      <c r="BJ723" s="146"/>
      <c r="BK723" s="146"/>
      <c r="BL723" s="146"/>
      <c r="BM723" s="146"/>
      <c r="BN723" s="146"/>
      <c r="BO723" s="146"/>
      <c r="BP723" s="146"/>
      <c r="BQ723" s="146"/>
      <c r="BR723" s="146"/>
      <c r="BS723" s="146"/>
    </row>
    <row r="724" spans="1:71" s="182" customFormat="1" ht="18.75" hidden="1" customHeight="1">
      <c r="B724" s="169" t="s">
        <v>435</v>
      </c>
      <c r="C724" s="215"/>
      <c r="D724" s="215"/>
      <c r="E724" s="215" t="s">
        <v>11</v>
      </c>
      <c r="F724" s="215" t="s">
        <v>11</v>
      </c>
      <c r="G724" s="215" t="s">
        <v>11</v>
      </c>
      <c r="H724" s="215" t="s">
        <v>11</v>
      </c>
      <c r="I724" s="215" t="s">
        <v>11</v>
      </c>
      <c r="J724" s="215" t="s">
        <v>11</v>
      </c>
      <c r="K724" s="215" t="s">
        <v>11</v>
      </c>
      <c r="L724" s="215" t="s">
        <v>11</v>
      </c>
      <c r="M724" s="215" t="s">
        <v>11</v>
      </c>
      <c r="N724" s="215" t="s">
        <v>11</v>
      </c>
      <c r="O724" s="215" t="s">
        <v>11</v>
      </c>
      <c r="P724" s="215" t="s">
        <v>11</v>
      </c>
      <c r="Q724" s="215" t="s">
        <v>11</v>
      </c>
      <c r="R724" s="352" t="s">
        <v>11</v>
      </c>
      <c r="S724" s="352" t="s">
        <v>11</v>
      </c>
      <c r="T724" s="352" t="s">
        <v>11</v>
      </c>
      <c r="U724" s="352">
        <v>0</v>
      </c>
      <c r="V724" s="352">
        <v>0</v>
      </c>
      <c r="W724" s="352">
        <v>0</v>
      </c>
      <c r="X724" s="352">
        <v>0</v>
      </c>
      <c r="Y724" s="352">
        <v>0</v>
      </c>
      <c r="Z724" s="215"/>
      <c r="AA724" s="215"/>
      <c r="AB724" s="215"/>
      <c r="AC724" s="215"/>
      <c r="AD724" s="215"/>
      <c r="AE724" s="215"/>
      <c r="AF724" s="215"/>
      <c r="AG724" s="215"/>
      <c r="AH724" s="252"/>
      <c r="AI724" s="253"/>
      <c r="AJ724" s="253"/>
      <c r="AK724" s="253"/>
      <c r="AL724" s="253"/>
      <c r="AM724" s="253"/>
      <c r="AN724" s="253"/>
      <c r="AO724" s="253"/>
      <c r="AP724" s="253"/>
      <c r="AQ724" s="253"/>
      <c r="AR724" s="253"/>
      <c r="AS724" s="253"/>
      <c r="AT724" s="253"/>
      <c r="AU724" s="253"/>
      <c r="AV724" s="253"/>
      <c r="AW724" s="253"/>
      <c r="AX724" s="253"/>
      <c r="AY724" s="253"/>
      <c r="AZ724" s="253"/>
      <c r="BA724" s="253"/>
      <c r="BB724" s="253"/>
      <c r="BC724" s="253"/>
      <c r="BD724" s="253"/>
      <c r="BE724" s="253"/>
      <c r="BF724" s="253"/>
      <c r="BG724" s="253"/>
      <c r="BH724" s="253"/>
      <c r="BI724" s="253"/>
      <c r="BJ724" s="253"/>
      <c r="BK724" s="253"/>
      <c r="BL724" s="253"/>
      <c r="BM724" s="253"/>
      <c r="BN724" s="253"/>
      <c r="BO724" s="253"/>
      <c r="BP724" s="253"/>
      <c r="BQ724" s="253"/>
      <c r="BR724" s="253"/>
      <c r="BS724" s="253"/>
    </row>
    <row r="725" spans="1:71" s="147" customFormat="1" ht="18.75" hidden="1" customHeight="1">
      <c r="A725" s="143"/>
      <c r="B725" s="400" t="s">
        <v>436</v>
      </c>
      <c r="C725" s="390"/>
      <c r="D725" s="390"/>
      <c r="E725" s="390"/>
      <c r="F725" s="390"/>
      <c r="G725" s="390"/>
      <c r="H725" s="390"/>
      <c r="I725" s="390"/>
      <c r="J725" s="390"/>
      <c r="K725" s="390"/>
      <c r="L725" s="390"/>
      <c r="M725" s="390"/>
      <c r="N725" s="390"/>
      <c r="O725" s="390"/>
      <c r="P725" s="390"/>
      <c r="Q725" s="390"/>
      <c r="R725" s="396"/>
      <c r="S725" s="396"/>
      <c r="T725" s="396"/>
      <c r="U725" s="396"/>
      <c r="V725" s="396"/>
      <c r="W725" s="396"/>
      <c r="X725" s="396"/>
      <c r="Y725" s="396"/>
      <c r="Z725" s="302"/>
      <c r="AA725" s="302"/>
      <c r="AB725" s="302"/>
      <c r="AC725" s="302"/>
      <c r="AD725" s="302"/>
      <c r="AE725" s="302"/>
      <c r="AF725" s="286"/>
      <c r="AG725" s="234"/>
      <c r="AH725" s="234"/>
      <c r="AI725" s="234"/>
      <c r="AJ725" s="234"/>
      <c r="AK725" s="146"/>
      <c r="AL725" s="146"/>
      <c r="AM725" s="146"/>
      <c r="AN725" s="146"/>
      <c r="AO725" s="146"/>
      <c r="AP725" s="146"/>
      <c r="AQ725" s="146"/>
      <c r="AR725" s="146"/>
      <c r="AS725" s="146"/>
      <c r="AT725" s="146"/>
      <c r="AU725" s="146"/>
      <c r="AV725" s="146"/>
      <c r="AW725" s="146"/>
      <c r="AX725" s="146"/>
      <c r="AY725" s="146"/>
      <c r="AZ725" s="146"/>
      <c r="BA725" s="146"/>
      <c r="BB725" s="146"/>
      <c r="BC725" s="146"/>
      <c r="BD725" s="146"/>
      <c r="BE725" s="146"/>
      <c r="BF725" s="146"/>
      <c r="BG725" s="146"/>
      <c r="BH725" s="146"/>
      <c r="BI725" s="146"/>
      <c r="BJ725" s="146"/>
      <c r="BK725" s="146"/>
      <c r="BL725" s="146"/>
      <c r="BM725" s="146"/>
      <c r="BN725" s="146"/>
      <c r="BO725" s="146"/>
      <c r="BP725" s="146"/>
      <c r="BQ725" s="146"/>
      <c r="BR725" s="146"/>
      <c r="BS725" s="146"/>
    </row>
    <row r="726" spans="1:71" s="182" customFormat="1" ht="18.75" hidden="1" customHeight="1">
      <c r="B726" s="169" t="s">
        <v>437</v>
      </c>
      <c r="C726" s="215"/>
      <c r="D726" s="215"/>
      <c r="E726" s="215" t="s">
        <v>11</v>
      </c>
      <c r="F726" s="215" t="s">
        <v>11</v>
      </c>
      <c r="G726" s="215" t="s">
        <v>11</v>
      </c>
      <c r="H726" s="215" t="s">
        <v>11</v>
      </c>
      <c r="I726" s="215" t="s">
        <v>11</v>
      </c>
      <c r="J726" s="215" t="s">
        <v>11</v>
      </c>
      <c r="K726" s="215" t="s">
        <v>11</v>
      </c>
      <c r="L726" s="215" t="s">
        <v>11</v>
      </c>
      <c r="M726" s="215" t="s">
        <v>11</v>
      </c>
      <c r="N726" s="215" t="s">
        <v>11</v>
      </c>
      <c r="O726" s="215" t="s">
        <v>11</v>
      </c>
      <c r="P726" s="215" t="s">
        <v>11</v>
      </c>
      <c r="Q726" s="215" t="s">
        <v>11</v>
      </c>
      <c r="R726" s="352" t="s">
        <v>11</v>
      </c>
      <c r="S726" s="352" t="s">
        <v>11</v>
      </c>
      <c r="T726" s="352" t="s">
        <v>11</v>
      </c>
      <c r="U726" s="352">
        <v>0</v>
      </c>
      <c r="V726" s="352">
        <v>0</v>
      </c>
      <c r="W726" s="352">
        <v>0</v>
      </c>
      <c r="X726" s="352">
        <v>0</v>
      </c>
      <c r="Y726" s="352">
        <v>0</v>
      </c>
      <c r="Z726" s="215"/>
      <c r="AA726" s="215"/>
      <c r="AB726" s="215"/>
      <c r="AC726" s="215"/>
      <c r="AD726" s="215"/>
      <c r="AE726" s="215"/>
      <c r="AF726" s="215"/>
      <c r="AG726" s="215"/>
      <c r="AH726" s="252"/>
      <c r="AI726" s="253"/>
      <c r="AJ726" s="253"/>
      <c r="AK726" s="253"/>
      <c r="AL726" s="253"/>
      <c r="AM726" s="253"/>
      <c r="AN726" s="253"/>
      <c r="AO726" s="253"/>
      <c r="AP726" s="253"/>
      <c r="AQ726" s="253"/>
      <c r="AR726" s="253"/>
      <c r="AS726" s="253"/>
      <c r="AT726" s="253"/>
      <c r="AU726" s="253"/>
      <c r="AV726" s="253"/>
      <c r="AW726" s="253"/>
      <c r="AX726" s="253"/>
      <c r="AY726" s="253"/>
      <c r="AZ726" s="253"/>
      <c r="BA726" s="253"/>
      <c r="BB726" s="253"/>
      <c r="BC726" s="253"/>
      <c r="BD726" s="253"/>
      <c r="BE726" s="253"/>
      <c r="BF726" s="253"/>
      <c r="BG726" s="253"/>
      <c r="BH726" s="253"/>
      <c r="BI726" s="253"/>
      <c r="BJ726" s="253"/>
      <c r="BK726" s="253"/>
      <c r="BL726" s="253"/>
      <c r="BM726" s="253"/>
      <c r="BN726" s="253"/>
      <c r="BO726" s="253"/>
      <c r="BP726" s="253"/>
      <c r="BQ726" s="253"/>
      <c r="BR726" s="253"/>
      <c r="BS726" s="253"/>
    </row>
    <row r="727" spans="1:71" s="147" customFormat="1" ht="18.75" hidden="1" customHeight="1">
      <c r="A727" s="143"/>
      <c r="B727" s="400" t="s">
        <v>477</v>
      </c>
      <c r="C727" s="390"/>
      <c r="D727" s="390"/>
      <c r="E727" s="390"/>
      <c r="F727" s="390"/>
      <c r="G727" s="390"/>
      <c r="H727" s="390"/>
      <c r="I727" s="390"/>
      <c r="J727" s="390"/>
      <c r="K727" s="390"/>
      <c r="L727" s="390"/>
      <c r="M727" s="390"/>
      <c r="N727" s="390"/>
      <c r="O727" s="390"/>
      <c r="P727" s="390"/>
      <c r="Q727" s="390"/>
      <c r="R727" s="396"/>
      <c r="S727" s="396"/>
      <c r="T727" s="396"/>
      <c r="U727" s="396"/>
      <c r="V727" s="396"/>
      <c r="W727" s="396"/>
      <c r="X727" s="396"/>
      <c r="Y727" s="396"/>
      <c r="Z727" s="302"/>
      <c r="AA727" s="302"/>
      <c r="AB727" s="302"/>
      <c r="AC727" s="302"/>
      <c r="AD727" s="302"/>
      <c r="AE727" s="302"/>
      <c r="AF727" s="286"/>
      <c r="AG727" s="234"/>
      <c r="AH727" s="234"/>
      <c r="AI727" s="234"/>
      <c r="AJ727" s="234"/>
      <c r="AK727" s="146"/>
      <c r="AL727" s="146"/>
      <c r="AM727" s="146"/>
      <c r="AN727" s="146"/>
      <c r="AO727" s="146"/>
      <c r="AP727" s="146"/>
      <c r="AQ727" s="146"/>
      <c r="AR727" s="146"/>
      <c r="AS727" s="146"/>
      <c r="AT727" s="146"/>
      <c r="AU727" s="146"/>
      <c r="AV727" s="146"/>
      <c r="AW727" s="146"/>
      <c r="AX727" s="146"/>
      <c r="AY727" s="146"/>
      <c r="AZ727" s="146"/>
      <c r="BA727" s="146"/>
      <c r="BB727" s="146"/>
      <c r="BC727" s="146"/>
      <c r="BD727" s="146"/>
      <c r="BE727" s="146"/>
      <c r="BF727" s="146"/>
      <c r="BG727" s="146"/>
      <c r="BH727" s="146"/>
      <c r="BI727" s="146"/>
      <c r="BJ727" s="146"/>
      <c r="BK727" s="146"/>
      <c r="BL727" s="146"/>
      <c r="BM727" s="146"/>
      <c r="BN727" s="146"/>
      <c r="BO727" s="146"/>
      <c r="BP727" s="146"/>
      <c r="BQ727" s="146"/>
      <c r="BR727" s="146"/>
      <c r="BS727" s="146"/>
    </row>
    <row r="728" spans="1:71" s="182" customFormat="1" ht="18.75" hidden="1" customHeight="1">
      <c r="B728" s="169" t="s">
        <v>478</v>
      </c>
      <c r="C728" s="215"/>
      <c r="D728" s="215"/>
      <c r="E728" s="215" t="s">
        <v>11</v>
      </c>
      <c r="F728" s="215" t="s">
        <v>11</v>
      </c>
      <c r="G728" s="215" t="s">
        <v>11</v>
      </c>
      <c r="H728" s="215" t="s">
        <v>11</v>
      </c>
      <c r="I728" s="215" t="s">
        <v>11</v>
      </c>
      <c r="J728" s="215" t="s">
        <v>11</v>
      </c>
      <c r="K728" s="215"/>
      <c r="L728" s="215"/>
      <c r="M728" s="215" t="s">
        <v>11</v>
      </c>
      <c r="N728" s="215" t="s">
        <v>11</v>
      </c>
      <c r="O728" s="215" t="s">
        <v>11</v>
      </c>
      <c r="P728" s="215" t="s">
        <v>11</v>
      </c>
      <c r="Q728" s="215" t="s">
        <v>11</v>
      </c>
      <c r="R728" s="352" t="s">
        <v>11</v>
      </c>
      <c r="S728" s="352" t="s">
        <v>11</v>
      </c>
      <c r="T728" s="352" t="s">
        <v>11</v>
      </c>
      <c r="U728" s="352">
        <v>0</v>
      </c>
      <c r="V728" s="352">
        <v>0</v>
      </c>
      <c r="W728" s="352">
        <v>0</v>
      </c>
      <c r="X728" s="352">
        <v>0</v>
      </c>
      <c r="Y728" s="352">
        <v>0</v>
      </c>
      <c r="Z728" s="215"/>
      <c r="AA728" s="215"/>
      <c r="AB728" s="215"/>
      <c r="AC728" s="215"/>
      <c r="AD728" s="215"/>
      <c r="AE728" s="215"/>
      <c r="AF728" s="215"/>
      <c r="AG728" s="215"/>
      <c r="AH728" s="252"/>
      <c r="AI728" s="253"/>
      <c r="AJ728" s="253"/>
      <c r="AK728" s="253"/>
      <c r="AL728" s="253"/>
      <c r="AM728" s="253"/>
      <c r="AN728" s="253"/>
      <c r="AO728" s="253"/>
      <c r="AP728" s="253"/>
      <c r="AQ728" s="253"/>
      <c r="AR728" s="253"/>
      <c r="AS728" s="253"/>
      <c r="AT728" s="253"/>
      <c r="AU728" s="253"/>
      <c r="AV728" s="253"/>
      <c r="AW728" s="253"/>
      <c r="AX728" s="253"/>
      <c r="AY728" s="253"/>
      <c r="AZ728" s="253"/>
      <c r="BA728" s="253"/>
      <c r="BB728" s="253"/>
      <c r="BC728" s="253"/>
      <c r="BD728" s="253"/>
      <c r="BE728" s="253"/>
      <c r="BF728" s="253"/>
      <c r="BG728" s="253"/>
      <c r="BH728" s="253"/>
      <c r="BI728" s="253"/>
      <c r="BJ728" s="253"/>
      <c r="BK728" s="253"/>
      <c r="BL728" s="253"/>
      <c r="BM728" s="253"/>
      <c r="BN728" s="253"/>
      <c r="BO728" s="253"/>
      <c r="BP728" s="253"/>
      <c r="BQ728" s="253"/>
      <c r="BR728" s="253"/>
      <c r="BS728" s="253"/>
    </row>
    <row r="729" spans="1:71" s="147" customFormat="1" ht="18.75" hidden="1" customHeight="1">
      <c r="A729" s="143"/>
      <c r="B729" s="400" t="s">
        <v>316</v>
      </c>
      <c r="C729" s="390"/>
      <c r="D729" s="390"/>
      <c r="E729" s="390"/>
      <c r="F729" s="390"/>
      <c r="G729" s="390"/>
      <c r="H729" s="390"/>
      <c r="I729" s="390"/>
      <c r="J729" s="390"/>
      <c r="K729" s="390"/>
      <c r="L729" s="390"/>
      <c r="M729" s="390"/>
      <c r="N729" s="390"/>
      <c r="O729" s="390"/>
      <c r="P729" s="390"/>
      <c r="Q729" s="390"/>
      <c r="R729" s="396"/>
      <c r="S729" s="396"/>
      <c r="T729" s="396"/>
      <c r="U729" s="396"/>
      <c r="V729" s="396"/>
      <c r="W729" s="396"/>
      <c r="X729" s="396"/>
      <c r="Y729" s="396"/>
      <c r="Z729" s="302"/>
      <c r="AA729" s="302"/>
      <c r="AB729" s="302"/>
      <c r="AC729" s="302"/>
      <c r="AD729" s="302"/>
      <c r="AE729" s="302"/>
      <c r="AF729" s="286"/>
      <c r="AG729" s="234"/>
      <c r="AH729" s="234"/>
      <c r="AI729" s="234"/>
      <c r="AJ729" s="234"/>
      <c r="AK729" s="146"/>
      <c r="AL729" s="146"/>
      <c r="AM729" s="146"/>
      <c r="AN729" s="146"/>
      <c r="AO729" s="146"/>
      <c r="AP729" s="146"/>
      <c r="AQ729" s="146"/>
      <c r="AR729" s="146"/>
      <c r="AS729" s="146"/>
      <c r="AT729" s="146"/>
      <c r="AU729" s="146"/>
      <c r="AV729" s="146"/>
      <c r="AW729" s="146"/>
      <c r="AX729" s="146"/>
      <c r="AY729" s="146"/>
      <c r="AZ729" s="146"/>
      <c r="BA729" s="146"/>
      <c r="BB729" s="146"/>
      <c r="BC729" s="146"/>
      <c r="BD729" s="146"/>
      <c r="BE729" s="146"/>
      <c r="BF729" s="146"/>
      <c r="BG729" s="146"/>
      <c r="BH729" s="146"/>
      <c r="BI729" s="146"/>
      <c r="BJ729" s="146"/>
      <c r="BK729" s="146"/>
      <c r="BL729" s="146"/>
      <c r="BM729" s="146"/>
      <c r="BN729" s="146"/>
      <c r="BO729" s="146"/>
      <c r="BP729" s="146"/>
      <c r="BQ729" s="146"/>
      <c r="BR729" s="146"/>
      <c r="BS729" s="146"/>
    </row>
    <row r="730" spans="1:71" s="255" customFormat="1" ht="18.75" hidden="1" customHeight="1">
      <c r="B730" s="169" t="s">
        <v>315</v>
      </c>
      <c r="C730" s="215"/>
      <c r="D730" s="215"/>
      <c r="E730" s="215" t="s">
        <v>11</v>
      </c>
      <c r="F730" s="215" t="s">
        <v>11</v>
      </c>
      <c r="G730" s="215" t="s">
        <v>11</v>
      </c>
      <c r="H730" s="215" t="s">
        <v>11</v>
      </c>
      <c r="I730" s="215" t="s">
        <v>11</v>
      </c>
      <c r="J730" s="215" t="s">
        <v>11</v>
      </c>
      <c r="K730" s="215"/>
      <c r="L730" s="215"/>
      <c r="M730" s="215" t="s">
        <v>11</v>
      </c>
      <c r="N730" s="215" t="s">
        <v>11</v>
      </c>
      <c r="O730" s="215" t="s">
        <v>11</v>
      </c>
      <c r="P730" s="215" t="s">
        <v>11</v>
      </c>
      <c r="Q730" s="215" t="s">
        <v>11</v>
      </c>
      <c r="R730" s="352" t="s">
        <v>11</v>
      </c>
      <c r="S730" s="352" t="s">
        <v>11</v>
      </c>
      <c r="T730" s="352" t="s">
        <v>11</v>
      </c>
      <c r="U730" s="352">
        <v>0</v>
      </c>
      <c r="V730" s="352">
        <v>0</v>
      </c>
      <c r="W730" s="352">
        <v>0</v>
      </c>
      <c r="X730" s="352">
        <v>0</v>
      </c>
      <c r="Y730" s="352">
        <v>0</v>
      </c>
      <c r="Z730" s="215"/>
      <c r="AA730" s="215"/>
      <c r="AB730" s="215"/>
      <c r="AC730" s="215"/>
      <c r="AD730" s="215"/>
      <c r="AE730" s="215"/>
      <c r="AF730" s="215"/>
      <c r="AG730" s="215"/>
      <c r="AH730" s="252"/>
      <c r="AI730" s="256"/>
      <c r="AJ730" s="256"/>
      <c r="AK730" s="256"/>
      <c r="AL730" s="256"/>
      <c r="AM730" s="256"/>
      <c r="AN730" s="256"/>
      <c r="AO730" s="256"/>
      <c r="AP730" s="256"/>
      <c r="AQ730" s="256"/>
      <c r="AR730" s="256"/>
      <c r="AS730" s="256"/>
      <c r="AT730" s="256"/>
      <c r="AU730" s="256"/>
      <c r="AV730" s="256"/>
      <c r="AW730" s="256"/>
      <c r="AX730" s="256"/>
      <c r="AY730" s="256"/>
      <c r="AZ730" s="256"/>
      <c r="BA730" s="256"/>
      <c r="BB730" s="256"/>
      <c r="BC730" s="256"/>
      <c r="BD730" s="256"/>
      <c r="BE730" s="256"/>
      <c r="BF730" s="256"/>
      <c r="BG730" s="256"/>
      <c r="BH730" s="256"/>
      <c r="BI730" s="256"/>
      <c r="BJ730" s="256"/>
      <c r="BK730" s="256"/>
      <c r="BL730" s="256"/>
      <c r="BM730" s="256"/>
      <c r="BN730" s="256"/>
      <c r="BO730" s="256"/>
      <c r="BP730" s="256"/>
      <c r="BQ730" s="256"/>
      <c r="BR730" s="256"/>
      <c r="BS730" s="256"/>
    </row>
    <row r="731" spans="1:71" s="147" customFormat="1" ht="18.75" hidden="1" customHeight="1">
      <c r="A731" s="143"/>
      <c r="B731" s="400" t="s">
        <v>80</v>
      </c>
      <c r="C731" s="390"/>
      <c r="D731" s="390"/>
      <c r="E731" s="390"/>
      <c r="F731" s="390"/>
      <c r="G731" s="390"/>
      <c r="H731" s="390"/>
      <c r="I731" s="390"/>
      <c r="J731" s="390"/>
      <c r="K731" s="390"/>
      <c r="L731" s="390"/>
      <c r="M731" s="390"/>
      <c r="N731" s="390"/>
      <c r="O731" s="390"/>
      <c r="P731" s="390"/>
      <c r="Q731" s="390"/>
      <c r="R731" s="396"/>
      <c r="S731" s="396"/>
      <c r="T731" s="396"/>
      <c r="U731" s="396"/>
      <c r="V731" s="396"/>
      <c r="W731" s="396"/>
      <c r="X731" s="396"/>
      <c r="Y731" s="396"/>
      <c r="Z731" s="302"/>
      <c r="AA731" s="302"/>
      <c r="AB731" s="302"/>
      <c r="AC731" s="302"/>
      <c r="AD731" s="302"/>
      <c r="AE731" s="302"/>
      <c r="AF731" s="286"/>
      <c r="AG731" s="234"/>
      <c r="AH731" s="234"/>
      <c r="AI731" s="234"/>
      <c r="AJ731" s="234"/>
      <c r="AK731" s="146"/>
      <c r="AL731" s="146"/>
      <c r="AM731" s="146"/>
      <c r="AN731" s="146"/>
      <c r="AO731" s="146"/>
      <c r="AP731" s="146"/>
      <c r="AQ731" s="146"/>
      <c r="AR731" s="146"/>
      <c r="AS731" s="146"/>
      <c r="AT731" s="146"/>
      <c r="AU731" s="146"/>
      <c r="AV731" s="146"/>
      <c r="AW731" s="146"/>
      <c r="AX731" s="146"/>
      <c r="AY731" s="146"/>
      <c r="AZ731" s="146"/>
      <c r="BA731" s="146"/>
      <c r="BB731" s="146"/>
      <c r="BC731" s="146"/>
      <c r="BD731" s="146"/>
      <c r="BE731" s="146"/>
      <c r="BF731" s="146"/>
      <c r="BG731" s="146"/>
      <c r="BH731" s="146"/>
      <c r="BI731" s="146"/>
      <c r="BJ731" s="146"/>
      <c r="BK731" s="146"/>
      <c r="BL731" s="146"/>
      <c r="BM731" s="146"/>
      <c r="BN731" s="146"/>
      <c r="BO731" s="146"/>
      <c r="BP731" s="146"/>
      <c r="BQ731" s="146"/>
      <c r="BR731" s="146"/>
      <c r="BS731" s="146"/>
    </row>
    <row r="732" spans="1:71" s="182" customFormat="1" ht="18.75" hidden="1" customHeight="1">
      <c r="A732" s="181"/>
      <c r="B732" s="169" t="s">
        <v>203</v>
      </c>
      <c r="C732" s="215">
        <v>0</v>
      </c>
      <c r="D732" s="215"/>
      <c r="E732" s="215">
        <v>45.5</v>
      </c>
      <c r="F732" s="215">
        <v>21.3</v>
      </c>
      <c r="G732" s="215">
        <v>19.399999999999999</v>
      </c>
      <c r="H732" s="215">
        <v>30.742463999999998</v>
      </c>
      <c r="I732" s="215">
        <v>46.187443999999999</v>
      </c>
      <c r="J732" s="215" t="s">
        <v>11</v>
      </c>
      <c r="K732" s="215">
        <v>0</v>
      </c>
      <c r="L732" s="215">
        <v>5.7549200000000003</v>
      </c>
      <c r="M732" s="215" t="s">
        <v>11</v>
      </c>
      <c r="N732" s="215" t="s">
        <v>11</v>
      </c>
      <c r="O732" s="215" t="s">
        <v>11</v>
      </c>
      <c r="P732" s="215" t="s">
        <v>11</v>
      </c>
      <c r="Q732" s="215" t="s">
        <v>11</v>
      </c>
      <c r="R732" s="352" t="s">
        <v>11</v>
      </c>
      <c r="S732" s="352" t="s">
        <v>11</v>
      </c>
      <c r="T732" s="352" t="s">
        <v>11</v>
      </c>
      <c r="U732" s="352">
        <v>0</v>
      </c>
      <c r="V732" s="352">
        <v>0</v>
      </c>
      <c r="W732" s="352">
        <v>0</v>
      </c>
      <c r="X732" s="352">
        <v>0</v>
      </c>
      <c r="Y732" s="352">
        <v>0</v>
      </c>
      <c r="Z732" s="215"/>
      <c r="AA732" s="215"/>
      <c r="AB732" s="215"/>
      <c r="AC732" s="215"/>
      <c r="AD732" s="215"/>
      <c r="AE732" s="215"/>
      <c r="AF732" s="215"/>
      <c r="AG732" s="215"/>
      <c r="AH732" s="252"/>
      <c r="AI732" s="253"/>
      <c r="AJ732" s="253"/>
      <c r="AK732" s="253"/>
      <c r="AL732" s="253"/>
      <c r="AM732" s="253"/>
      <c r="AN732" s="253"/>
      <c r="AO732" s="253"/>
      <c r="AP732" s="253"/>
      <c r="AQ732" s="253"/>
      <c r="AR732" s="253"/>
      <c r="AS732" s="253"/>
      <c r="AT732" s="253"/>
      <c r="AU732" s="253"/>
      <c r="AV732" s="253"/>
      <c r="AW732" s="253"/>
      <c r="AX732" s="253"/>
      <c r="AY732" s="253"/>
      <c r="AZ732" s="253"/>
      <c r="BA732" s="253"/>
      <c r="BB732" s="253"/>
      <c r="BC732" s="253"/>
      <c r="BD732" s="253"/>
      <c r="BE732" s="253"/>
      <c r="BF732" s="253"/>
      <c r="BG732" s="253"/>
      <c r="BH732" s="253"/>
      <c r="BI732" s="253"/>
      <c r="BJ732" s="253"/>
      <c r="BK732" s="253"/>
      <c r="BL732" s="253"/>
      <c r="BM732" s="253"/>
      <c r="BN732" s="253"/>
      <c r="BO732" s="253"/>
      <c r="BP732" s="253"/>
      <c r="BQ732" s="253"/>
      <c r="BR732" s="253"/>
      <c r="BS732" s="253"/>
    </row>
    <row r="733" spans="1:71" s="182" customFormat="1" ht="18.75" hidden="1" customHeight="1">
      <c r="B733" s="169" t="s">
        <v>127</v>
      </c>
      <c r="C733" s="215">
        <v>0</v>
      </c>
      <c r="D733" s="215" t="s">
        <v>11</v>
      </c>
      <c r="E733" s="215" t="s">
        <v>11</v>
      </c>
      <c r="F733" s="215">
        <v>29.7</v>
      </c>
      <c r="G733" s="215" t="s">
        <v>11</v>
      </c>
      <c r="H733" s="215" t="s">
        <v>11</v>
      </c>
      <c r="I733" s="215" t="s">
        <v>11</v>
      </c>
      <c r="J733" s="215" t="s">
        <v>11</v>
      </c>
      <c r="K733" s="215">
        <v>0</v>
      </c>
      <c r="L733" s="215" t="s">
        <v>11</v>
      </c>
      <c r="M733" s="215" t="s">
        <v>11</v>
      </c>
      <c r="N733" s="215" t="s">
        <v>11</v>
      </c>
      <c r="O733" s="215" t="s">
        <v>11</v>
      </c>
      <c r="P733" s="215" t="s">
        <v>11</v>
      </c>
      <c r="Q733" s="215" t="s">
        <v>11</v>
      </c>
      <c r="R733" s="352" t="s">
        <v>11</v>
      </c>
      <c r="S733" s="352" t="s">
        <v>11</v>
      </c>
      <c r="T733" s="352" t="s">
        <v>11</v>
      </c>
      <c r="U733" s="352">
        <v>0</v>
      </c>
      <c r="V733" s="352">
        <v>0</v>
      </c>
      <c r="W733" s="352">
        <v>0</v>
      </c>
      <c r="X733" s="352">
        <v>0</v>
      </c>
      <c r="Y733" s="352">
        <v>0</v>
      </c>
      <c r="Z733" s="215"/>
      <c r="AA733" s="215"/>
      <c r="AB733" s="215"/>
      <c r="AC733" s="215"/>
      <c r="AD733" s="215"/>
      <c r="AE733" s="215"/>
      <c r="AF733" s="215"/>
      <c r="AG733" s="215"/>
      <c r="AH733" s="252"/>
      <c r="AI733" s="253"/>
      <c r="AJ733" s="253"/>
      <c r="AK733" s="253"/>
      <c r="AL733" s="253"/>
      <c r="AM733" s="253"/>
      <c r="AN733" s="253"/>
      <c r="AO733" s="253"/>
      <c r="AP733" s="253"/>
      <c r="AQ733" s="253"/>
      <c r="AR733" s="253"/>
      <c r="AS733" s="253"/>
      <c r="AT733" s="253"/>
      <c r="AU733" s="253"/>
      <c r="AV733" s="253"/>
      <c r="AW733" s="253"/>
      <c r="AX733" s="253"/>
      <c r="AY733" s="253"/>
      <c r="AZ733" s="253"/>
      <c r="BA733" s="253"/>
      <c r="BB733" s="253"/>
      <c r="BC733" s="253"/>
      <c r="BD733" s="253"/>
      <c r="BE733" s="253"/>
      <c r="BF733" s="253"/>
      <c r="BG733" s="253"/>
      <c r="BH733" s="253"/>
      <c r="BI733" s="253"/>
      <c r="BJ733" s="253"/>
      <c r="BK733" s="253"/>
      <c r="BL733" s="253"/>
      <c r="BM733" s="253"/>
      <c r="BN733" s="253"/>
      <c r="BO733" s="253"/>
      <c r="BP733" s="253"/>
      <c r="BQ733" s="253"/>
      <c r="BR733" s="253"/>
      <c r="BS733" s="253"/>
    </row>
    <row r="734" spans="1:71" s="182" customFormat="1" ht="18.75" hidden="1" customHeight="1">
      <c r="B734" s="169" t="s">
        <v>107</v>
      </c>
      <c r="C734" s="215">
        <v>0</v>
      </c>
      <c r="D734" s="215">
        <v>10.3</v>
      </c>
      <c r="E734" s="215">
        <v>20.7</v>
      </c>
      <c r="F734" s="215">
        <v>66.8</v>
      </c>
      <c r="G734" s="215">
        <v>5.6</v>
      </c>
      <c r="H734" s="215" t="s">
        <v>11</v>
      </c>
      <c r="I734" s="215" t="s">
        <v>11</v>
      </c>
      <c r="J734" s="215" t="s">
        <v>11</v>
      </c>
      <c r="K734" s="215">
        <v>0</v>
      </c>
      <c r="L734" s="215" t="s">
        <v>11</v>
      </c>
      <c r="M734" s="215" t="s">
        <v>11</v>
      </c>
      <c r="N734" s="215" t="s">
        <v>11</v>
      </c>
      <c r="O734" s="215" t="s">
        <v>11</v>
      </c>
      <c r="P734" s="215" t="s">
        <v>11</v>
      </c>
      <c r="Q734" s="215" t="s">
        <v>11</v>
      </c>
      <c r="R734" s="352" t="s">
        <v>11</v>
      </c>
      <c r="S734" s="352" t="s">
        <v>11</v>
      </c>
      <c r="T734" s="352" t="s">
        <v>11</v>
      </c>
      <c r="U734" s="352">
        <v>0</v>
      </c>
      <c r="V734" s="352">
        <v>0</v>
      </c>
      <c r="W734" s="352">
        <v>0</v>
      </c>
      <c r="X734" s="352">
        <v>0</v>
      </c>
      <c r="Y734" s="352">
        <v>0</v>
      </c>
      <c r="Z734" s="215"/>
      <c r="AA734" s="215"/>
      <c r="AB734" s="215"/>
      <c r="AC734" s="215"/>
      <c r="AD734" s="215"/>
      <c r="AE734" s="215"/>
      <c r="AF734" s="215"/>
      <c r="AG734" s="215"/>
      <c r="AH734" s="252"/>
      <c r="AI734" s="253"/>
      <c r="AJ734" s="253"/>
      <c r="AK734" s="253"/>
      <c r="AL734" s="253"/>
      <c r="AM734" s="253"/>
      <c r="AN734" s="253"/>
      <c r="AO734" s="253"/>
      <c r="AP734" s="253"/>
      <c r="AQ734" s="253"/>
      <c r="AR734" s="253"/>
      <c r="AS734" s="253"/>
      <c r="AT734" s="253"/>
      <c r="AU734" s="253"/>
      <c r="AV734" s="253"/>
      <c r="AW734" s="253"/>
      <c r="AX734" s="253"/>
      <c r="AY734" s="253"/>
      <c r="AZ734" s="253"/>
      <c r="BA734" s="253"/>
      <c r="BB734" s="253"/>
      <c r="BC734" s="253"/>
      <c r="BD734" s="253"/>
      <c r="BE734" s="253"/>
      <c r="BF734" s="253"/>
      <c r="BG734" s="253"/>
      <c r="BH734" s="253"/>
      <c r="BI734" s="253"/>
      <c r="BJ734" s="253"/>
      <c r="BK734" s="253"/>
      <c r="BL734" s="253"/>
      <c r="BM734" s="253"/>
      <c r="BN734" s="253"/>
      <c r="BO734" s="253"/>
      <c r="BP734" s="253"/>
      <c r="BQ734" s="253"/>
      <c r="BR734" s="253"/>
      <c r="BS734" s="253"/>
    </row>
    <row r="735" spans="1:71" s="182" customFormat="1" ht="18.75" hidden="1" customHeight="1">
      <c r="B735" s="169" t="s">
        <v>476</v>
      </c>
      <c r="C735" s="215"/>
      <c r="D735" s="215"/>
      <c r="E735" s="215">
        <v>0</v>
      </c>
      <c r="F735" s="215">
        <v>0</v>
      </c>
      <c r="G735" s="215">
        <v>0</v>
      </c>
      <c r="H735" s="215">
        <v>0</v>
      </c>
      <c r="I735" s="215">
        <v>0</v>
      </c>
      <c r="J735" s="215">
        <v>0</v>
      </c>
      <c r="K735" s="215"/>
      <c r="L735" s="215">
        <v>0</v>
      </c>
      <c r="M735" s="215" t="s">
        <v>11</v>
      </c>
      <c r="N735" s="215" t="s">
        <v>11</v>
      </c>
      <c r="O735" s="215" t="s">
        <v>11</v>
      </c>
      <c r="P735" s="215" t="s">
        <v>11</v>
      </c>
      <c r="Q735" s="215" t="s">
        <v>11</v>
      </c>
      <c r="R735" s="352" t="s">
        <v>11</v>
      </c>
      <c r="S735" s="352" t="s">
        <v>11</v>
      </c>
      <c r="T735" s="352" t="s">
        <v>11</v>
      </c>
      <c r="U735" s="352">
        <v>0</v>
      </c>
      <c r="V735" s="352">
        <v>0</v>
      </c>
      <c r="W735" s="352">
        <v>0</v>
      </c>
      <c r="X735" s="352">
        <v>0</v>
      </c>
      <c r="Y735" s="352">
        <v>0</v>
      </c>
      <c r="Z735" s="215"/>
      <c r="AA735" s="215"/>
      <c r="AB735" s="215"/>
      <c r="AC735" s="215"/>
      <c r="AD735" s="215"/>
      <c r="AE735" s="215"/>
      <c r="AF735" s="215"/>
      <c r="AG735" s="215"/>
      <c r="AH735" s="252"/>
      <c r="AI735" s="252"/>
      <c r="AJ735" s="252"/>
      <c r="AK735" s="252"/>
      <c r="AL735" s="252"/>
      <c r="AM735" s="252"/>
      <c r="AN735" s="252"/>
      <c r="AO735" s="252"/>
      <c r="AP735" s="252"/>
      <c r="AQ735" s="252"/>
      <c r="AR735" s="252"/>
      <c r="AS735" s="252"/>
      <c r="AT735" s="252"/>
      <c r="AU735" s="252"/>
      <c r="AV735" s="252"/>
      <c r="AW735" s="252"/>
      <c r="AX735" s="252"/>
      <c r="AY735" s="252"/>
      <c r="AZ735" s="252"/>
      <c r="BA735" s="252"/>
      <c r="BB735" s="252"/>
      <c r="BC735" s="252"/>
      <c r="BD735" s="252"/>
      <c r="BE735" s="252"/>
      <c r="BF735" s="252"/>
      <c r="BG735" s="252"/>
      <c r="BH735" s="252"/>
      <c r="BI735" s="252"/>
      <c r="BJ735" s="252"/>
      <c r="BK735" s="252"/>
      <c r="BL735" s="252"/>
      <c r="BM735" s="252"/>
      <c r="BN735" s="252"/>
      <c r="BO735" s="252"/>
      <c r="BP735" s="252"/>
      <c r="BQ735" s="252"/>
      <c r="BR735" s="252"/>
      <c r="BS735" s="252"/>
    </row>
    <row r="736" spans="1:71" s="147" customFormat="1" ht="18.75" hidden="1" customHeight="1">
      <c r="A736" s="143"/>
      <c r="B736" s="400" t="s">
        <v>300</v>
      </c>
      <c r="C736" s="390"/>
      <c r="D736" s="390"/>
      <c r="E736" s="390"/>
      <c r="F736" s="390"/>
      <c r="G736" s="390"/>
      <c r="H736" s="390"/>
      <c r="I736" s="390"/>
      <c r="J736" s="390"/>
      <c r="K736" s="390"/>
      <c r="L736" s="390"/>
      <c r="M736" s="390"/>
      <c r="N736" s="390"/>
      <c r="O736" s="390"/>
      <c r="P736" s="390"/>
      <c r="Q736" s="390"/>
      <c r="R736" s="396"/>
      <c r="S736" s="396"/>
      <c r="T736" s="396"/>
      <c r="U736" s="396"/>
      <c r="V736" s="396"/>
      <c r="W736" s="396"/>
      <c r="X736" s="396"/>
      <c r="Y736" s="396"/>
      <c r="Z736" s="302"/>
      <c r="AA736" s="302"/>
      <c r="AB736" s="302"/>
      <c r="AC736" s="302"/>
      <c r="AD736" s="302"/>
      <c r="AE736" s="302"/>
      <c r="AF736" s="286"/>
      <c r="AG736" s="234"/>
      <c r="AH736" s="234"/>
      <c r="AI736" s="234"/>
      <c r="AJ736" s="234"/>
      <c r="AK736" s="146"/>
      <c r="AL736" s="146"/>
      <c r="AM736" s="146"/>
      <c r="AN736" s="146"/>
      <c r="AO736" s="146"/>
      <c r="AP736" s="146"/>
      <c r="AQ736" s="146"/>
      <c r="AR736" s="146"/>
      <c r="AS736" s="146"/>
      <c r="AT736" s="146"/>
      <c r="AU736" s="146"/>
      <c r="AV736" s="146"/>
      <c r="AW736" s="146"/>
      <c r="AX736" s="146"/>
      <c r="AY736" s="146"/>
      <c r="AZ736" s="146"/>
      <c r="BA736" s="146"/>
      <c r="BB736" s="146"/>
      <c r="BC736" s="146"/>
      <c r="BD736" s="146"/>
      <c r="BE736" s="146"/>
      <c r="BF736" s="146"/>
      <c r="BG736" s="146"/>
      <c r="BH736" s="146"/>
      <c r="BI736" s="146"/>
      <c r="BJ736" s="146"/>
      <c r="BK736" s="146"/>
      <c r="BL736" s="146"/>
      <c r="BM736" s="146"/>
      <c r="BN736" s="146"/>
      <c r="BO736" s="146"/>
      <c r="BP736" s="146"/>
      <c r="BQ736" s="146"/>
      <c r="BR736" s="146"/>
      <c r="BS736" s="146"/>
    </row>
    <row r="737" spans="1:71" s="182" customFormat="1" ht="18.75" hidden="1" customHeight="1">
      <c r="B737" s="169" t="s">
        <v>158</v>
      </c>
      <c r="C737" s="215">
        <v>0</v>
      </c>
      <c r="D737" s="215" t="s">
        <v>11</v>
      </c>
      <c r="E737" s="215">
        <v>0</v>
      </c>
      <c r="F737" s="215">
        <v>0</v>
      </c>
      <c r="G737" s="215">
        <v>0</v>
      </c>
      <c r="H737" s="215">
        <v>413.65834240000004</v>
      </c>
      <c r="I737" s="215" t="s">
        <v>11</v>
      </c>
      <c r="J737" s="215" t="s">
        <v>11</v>
      </c>
      <c r="K737" s="215">
        <v>0</v>
      </c>
      <c r="L737" s="215" t="s">
        <v>11</v>
      </c>
      <c r="M737" s="215" t="s">
        <v>11</v>
      </c>
      <c r="N737" s="215" t="s">
        <v>11</v>
      </c>
      <c r="O737" s="215" t="s">
        <v>11</v>
      </c>
      <c r="P737" s="215" t="s">
        <v>11</v>
      </c>
      <c r="Q737" s="215" t="s">
        <v>11</v>
      </c>
      <c r="R737" s="352" t="s">
        <v>11</v>
      </c>
      <c r="S737" s="352" t="s">
        <v>11</v>
      </c>
      <c r="T737" s="352" t="s">
        <v>11</v>
      </c>
      <c r="U737" s="352">
        <v>0</v>
      </c>
      <c r="V737" s="352">
        <v>0</v>
      </c>
      <c r="W737" s="352">
        <v>0</v>
      </c>
      <c r="X737" s="352">
        <v>0</v>
      </c>
      <c r="Y737" s="352">
        <v>0</v>
      </c>
      <c r="Z737" s="215"/>
      <c r="AA737" s="215"/>
      <c r="AB737" s="215"/>
      <c r="AC737" s="215"/>
      <c r="AD737" s="215"/>
      <c r="AE737" s="215"/>
      <c r="AF737" s="215"/>
      <c r="AG737" s="215"/>
      <c r="AH737" s="252"/>
      <c r="AI737" s="253"/>
      <c r="AJ737" s="253"/>
      <c r="AK737" s="253"/>
      <c r="AL737" s="253"/>
      <c r="AM737" s="253"/>
      <c r="AN737" s="253"/>
      <c r="AO737" s="253"/>
      <c r="AP737" s="253"/>
      <c r="AQ737" s="253"/>
      <c r="AR737" s="253"/>
      <c r="AS737" s="253"/>
      <c r="AT737" s="253"/>
      <c r="AU737" s="253"/>
      <c r="AV737" s="253"/>
      <c r="AW737" s="253"/>
      <c r="AX737" s="253"/>
      <c r="AY737" s="253"/>
      <c r="AZ737" s="253"/>
      <c r="BA737" s="253"/>
      <c r="BB737" s="253"/>
      <c r="BC737" s="253"/>
      <c r="BD737" s="253"/>
      <c r="BE737" s="253"/>
      <c r="BF737" s="253"/>
      <c r="BG737" s="253"/>
      <c r="BH737" s="253"/>
      <c r="BI737" s="253"/>
      <c r="BJ737" s="253"/>
      <c r="BK737" s="253"/>
      <c r="BL737" s="253"/>
      <c r="BM737" s="253"/>
      <c r="BN737" s="253"/>
      <c r="BO737" s="253"/>
      <c r="BP737" s="253"/>
      <c r="BQ737" s="253"/>
      <c r="BR737" s="253"/>
      <c r="BS737" s="253"/>
    </row>
    <row r="738" spans="1:71" s="182" customFormat="1" ht="18.75" hidden="1" customHeight="1">
      <c r="B738" s="169" t="s">
        <v>120</v>
      </c>
      <c r="C738" s="215">
        <v>0</v>
      </c>
      <c r="D738" s="215" t="s">
        <v>11</v>
      </c>
      <c r="E738" s="215">
        <v>0</v>
      </c>
      <c r="F738" s="215">
        <v>17.5</v>
      </c>
      <c r="G738" s="215">
        <v>9.9</v>
      </c>
      <c r="H738" s="215" t="s">
        <v>11</v>
      </c>
      <c r="I738" s="215" t="s">
        <v>11</v>
      </c>
      <c r="J738" s="215" t="s">
        <v>11</v>
      </c>
      <c r="K738" s="215">
        <v>0</v>
      </c>
      <c r="L738" s="215" t="s">
        <v>11</v>
      </c>
      <c r="M738" s="215" t="s">
        <v>11</v>
      </c>
      <c r="N738" s="215" t="s">
        <v>11</v>
      </c>
      <c r="O738" s="215" t="s">
        <v>11</v>
      </c>
      <c r="P738" s="215" t="s">
        <v>11</v>
      </c>
      <c r="Q738" s="215" t="s">
        <v>11</v>
      </c>
      <c r="R738" s="352" t="s">
        <v>11</v>
      </c>
      <c r="S738" s="352" t="s">
        <v>11</v>
      </c>
      <c r="T738" s="352" t="s">
        <v>11</v>
      </c>
      <c r="U738" s="352">
        <v>0</v>
      </c>
      <c r="V738" s="352">
        <v>0</v>
      </c>
      <c r="W738" s="352">
        <v>0</v>
      </c>
      <c r="X738" s="352">
        <v>0</v>
      </c>
      <c r="Y738" s="352">
        <v>0</v>
      </c>
      <c r="Z738" s="215"/>
      <c r="AA738" s="215"/>
      <c r="AB738" s="215"/>
      <c r="AC738" s="215"/>
      <c r="AD738" s="215"/>
      <c r="AE738" s="215"/>
      <c r="AF738" s="215"/>
      <c r="AG738" s="215"/>
      <c r="AH738" s="252"/>
      <c r="AI738" s="253"/>
      <c r="AJ738" s="253"/>
      <c r="AK738" s="253"/>
      <c r="AL738" s="253"/>
      <c r="AM738" s="253"/>
      <c r="AN738" s="253"/>
      <c r="AO738" s="253"/>
      <c r="AP738" s="253"/>
      <c r="AQ738" s="253"/>
      <c r="AR738" s="253"/>
      <c r="AS738" s="253"/>
      <c r="AT738" s="253"/>
      <c r="AU738" s="253"/>
      <c r="AV738" s="253"/>
      <c r="AW738" s="253"/>
      <c r="AX738" s="253"/>
      <c r="AY738" s="253"/>
      <c r="AZ738" s="253"/>
      <c r="BA738" s="253"/>
      <c r="BB738" s="253"/>
      <c r="BC738" s="253"/>
      <c r="BD738" s="253"/>
      <c r="BE738" s="253"/>
      <c r="BF738" s="253"/>
      <c r="BG738" s="253"/>
      <c r="BH738" s="253"/>
      <c r="BI738" s="253"/>
      <c r="BJ738" s="253"/>
      <c r="BK738" s="253"/>
      <c r="BL738" s="253"/>
      <c r="BM738" s="253"/>
      <c r="BN738" s="253"/>
      <c r="BO738" s="253"/>
      <c r="BP738" s="253"/>
      <c r="BQ738" s="253"/>
      <c r="BR738" s="253"/>
      <c r="BS738" s="253"/>
    </row>
    <row r="739" spans="1:71" s="182" customFormat="1" ht="18.75" hidden="1" customHeight="1">
      <c r="B739" s="169" t="s">
        <v>119</v>
      </c>
      <c r="C739" s="215">
        <v>0</v>
      </c>
      <c r="D739" s="215" t="s">
        <v>11</v>
      </c>
      <c r="E739" s="215">
        <v>8.5</v>
      </c>
      <c r="F739" s="215">
        <v>12.5</v>
      </c>
      <c r="G739" s="215">
        <v>11.2</v>
      </c>
      <c r="H739" s="215" t="s">
        <v>11</v>
      </c>
      <c r="I739" s="215" t="s">
        <v>11</v>
      </c>
      <c r="J739" s="215" t="s">
        <v>11</v>
      </c>
      <c r="K739" s="215">
        <v>0</v>
      </c>
      <c r="L739" s="215" t="s">
        <v>11</v>
      </c>
      <c r="M739" s="215" t="s">
        <v>11</v>
      </c>
      <c r="N739" s="215" t="s">
        <v>11</v>
      </c>
      <c r="O739" s="215" t="s">
        <v>11</v>
      </c>
      <c r="P739" s="215" t="s">
        <v>11</v>
      </c>
      <c r="Q739" s="215" t="s">
        <v>11</v>
      </c>
      <c r="R739" s="352" t="s">
        <v>11</v>
      </c>
      <c r="S739" s="352" t="s">
        <v>11</v>
      </c>
      <c r="T739" s="352" t="s">
        <v>11</v>
      </c>
      <c r="U739" s="352">
        <v>0</v>
      </c>
      <c r="V739" s="352">
        <v>0</v>
      </c>
      <c r="W739" s="352">
        <v>0</v>
      </c>
      <c r="X739" s="352">
        <v>0</v>
      </c>
      <c r="Y739" s="352">
        <v>0</v>
      </c>
      <c r="Z739" s="215"/>
      <c r="AA739" s="215"/>
      <c r="AB739" s="215"/>
      <c r="AC739" s="215"/>
      <c r="AD739" s="215"/>
      <c r="AE739" s="215"/>
      <c r="AF739" s="215"/>
      <c r="AG739" s="215"/>
      <c r="AH739" s="252"/>
      <c r="AI739" s="253"/>
      <c r="AJ739" s="253"/>
      <c r="AK739" s="253"/>
      <c r="AL739" s="253"/>
      <c r="AM739" s="253"/>
      <c r="AN739" s="253"/>
      <c r="AO739" s="253"/>
      <c r="AP739" s="253"/>
      <c r="AQ739" s="253"/>
      <c r="AR739" s="253"/>
      <c r="AS739" s="253"/>
      <c r="AT739" s="253"/>
      <c r="AU739" s="253"/>
      <c r="AV739" s="253"/>
      <c r="AW739" s="253"/>
      <c r="AX739" s="253"/>
      <c r="AY739" s="253"/>
      <c r="AZ739" s="253"/>
      <c r="BA739" s="253"/>
      <c r="BB739" s="253"/>
      <c r="BC739" s="253"/>
      <c r="BD739" s="253"/>
      <c r="BE739" s="253"/>
      <c r="BF739" s="253"/>
      <c r="BG739" s="253"/>
      <c r="BH739" s="253"/>
      <c r="BI739" s="253"/>
      <c r="BJ739" s="253"/>
      <c r="BK739" s="253"/>
      <c r="BL739" s="253"/>
      <c r="BM739" s="253"/>
      <c r="BN739" s="253"/>
      <c r="BO739" s="253"/>
      <c r="BP739" s="253"/>
      <c r="BQ739" s="253"/>
      <c r="BR739" s="253"/>
      <c r="BS739" s="253"/>
    </row>
    <row r="740" spans="1:71" s="182" customFormat="1" ht="18.75" hidden="1" customHeight="1">
      <c r="B740" s="169" t="s">
        <v>129</v>
      </c>
      <c r="C740" s="215">
        <v>0</v>
      </c>
      <c r="D740" s="215" t="s">
        <v>11</v>
      </c>
      <c r="E740" s="215">
        <v>0</v>
      </c>
      <c r="F740" s="215">
        <v>68.7</v>
      </c>
      <c r="G740" s="215">
        <v>59.270758000000001</v>
      </c>
      <c r="H740" s="215" t="s">
        <v>11</v>
      </c>
      <c r="I740" s="215" t="s">
        <v>11</v>
      </c>
      <c r="J740" s="215" t="s">
        <v>11</v>
      </c>
      <c r="K740" s="215">
        <v>0</v>
      </c>
      <c r="L740" s="215" t="s">
        <v>11</v>
      </c>
      <c r="M740" s="215" t="s">
        <v>11</v>
      </c>
      <c r="N740" s="215" t="s">
        <v>11</v>
      </c>
      <c r="O740" s="215" t="s">
        <v>11</v>
      </c>
      <c r="P740" s="215" t="s">
        <v>11</v>
      </c>
      <c r="Q740" s="215" t="s">
        <v>11</v>
      </c>
      <c r="R740" s="352" t="s">
        <v>11</v>
      </c>
      <c r="S740" s="352" t="s">
        <v>11</v>
      </c>
      <c r="T740" s="352" t="s">
        <v>11</v>
      </c>
      <c r="U740" s="352">
        <v>0</v>
      </c>
      <c r="V740" s="352">
        <v>0</v>
      </c>
      <c r="W740" s="352">
        <v>0</v>
      </c>
      <c r="X740" s="352">
        <v>0</v>
      </c>
      <c r="Y740" s="352">
        <v>0</v>
      </c>
      <c r="Z740" s="215"/>
      <c r="AA740" s="215"/>
      <c r="AB740" s="215"/>
      <c r="AC740" s="215"/>
      <c r="AD740" s="215"/>
      <c r="AE740" s="215"/>
      <c r="AF740" s="215"/>
      <c r="AG740" s="215"/>
      <c r="AH740" s="252"/>
      <c r="AI740" s="253"/>
      <c r="AJ740" s="253"/>
      <c r="AK740" s="253"/>
      <c r="AL740" s="253"/>
      <c r="AM740" s="253"/>
      <c r="AN740" s="253"/>
      <c r="AO740" s="253"/>
      <c r="AP740" s="253"/>
      <c r="AQ740" s="253"/>
      <c r="AR740" s="253"/>
      <c r="AS740" s="253"/>
      <c r="AT740" s="253"/>
      <c r="AU740" s="253"/>
      <c r="AV740" s="253"/>
      <c r="AW740" s="253"/>
      <c r="AX740" s="253"/>
      <c r="AY740" s="253"/>
      <c r="AZ740" s="253"/>
      <c r="BA740" s="253"/>
      <c r="BB740" s="253"/>
      <c r="BC740" s="253"/>
      <c r="BD740" s="253"/>
      <c r="BE740" s="253"/>
      <c r="BF740" s="253"/>
      <c r="BG740" s="253"/>
      <c r="BH740" s="253"/>
      <c r="BI740" s="253"/>
      <c r="BJ740" s="253"/>
      <c r="BK740" s="253"/>
      <c r="BL740" s="253"/>
      <c r="BM740" s="253"/>
      <c r="BN740" s="253"/>
      <c r="BO740" s="253"/>
      <c r="BP740" s="253"/>
      <c r="BQ740" s="253"/>
      <c r="BR740" s="253"/>
      <c r="BS740" s="253"/>
    </row>
    <row r="741" spans="1:71" s="147" customFormat="1" ht="18.75" customHeight="1">
      <c r="A741" s="143"/>
      <c r="B741" s="400" t="s">
        <v>526</v>
      </c>
      <c r="C741" s="390"/>
      <c r="D741" s="390"/>
      <c r="E741" s="390"/>
      <c r="F741" s="390"/>
      <c r="G741" s="390"/>
      <c r="H741" s="390"/>
      <c r="I741" s="390"/>
      <c r="J741" s="390"/>
      <c r="K741" s="390"/>
      <c r="L741" s="390"/>
      <c r="M741" s="390"/>
      <c r="N741" s="390"/>
      <c r="O741" s="390"/>
      <c r="P741" s="390"/>
      <c r="Q741" s="390"/>
      <c r="R741" s="396"/>
      <c r="S741" s="396"/>
      <c r="T741" s="396"/>
      <c r="U741" s="396"/>
      <c r="V741" s="396"/>
      <c r="W741" s="396"/>
      <c r="X741" s="396"/>
      <c r="Y741" s="396"/>
      <c r="Z741" s="302"/>
      <c r="AA741" s="302"/>
      <c r="AB741" s="302"/>
      <c r="AC741" s="302"/>
      <c r="AD741" s="302"/>
      <c r="AE741" s="302"/>
      <c r="AF741" s="286"/>
      <c r="AG741" s="234"/>
      <c r="AH741" s="234"/>
      <c r="AI741" s="234"/>
      <c r="AJ741" s="234"/>
      <c r="AK741" s="146"/>
      <c r="AL741" s="146"/>
      <c r="AM741" s="146"/>
      <c r="AN741" s="146"/>
      <c r="AO741" s="146"/>
      <c r="AP741" s="146"/>
      <c r="AQ741" s="146"/>
      <c r="AR741" s="146"/>
      <c r="AS741" s="146"/>
      <c r="AT741" s="146"/>
      <c r="AU741" s="146"/>
      <c r="AV741" s="146"/>
      <c r="AW741" s="146"/>
      <c r="AX741" s="146"/>
      <c r="AY741" s="146"/>
      <c r="AZ741" s="146"/>
      <c r="BA741" s="146"/>
      <c r="BB741" s="146"/>
      <c r="BC741" s="146"/>
      <c r="BD741" s="146"/>
      <c r="BE741" s="146"/>
      <c r="BF741" s="146"/>
      <c r="BG741" s="146"/>
      <c r="BH741" s="146"/>
      <c r="BI741" s="146"/>
      <c r="BJ741" s="146"/>
      <c r="BK741" s="146"/>
      <c r="BL741" s="146"/>
      <c r="BM741" s="146"/>
      <c r="BN741" s="146"/>
      <c r="BO741" s="146"/>
      <c r="BP741" s="146"/>
      <c r="BQ741" s="146"/>
      <c r="BR741" s="146"/>
      <c r="BS741" s="146"/>
    </row>
    <row r="742" spans="1:71" s="182" customFormat="1" ht="18.75" customHeight="1">
      <c r="B742" s="169" t="s">
        <v>518</v>
      </c>
      <c r="C742" s="215"/>
      <c r="D742" s="215"/>
      <c r="E742" s="215" t="s">
        <v>11</v>
      </c>
      <c r="F742" s="215" t="s">
        <v>11</v>
      </c>
      <c r="G742" s="215" t="s">
        <v>11</v>
      </c>
      <c r="H742" s="215" t="s">
        <v>11</v>
      </c>
      <c r="I742" s="215" t="s">
        <v>11</v>
      </c>
      <c r="J742" s="215" t="s">
        <v>11</v>
      </c>
      <c r="K742" s="215"/>
      <c r="L742" s="215"/>
      <c r="M742" s="215" t="s">
        <v>11</v>
      </c>
      <c r="N742" s="215" t="s">
        <v>11</v>
      </c>
      <c r="O742" s="215" t="s">
        <v>11</v>
      </c>
      <c r="P742" s="215" t="s">
        <v>11</v>
      </c>
      <c r="Q742" s="215" t="s">
        <v>11</v>
      </c>
      <c r="R742" s="352" t="s">
        <v>11</v>
      </c>
      <c r="S742" s="352">
        <v>0</v>
      </c>
      <c r="T742" s="352" t="s">
        <v>11</v>
      </c>
      <c r="U742" s="352">
        <v>0</v>
      </c>
      <c r="V742" s="352">
        <v>10</v>
      </c>
      <c r="W742" s="352">
        <v>46.122875000000001</v>
      </c>
      <c r="X742" s="352">
        <v>33.351036000000001</v>
      </c>
      <c r="Y742" s="352">
        <v>83.447900000000004</v>
      </c>
      <c r="Z742" s="215"/>
      <c r="AA742" s="215"/>
      <c r="AB742" s="215"/>
      <c r="AC742" s="215"/>
      <c r="AD742" s="215"/>
      <c r="AE742" s="215"/>
      <c r="AF742" s="215"/>
      <c r="AG742" s="215"/>
      <c r="AH742" s="252"/>
      <c r="AI742" s="253"/>
      <c r="AJ742" s="253"/>
      <c r="AK742" s="253"/>
      <c r="AL742" s="253"/>
      <c r="AM742" s="253"/>
      <c r="AN742" s="253"/>
      <c r="AO742" s="253"/>
      <c r="AP742" s="253"/>
      <c r="AQ742" s="253"/>
      <c r="AR742" s="253"/>
      <c r="AS742" s="253"/>
      <c r="AT742" s="253"/>
      <c r="AU742" s="253"/>
      <c r="AV742" s="253"/>
      <c r="AW742" s="253"/>
      <c r="AX742" s="253"/>
      <c r="AY742" s="253"/>
      <c r="AZ742" s="253"/>
      <c r="BA742" s="253"/>
      <c r="BB742" s="253"/>
      <c r="BC742" s="253"/>
      <c r="BD742" s="253"/>
      <c r="BE742" s="253"/>
      <c r="BF742" s="253"/>
      <c r="BG742" s="253"/>
      <c r="BH742" s="253"/>
      <c r="BI742" s="253"/>
      <c r="BJ742" s="253"/>
      <c r="BK742" s="253"/>
      <c r="BL742" s="253"/>
      <c r="BM742" s="253"/>
      <c r="BN742" s="253"/>
      <c r="BO742" s="253"/>
      <c r="BP742" s="253"/>
      <c r="BQ742" s="253"/>
      <c r="BR742" s="253"/>
      <c r="BS742" s="253"/>
    </row>
    <row r="743" spans="1:71" s="182" customFormat="1" ht="18.75" customHeight="1">
      <c r="B743" s="169" t="s">
        <v>659</v>
      </c>
      <c r="C743" s="215"/>
      <c r="D743" s="215"/>
      <c r="E743" s="352" t="s">
        <v>11</v>
      </c>
      <c r="F743" s="352" t="s">
        <v>11</v>
      </c>
      <c r="G743" s="352" t="s">
        <v>11</v>
      </c>
      <c r="H743" s="352" t="s">
        <v>11</v>
      </c>
      <c r="I743" s="352" t="s">
        <v>11</v>
      </c>
      <c r="J743" s="352" t="s">
        <v>11</v>
      </c>
      <c r="K743" s="352" t="s">
        <v>11</v>
      </c>
      <c r="L743" s="352" t="s">
        <v>11</v>
      </c>
      <c r="M743" s="352" t="s">
        <v>11</v>
      </c>
      <c r="N743" s="352" t="s">
        <v>11</v>
      </c>
      <c r="O743" s="352" t="s">
        <v>11</v>
      </c>
      <c r="P743" s="352" t="s">
        <v>11</v>
      </c>
      <c r="Q743" s="352" t="s">
        <v>11</v>
      </c>
      <c r="R743" s="352" t="s">
        <v>11</v>
      </c>
      <c r="S743" s="352" t="s">
        <v>11</v>
      </c>
      <c r="T743" s="352" t="s">
        <v>11</v>
      </c>
      <c r="U743" s="352">
        <v>0</v>
      </c>
      <c r="V743" s="352">
        <v>5</v>
      </c>
      <c r="W743" s="352">
        <v>44.845300000000002</v>
      </c>
      <c r="X743" s="352">
        <v>75</v>
      </c>
      <c r="Y743" s="352">
        <v>150</v>
      </c>
      <c r="Z743" s="215"/>
      <c r="AA743" s="215"/>
      <c r="AB743" s="215"/>
      <c r="AC743" s="215"/>
      <c r="AD743" s="215"/>
      <c r="AE743" s="215"/>
      <c r="AF743" s="215"/>
      <c r="AG743" s="215"/>
      <c r="AH743" s="252"/>
      <c r="AI743" s="253"/>
      <c r="AJ743" s="253"/>
      <c r="AK743" s="253"/>
      <c r="AL743" s="253"/>
      <c r="AM743" s="253"/>
      <c r="AN743" s="253"/>
      <c r="AO743" s="253"/>
      <c r="AP743" s="253"/>
      <c r="AQ743" s="253"/>
      <c r="AR743" s="253"/>
      <c r="AS743" s="253"/>
      <c r="AT743" s="253"/>
      <c r="AU743" s="253"/>
      <c r="AV743" s="253"/>
      <c r="AW743" s="253"/>
      <c r="AX743" s="253"/>
      <c r="AY743" s="253"/>
      <c r="AZ743" s="253"/>
      <c r="BA743" s="253"/>
      <c r="BB743" s="253"/>
      <c r="BC743" s="253"/>
      <c r="BD743" s="253"/>
      <c r="BE743" s="253"/>
      <c r="BF743" s="253"/>
      <c r="BG743" s="253"/>
      <c r="BH743" s="253"/>
      <c r="BI743" s="253"/>
      <c r="BJ743" s="253"/>
      <c r="BK743" s="253"/>
      <c r="BL743" s="253"/>
      <c r="BM743" s="253"/>
      <c r="BN743" s="253"/>
      <c r="BO743" s="253"/>
      <c r="BP743" s="253"/>
      <c r="BQ743" s="253"/>
      <c r="BR743" s="253"/>
      <c r="BS743" s="253"/>
    </row>
    <row r="744" spans="1:71" s="147" customFormat="1" ht="18.75" customHeight="1">
      <c r="A744" s="143"/>
      <c r="B744" s="400" t="s">
        <v>604</v>
      </c>
      <c r="C744" s="390"/>
      <c r="D744" s="390"/>
      <c r="E744" s="390"/>
      <c r="F744" s="390"/>
      <c r="G744" s="390"/>
      <c r="H744" s="390"/>
      <c r="I744" s="390"/>
      <c r="J744" s="390"/>
      <c r="K744" s="390"/>
      <c r="L744" s="390"/>
      <c r="M744" s="390"/>
      <c r="N744" s="390"/>
      <c r="O744" s="390"/>
      <c r="P744" s="390"/>
      <c r="Q744" s="390"/>
      <c r="R744" s="396"/>
      <c r="S744" s="396"/>
      <c r="T744" s="396"/>
      <c r="U744" s="396"/>
      <c r="V744" s="396"/>
      <c r="W744" s="396"/>
      <c r="X744" s="396"/>
      <c r="Y744" s="396"/>
      <c r="Z744" s="302"/>
      <c r="AA744" s="302"/>
      <c r="AB744" s="302"/>
      <c r="AC744" s="302"/>
      <c r="AD744" s="302"/>
      <c r="AE744" s="302"/>
      <c r="AF744" s="286"/>
      <c r="AG744" s="234"/>
      <c r="AH744" s="234"/>
      <c r="AI744" s="234"/>
      <c r="AJ744" s="234"/>
      <c r="AK744" s="146"/>
      <c r="AL744" s="146"/>
      <c r="AM744" s="146"/>
      <c r="AN744" s="146"/>
      <c r="AO744" s="146"/>
      <c r="AP744" s="146"/>
      <c r="AQ744" s="146"/>
      <c r="AR744" s="146"/>
      <c r="AS744" s="146"/>
      <c r="AT744" s="146"/>
      <c r="AU744" s="146"/>
      <c r="AV744" s="146"/>
      <c r="AW744" s="146"/>
      <c r="AX744" s="146"/>
      <c r="AY744" s="146"/>
      <c r="AZ744" s="146"/>
      <c r="BA744" s="146"/>
      <c r="BB744" s="146"/>
      <c r="BC744" s="146"/>
      <c r="BD744" s="146"/>
      <c r="BE744" s="146"/>
      <c r="BF744" s="146"/>
      <c r="BG744" s="146"/>
      <c r="BH744" s="146"/>
      <c r="BI744" s="146"/>
      <c r="BJ744" s="146"/>
      <c r="BK744" s="146"/>
      <c r="BL744" s="146"/>
      <c r="BM744" s="146"/>
      <c r="BN744" s="146"/>
      <c r="BO744" s="146"/>
      <c r="BP744" s="146"/>
      <c r="BQ744" s="146"/>
      <c r="BR744" s="146"/>
      <c r="BS744" s="146"/>
    </row>
    <row r="745" spans="1:71" s="182" customFormat="1" ht="18.75" hidden="1" customHeight="1">
      <c r="B745" s="169" t="s">
        <v>605</v>
      </c>
      <c r="C745" s="215"/>
      <c r="D745" s="215"/>
      <c r="E745" s="215" t="s">
        <v>11</v>
      </c>
      <c r="F745" s="215" t="s">
        <v>11</v>
      </c>
      <c r="G745" s="215" t="s">
        <v>11</v>
      </c>
      <c r="H745" s="215" t="s">
        <v>11</v>
      </c>
      <c r="I745" s="215" t="s">
        <v>11</v>
      </c>
      <c r="J745" s="215" t="s">
        <v>11</v>
      </c>
      <c r="K745" s="215" t="s">
        <v>11</v>
      </c>
      <c r="L745" s="215" t="s">
        <v>11</v>
      </c>
      <c r="M745" s="215" t="s">
        <v>11</v>
      </c>
      <c r="N745" s="215" t="s">
        <v>11</v>
      </c>
      <c r="O745" s="215" t="s">
        <v>11</v>
      </c>
      <c r="P745" s="215" t="s">
        <v>11</v>
      </c>
      <c r="Q745" s="215" t="s">
        <v>11</v>
      </c>
      <c r="R745" s="352" t="s">
        <v>11</v>
      </c>
      <c r="S745" s="352" t="s">
        <v>11</v>
      </c>
      <c r="T745" s="352" t="s">
        <v>11</v>
      </c>
      <c r="U745" s="352">
        <v>0</v>
      </c>
      <c r="V745" s="352">
        <v>0</v>
      </c>
      <c r="W745" s="352">
        <v>0</v>
      </c>
      <c r="X745" s="352">
        <v>0</v>
      </c>
      <c r="Y745" s="352">
        <v>0</v>
      </c>
      <c r="Z745" s="215"/>
      <c r="AA745" s="215"/>
      <c r="AB745" s="215"/>
      <c r="AC745" s="215"/>
      <c r="AD745" s="215"/>
      <c r="AE745" s="215"/>
      <c r="AF745" s="215"/>
      <c r="AG745" s="215"/>
      <c r="AH745" s="252"/>
      <c r="AI745" s="253"/>
      <c r="AJ745" s="253"/>
      <c r="AK745" s="253"/>
      <c r="AL745" s="253"/>
      <c r="AM745" s="253"/>
      <c r="AN745" s="253"/>
      <c r="AO745" s="253"/>
      <c r="AP745" s="253"/>
      <c r="AQ745" s="253"/>
      <c r="AR745" s="253"/>
      <c r="AS745" s="253"/>
      <c r="AT745" s="253"/>
      <c r="AU745" s="253"/>
      <c r="AV745" s="253"/>
      <c r="AW745" s="253"/>
      <c r="AX745" s="253"/>
      <c r="AY745" s="253"/>
      <c r="AZ745" s="253"/>
      <c r="BA745" s="253"/>
      <c r="BB745" s="253"/>
      <c r="BC745" s="253"/>
      <c r="BD745" s="253"/>
      <c r="BE745" s="253"/>
      <c r="BF745" s="253"/>
      <c r="BG745" s="253"/>
      <c r="BH745" s="253"/>
      <c r="BI745" s="253"/>
      <c r="BJ745" s="253"/>
      <c r="BK745" s="253"/>
      <c r="BL745" s="253"/>
      <c r="BM745" s="253"/>
      <c r="BN745" s="253"/>
      <c r="BO745" s="253"/>
      <c r="BP745" s="253"/>
      <c r="BQ745" s="253"/>
      <c r="BR745" s="253"/>
      <c r="BS745" s="253"/>
    </row>
    <row r="746" spans="1:71" s="182" customFormat="1" ht="18.75" hidden="1" customHeight="1">
      <c r="B746" s="169" t="s">
        <v>606</v>
      </c>
      <c r="C746" s="215"/>
      <c r="D746" s="215"/>
      <c r="E746" s="215" t="s">
        <v>11</v>
      </c>
      <c r="F746" s="215" t="s">
        <v>11</v>
      </c>
      <c r="G746" s="215" t="s">
        <v>11</v>
      </c>
      <c r="H746" s="215" t="s">
        <v>11</v>
      </c>
      <c r="I746" s="215" t="s">
        <v>11</v>
      </c>
      <c r="J746" s="215" t="s">
        <v>11</v>
      </c>
      <c r="K746" s="215" t="s">
        <v>11</v>
      </c>
      <c r="L746" s="215" t="s">
        <v>11</v>
      </c>
      <c r="M746" s="215" t="s">
        <v>11</v>
      </c>
      <c r="N746" s="215" t="s">
        <v>11</v>
      </c>
      <c r="O746" s="215" t="s">
        <v>11</v>
      </c>
      <c r="P746" s="215" t="s">
        <v>11</v>
      </c>
      <c r="Q746" s="215" t="s">
        <v>11</v>
      </c>
      <c r="R746" s="352" t="s">
        <v>11</v>
      </c>
      <c r="S746" s="352">
        <v>0</v>
      </c>
      <c r="T746" s="352" t="s">
        <v>11</v>
      </c>
      <c r="U746" s="352">
        <v>0</v>
      </c>
      <c r="V746" s="352">
        <v>0</v>
      </c>
      <c r="W746" s="352">
        <v>0</v>
      </c>
      <c r="X746" s="352">
        <v>0</v>
      </c>
      <c r="Y746" s="352">
        <v>0</v>
      </c>
      <c r="Z746" s="215"/>
      <c r="AA746" s="215"/>
      <c r="AB746" s="215"/>
      <c r="AC746" s="215"/>
      <c r="AD746" s="215"/>
      <c r="AE746" s="215"/>
      <c r="AF746" s="215"/>
      <c r="AG746" s="215"/>
      <c r="AH746" s="252"/>
      <c r="AI746" s="253"/>
      <c r="AJ746" s="253"/>
      <c r="AK746" s="253"/>
      <c r="AL746" s="253"/>
      <c r="AM746" s="253"/>
      <c r="AN746" s="253"/>
      <c r="AO746" s="253"/>
      <c r="AP746" s="253"/>
      <c r="AQ746" s="253"/>
      <c r="AR746" s="253"/>
      <c r="AS746" s="253"/>
      <c r="AT746" s="253"/>
      <c r="AU746" s="253"/>
      <c r="AV746" s="253"/>
      <c r="AW746" s="253"/>
      <c r="AX746" s="253"/>
      <c r="AY746" s="253"/>
      <c r="AZ746" s="253"/>
      <c r="BA746" s="253"/>
      <c r="BB746" s="253"/>
      <c r="BC746" s="253"/>
      <c r="BD746" s="253"/>
      <c r="BE746" s="253"/>
      <c r="BF746" s="253"/>
      <c r="BG746" s="253"/>
      <c r="BH746" s="253"/>
      <c r="BI746" s="253"/>
      <c r="BJ746" s="253"/>
      <c r="BK746" s="253"/>
      <c r="BL746" s="253"/>
      <c r="BM746" s="253"/>
      <c r="BN746" s="253"/>
      <c r="BO746" s="253"/>
      <c r="BP746" s="253"/>
      <c r="BQ746" s="253"/>
      <c r="BR746" s="253"/>
      <c r="BS746" s="253"/>
    </row>
    <row r="747" spans="1:71" s="182" customFormat="1" ht="18.75" hidden="1" customHeight="1">
      <c r="B747" s="169" t="s">
        <v>607</v>
      </c>
      <c r="C747" s="215"/>
      <c r="D747" s="215"/>
      <c r="E747" s="215" t="s">
        <v>11</v>
      </c>
      <c r="F747" s="215" t="s">
        <v>11</v>
      </c>
      <c r="G747" s="215" t="s">
        <v>11</v>
      </c>
      <c r="H747" s="215" t="s">
        <v>11</v>
      </c>
      <c r="I747" s="215" t="s">
        <v>11</v>
      </c>
      <c r="J747" s="215" t="s">
        <v>11</v>
      </c>
      <c r="K747" s="215" t="s">
        <v>11</v>
      </c>
      <c r="L747" s="215" t="s">
        <v>11</v>
      </c>
      <c r="M747" s="215" t="s">
        <v>11</v>
      </c>
      <c r="N747" s="215" t="s">
        <v>11</v>
      </c>
      <c r="O747" s="215" t="s">
        <v>11</v>
      </c>
      <c r="P747" s="215" t="s">
        <v>11</v>
      </c>
      <c r="Q747" s="215" t="s">
        <v>11</v>
      </c>
      <c r="R747" s="352" t="s">
        <v>11</v>
      </c>
      <c r="S747" s="352" t="s">
        <v>11</v>
      </c>
      <c r="T747" s="352" t="s">
        <v>11</v>
      </c>
      <c r="U747" s="352">
        <v>0</v>
      </c>
      <c r="V747" s="352">
        <v>0</v>
      </c>
      <c r="W747" s="352">
        <v>0</v>
      </c>
      <c r="X747" s="352">
        <v>0</v>
      </c>
      <c r="Y747" s="352">
        <v>0</v>
      </c>
      <c r="Z747" s="215"/>
      <c r="AA747" s="215"/>
      <c r="AB747" s="215"/>
      <c r="AC747" s="215"/>
      <c r="AD747" s="215"/>
      <c r="AE747" s="215"/>
      <c r="AF747" s="215"/>
      <c r="AG747" s="215"/>
      <c r="AH747" s="252"/>
      <c r="AI747" s="253"/>
      <c r="AJ747" s="253"/>
      <c r="AK747" s="253"/>
      <c r="AL747" s="253"/>
      <c r="AM747" s="253"/>
      <c r="AN747" s="253"/>
      <c r="AO747" s="253"/>
      <c r="AP747" s="253"/>
      <c r="AQ747" s="253"/>
      <c r="AR747" s="253"/>
      <c r="AS747" s="253"/>
      <c r="AT747" s="253"/>
      <c r="AU747" s="253"/>
      <c r="AV747" s="253"/>
      <c r="AW747" s="253"/>
      <c r="AX747" s="253"/>
      <c r="AY747" s="253"/>
      <c r="AZ747" s="253"/>
      <c r="BA747" s="253"/>
      <c r="BB747" s="253"/>
      <c r="BC747" s="253"/>
      <c r="BD747" s="253"/>
      <c r="BE747" s="253"/>
      <c r="BF747" s="253"/>
      <c r="BG747" s="253"/>
      <c r="BH747" s="253"/>
      <c r="BI747" s="253"/>
      <c r="BJ747" s="253"/>
      <c r="BK747" s="253"/>
      <c r="BL747" s="253"/>
      <c r="BM747" s="253"/>
      <c r="BN747" s="253"/>
      <c r="BO747" s="253"/>
      <c r="BP747" s="253"/>
      <c r="BQ747" s="253"/>
      <c r="BR747" s="253"/>
      <c r="BS747" s="253"/>
    </row>
    <row r="748" spans="1:71" s="182" customFormat="1" ht="18.75" customHeight="1">
      <c r="B748" s="169" t="s">
        <v>608</v>
      </c>
      <c r="C748" s="215"/>
      <c r="D748" s="215"/>
      <c r="E748" s="215" t="s">
        <v>11</v>
      </c>
      <c r="F748" s="215" t="s">
        <v>11</v>
      </c>
      <c r="G748" s="215" t="s">
        <v>11</v>
      </c>
      <c r="H748" s="215" t="s">
        <v>11</v>
      </c>
      <c r="I748" s="215" t="s">
        <v>11</v>
      </c>
      <c r="J748" s="215" t="s">
        <v>11</v>
      </c>
      <c r="K748" s="215" t="s">
        <v>11</v>
      </c>
      <c r="L748" s="215" t="s">
        <v>11</v>
      </c>
      <c r="M748" s="215" t="s">
        <v>11</v>
      </c>
      <c r="N748" s="215" t="s">
        <v>11</v>
      </c>
      <c r="O748" s="215" t="s">
        <v>11</v>
      </c>
      <c r="P748" s="215" t="s">
        <v>11</v>
      </c>
      <c r="Q748" s="215" t="s">
        <v>11</v>
      </c>
      <c r="R748" s="352" t="s">
        <v>11</v>
      </c>
      <c r="S748" s="352">
        <v>15.898467</v>
      </c>
      <c r="T748" s="352" t="s">
        <v>11</v>
      </c>
      <c r="U748" s="352">
        <v>0</v>
      </c>
      <c r="V748" s="352">
        <v>0</v>
      </c>
      <c r="W748" s="352">
        <v>0</v>
      </c>
      <c r="X748" s="352">
        <v>0</v>
      </c>
      <c r="Y748" s="352">
        <v>0</v>
      </c>
      <c r="Z748" s="215"/>
      <c r="AA748" s="215"/>
      <c r="AB748" s="215"/>
      <c r="AC748" s="215"/>
      <c r="AD748" s="215"/>
      <c r="AE748" s="215"/>
      <c r="AF748" s="215"/>
      <c r="AG748" s="215"/>
      <c r="AH748" s="252"/>
      <c r="AI748" s="253"/>
      <c r="AJ748" s="253"/>
      <c r="AK748" s="253"/>
      <c r="AL748" s="253"/>
      <c r="AM748" s="253"/>
      <c r="AN748" s="253"/>
      <c r="AO748" s="253"/>
      <c r="AP748" s="253"/>
      <c r="AQ748" s="253"/>
      <c r="AR748" s="253"/>
      <c r="AS748" s="253"/>
      <c r="AT748" s="253"/>
      <c r="AU748" s="253"/>
      <c r="AV748" s="253"/>
      <c r="AW748" s="253"/>
      <c r="AX748" s="253"/>
      <c r="AY748" s="253"/>
      <c r="AZ748" s="253"/>
      <c r="BA748" s="253"/>
      <c r="BB748" s="253"/>
      <c r="BC748" s="253"/>
      <c r="BD748" s="253"/>
      <c r="BE748" s="253"/>
      <c r="BF748" s="253"/>
      <c r="BG748" s="253"/>
      <c r="BH748" s="253"/>
      <c r="BI748" s="253"/>
      <c r="BJ748" s="253"/>
      <c r="BK748" s="253"/>
      <c r="BL748" s="253"/>
      <c r="BM748" s="253"/>
      <c r="BN748" s="253"/>
      <c r="BO748" s="253"/>
      <c r="BP748" s="253"/>
      <c r="BQ748" s="253"/>
      <c r="BR748" s="253"/>
      <c r="BS748" s="253"/>
    </row>
    <row r="749" spans="1:71" s="147" customFormat="1" ht="18.75" customHeight="1">
      <c r="A749" s="143"/>
      <c r="B749" s="400" t="s">
        <v>660</v>
      </c>
      <c r="C749" s="390"/>
      <c r="D749" s="390"/>
      <c r="E749" s="390"/>
      <c r="F749" s="390"/>
      <c r="G749" s="390"/>
      <c r="H749" s="390"/>
      <c r="I749" s="390"/>
      <c r="J749" s="390"/>
      <c r="K749" s="390"/>
      <c r="L749" s="390"/>
      <c r="M749" s="390"/>
      <c r="N749" s="390"/>
      <c r="O749" s="390"/>
      <c r="P749" s="390"/>
      <c r="Q749" s="390"/>
      <c r="R749" s="396"/>
      <c r="S749" s="396"/>
      <c r="T749" s="396"/>
      <c r="U749" s="396"/>
      <c r="V749" s="396"/>
      <c r="W749" s="396"/>
      <c r="X749" s="396"/>
      <c r="Y749" s="396"/>
      <c r="Z749" s="302"/>
      <c r="AA749" s="302"/>
      <c r="AB749" s="302"/>
      <c r="AC749" s="302"/>
      <c r="AD749" s="302"/>
      <c r="AE749" s="302"/>
      <c r="AF749" s="286"/>
      <c r="AG749" s="234"/>
      <c r="AH749" s="234"/>
      <c r="AI749" s="234"/>
      <c r="AJ749" s="234"/>
      <c r="AK749" s="146"/>
      <c r="AL749" s="146"/>
      <c r="AM749" s="146"/>
      <c r="AN749" s="146"/>
      <c r="AO749" s="146"/>
      <c r="AP749" s="146"/>
      <c r="AQ749" s="146"/>
      <c r="AR749" s="146"/>
      <c r="AS749" s="146"/>
      <c r="AT749" s="146"/>
      <c r="AU749" s="146"/>
      <c r="AV749" s="146"/>
      <c r="AW749" s="146"/>
      <c r="AX749" s="146"/>
      <c r="AY749" s="146"/>
      <c r="AZ749" s="146"/>
      <c r="BA749" s="146"/>
      <c r="BB749" s="146"/>
      <c r="BC749" s="146"/>
      <c r="BD749" s="146"/>
      <c r="BE749" s="146"/>
      <c r="BF749" s="146"/>
      <c r="BG749" s="146"/>
      <c r="BH749" s="146"/>
      <c r="BI749" s="146"/>
      <c r="BJ749" s="146"/>
      <c r="BK749" s="146"/>
      <c r="BL749" s="146"/>
      <c r="BM749" s="146"/>
      <c r="BN749" s="146"/>
      <c r="BO749" s="146"/>
      <c r="BP749" s="146"/>
      <c r="BQ749" s="146"/>
      <c r="BR749" s="146"/>
      <c r="BS749" s="146"/>
    </row>
    <row r="750" spans="1:71" s="182" customFormat="1" ht="18.75" hidden="1" customHeight="1">
      <c r="A750" s="181"/>
      <c r="B750" s="169" t="s">
        <v>663</v>
      </c>
      <c r="C750" s="215"/>
      <c r="D750" s="215"/>
      <c r="E750" s="352" t="s">
        <v>11</v>
      </c>
      <c r="F750" s="352" t="s">
        <v>11</v>
      </c>
      <c r="G750" s="352" t="s">
        <v>11</v>
      </c>
      <c r="H750" s="352" t="s">
        <v>11</v>
      </c>
      <c r="I750" s="352" t="s">
        <v>11</v>
      </c>
      <c r="J750" s="352" t="s">
        <v>11</v>
      </c>
      <c r="K750" s="352" t="s">
        <v>11</v>
      </c>
      <c r="L750" s="352" t="s">
        <v>11</v>
      </c>
      <c r="M750" s="352" t="s">
        <v>11</v>
      </c>
      <c r="N750" s="352" t="s">
        <v>11</v>
      </c>
      <c r="O750" s="352" t="s">
        <v>11</v>
      </c>
      <c r="P750" s="352" t="s">
        <v>11</v>
      </c>
      <c r="Q750" s="352" t="s">
        <v>11</v>
      </c>
      <c r="R750" s="352" t="s">
        <v>11</v>
      </c>
      <c r="S750" s="352" t="s">
        <v>11</v>
      </c>
      <c r="T750" s="352" t="s">
        <v>11</v>
      </c>
      <c r="U750" s="352">
        <v>0</v>
      </c>
      <c r="V750" s="352">
        <v>0</v>
      </c>
      <c r="W750" s="352">
        <v>0</v>
      </c>
      <c r="X750" s="352">
        <v>0</v>
      </c>
      <c r="Y750" s="352">
        <v>0</v>
      </c>
      <c r="Z750" s="215"/>
      <c r="AA750" s="215"/>
      <c r="AB750" s="215"/>
      <c r="AC750" s="215"/>
      <c r="AD750" s="215"/>
      <c r="AE750" s="215"/>
      <c r="AF750" s="215"/>
      <c r="AG750" s="215"/>
      <c r="AH750" s="252"/>
      <c r="AI750" s="253"/>
      <c r="AJ750" s="253"/>
      <c r="AK750" s="253"/>
      <c r="AL750" s="253"/>
      <c r="AM750" s="253"/>
      <c r="AN750" s="253"/>
      <c r="AO750" s="253"/>
      <c r="AP750" s="253"/>
      <c r="AQ750" s="253"/>
      <c r="AR750" s="253"/>
      <c r="AS750" s="253"/>
      <c r="AT750" s="253"/>
      <c r="AU750" s="253"/>
      <c r="AV750" s="253"/>
      <c r="AW750" s="253"/>
      <c r="AX750" s="253"/>
      <c r="AY750" s="253"/>
      <c r="AZ750" s="253"/>
      <c r="BA750" s="253"/>
      <c r="BB750" s="253"/>
      <c r="BC750" s="253"/>
      <c r="BD750" s="253"/>
      <c r="BE750" s="253"/>
      <c r="BF750" s="253"/>
      <c r="BG750" s="253"/>
      <c r="BH750" s="253"/>
      <c r="BI750" s="253"/>
      <c r="BJ750" s="253"/>
      <c r="BK750" s="253"/>
      <c r="BL750" s="253"/>
      <c r="BM750" s="253"/>
      <c r="BN750" s="253"/>
      <c r="BO750" s="253"/>
      <c r="BP750" s="253"/>
      <c r="BQ750" s="253"/>
      <c r="BR750" s="253"/>
      <c r="BS750" s="253"/>
    </row>
    <row r="751" spans="1:71" s="182" customFormat="1" ht="18.75" hidden="1" customHeight="1">
      <c r="A751" s="181"/>
      <c r="B751" s="169" t="s">
        <v>661</v>
      </c>
      <c r="C751" s="215"/>
      <c r="D751" s="215"/>
      <c r="E751" s="352" t="s">
        <v>11</v>
      </c>
      <c r="F751" s="352" t="s">
        <v>11</v>
      </c>
      <c r="G751" s="352" t="s">
        <v>11</v>
      </c>
      <c r="H751" s="352" t="s">
        <v>11</v>
      </c>
      <c r="I751" s="352" t="s">
        <v>11</v>
      </c>
      <c r="J751" s="352" t="s">
        <v>11</v>
      </c>
      <c r="K751" s="352" t="s">
        <v>11</v>
      </c>
      <c r="L751" s="352" t="s">
        <v>11</v>
      </c>
      <c r="M751" s="352" t="s">
        <v>11</v>
      </c>
      <c r="N751" s="352" t="s">
        <v>11</v>
      </c>
      <c r="O751" s="352" t="s">
        <v>11</v>
      </c>
      <c r="P751" s="352" t="s">
        <v>11</v>
      </c>
      <c r="Q751" s="352" t="s">
        <v>11</v>
      </c>
      <c r="R751" s="352" t="s">
        <v>11</v>
      </c>
      <c r="S751" s="352" t="s">
        <v>11</v>
      </c>
      <c r="T751" s="352" t="s">
        <v>11</v>
      </c>
      <c r="U751" s="352">
        <v>0</v>
      </c>
      <c r="V751" s="352">
        <v>0</v>
      </c>
      <c r="W751" s="352">
        <v>0</v>
      </c>
      <c r="X751" s="352">
        <v>0</v>
      </c>
      <c r="Y751" s="352">
        <v>0</v>
      </c>
      <c r="Z751" s="215"/>
      <c r="AA751" s="215"/>
      <c r="AB751" s="215"/>
      <c r="AC751" s="215"/>
      <c r="AD751" s="215"/>
      <c r="AE751" s="215"/>
      <c r="AF751" s="215"/>
      <c r="AG751" s="215"/>
      <c r="AH751" s="252"/>
      <c r="AI751" s="253"/>
      <c r="AJ751" s="253"/>
      <c r="AK751" s="253"/>
      <c r="AL751" s="253"/>
      <c r="AM751" s="253"/>
      <c r="AN751" s="253"/>
      <c r="AO751" s="253"/>
      <c r="AP751" s="253"/>
      <c r="AQ751" s="253"/>
      <c r="AR751" s="253"/>
      <c r="AS751" s="253"/>
      <c r="AT751" s="253"/>
      <c r="AU751" s="253"/>
      <c r="AV751" s="253"/>
      <c r="AW751" s="253"/>
      <c r="AX751" s="253"/>
      <c r="AY751" s="253"/>
      <c r="AZ751" s="253"/>
      <c r="BA751" s="253"/>
      <c r="BB751" s="253"/>
      <c r="BC751" s="253"/>
      <c r="BD751" s="253"/>
      <c r="BE751" s="253"/>
      <c r="BF751" s="253"/>
      <c r="BG751" s="253"/>
      <c r="BH751" s="253"/>
      <c r="BI751" s="253"/>
      <c r="BJ751" s="253"/>
      <c r="BK751" s="253"/>
      <c r="BL751" s="253"/>
      <c r="BM751" s="253"/>
      <c r="BN751" s="253"/>
      <c r="BO751" s="253"/>
      <c r="BP751" s="253"/>
      <c r="BQ751" s="253"/>
      <c r="BR751" s="253"/>
      <c r="BS751" s="253"/>
    </row>
    <row r="752" spans="1:71" s="182" customFormat="1" ht="18.75" customHeight="1">
      <c r="A752" s="181"/>
      <c r="B752" s="169" t="s">
        <v>662</v>
      </c>
      <c r="C752" s="215"/>
      <c r="D752" s="215"/>
      <c r="E752" s="352" t="s">
        <v>11</v>
      </c>
      <c r="F752" s="352" t="s">
        <v>11</v>
      </c>
      <c r="G752" s="352" t="s">
        <v>11</v>
      </c>
      <c r="H752" s="352" t="s">
        <v>11</v>
      </c>
      <c r="I752" s="352" t="s">
        <v>11</v>
      </c>
      <c r="J752" s="352" t="s">
        <v>11</v>
      </c>
      <c r="K752" s="352" t="s">
        <v>11</v>
      </c>
      <c r="L752" s="352" t="s">
        <v>11</v>
      </c>
      <c r="M752" s="352" t="s">
        <v>11</v>
      </c>
      <c r="N752" s="352" t="s">
        <v>11</v>
      </c>
      <c r="O752" s="352" t="s">
        <v>11</v>
      </c>
      <c r="P752" s="352" t="s">
        <v>11</v>
      </c>
      <c r="Q752" s="352" t="s">
        <v>11</v>
      </c>
      <c r="R752" s="352" t="s">
        <v>11</v>
      </c>
      <c r="S752" s="352" t="s">
        <v>11</v>
      </c>
      <c r="T752" s="352" t="s">
        <v>11</v>
      </c>
      <c r="U752" s="352">
        <v>0</v>
      </c>
      <c r="V752" s="352">
        <v>0</v>
      </c>
      <c r="W752" s="352">
        <v>18.197801999999999</v>
      </c>
      <c r="X752" s="352">
        <v>23.942800999999999</v>
      </c>
      <c r="Y752" s="352">
        <v>52</v>
      </c>
      <c r="Z752" s="215"/>
      <c r="AA752" s="215"/>
      <c r="AB752" s="215"/>
      <c r="AC752" s="215"/>
      <c r="AD752" s="215"/>
      <c r="AE752" s="215"/>
      <c r="AF752" s="215"/>
      <c r="AG752" s="215"/>
      <c r="AH752" s="252"/>
      <c r="AI752" s="253"/>
      <c r="AJ752" s="253"/>
      <c r="AK752" s="253"/>
      <c r="AL752" s="253"/>
      <c r="AM752" s="253"/>
      <c r="AN752" s="253"/>
      <c r="AO752" s="253"/>
      <c r="AP752" s="253"/>
      <c r="AQ752" s="253"/>
      <c r="AR752" s="253"/>
      <c r="AS752" s="253"/>
      <c r="AT752" s="253"/>
      <c r="AU752" s="253"/>
      <c r="AV752" s="253"/>
      <c r="AW752" s="253"/>
      <c r="AX752" s="253"/>
      <c r="AY752" s="253"/>
      <c r="AZ752" s="253"/>
      <c r="BA752" s="253"/>
      <c r="BB752" s="253"/>
      <c r="BC752" s="253"/>
      <c r="BD752" s="253"/>
      <c r="BE752" s="253"/>
      <c r="BF752" s="253"/>
      <c r="BG752" s="253"/>
      <c r="BH752" s="253"/>
      <c r="BI752" s="253"/>
      <c r="BJ752" s="253"/>
      <c r="BK752" s="253"/>
      <c r="BL752" s="253"/>
      <c r="BM752" s="253"/>
      <c r="BN752" s="253"/>
      <c r="BO752" s="253"/>
      <c r="BP752" s="253"/>
      <c r="BQ752" s="253"/>
      <c r="BR752" s="253"/>
      <c r="BS752" s="253"/>
    </row>
    <row r="753" spans="1:71" s="182" customFormat="1" ht="18.75" customHeight="1">
      <c r="A753" s="181"/>
      <c r="B753" s="169" t="s">
        <v>701</v>
      </c>
      <c r="C753" s="215"/>
      <c r="D753" s="215"/>
      <c r="E753" s="352"/>
      <c r="F753" s="352"/>
      <c r="G753" s="352"/>
      <c r="H753" s="352"/>
      <c r="I753" s="352"/>
      <c r="J753" s="352"/>
      <c r="K753" s="352"/>
      <c r="L753" s="352"/>
      <c r="M753" s="352"/>
      <c r="N753" s="352"/>
      <c r="O753" s="352"/>
      <c r="P753" s="352"/>
      <c r="Q753" s="352"/>
      <c r="R753" s="352"/>
      <c r="S753" s="352"/>
      <c r="T753" s="352"/>
      <c r="U753" s="352">
        <v>0</v>
      </c>
      <c r="V753" s="352">
        <v>0</v>
      </c>
      <c r="W753" s="352">
        <v>19.107692</v>
      </c>
      <c r="X753" s="352">
        <v>18.622178999999999</v>
      </c>
      <c r="Y753" s="352">
        <v>6</v>
      </c>
      <c r="Z753" s="215"/>
      <c r="AA753" s="215"/>
      <c r="AB753" s="215"/>
      <c r="AC753" s="215"/>
      <c r="AD753" s="215"/>
      <c r="AE753" s="215"/>
      <c r="AF753" s="215"/>
      <c r="AG753" s="215"/>
      <c r="AH753" s="252"/>
      <c r="AI753" s="253"/>
      <c r="AJ753" s="253"/>
      <c r="AK753" s="253"/>
      <c r="AL753" s="253"/>
      <c r="AM753" s="253"/>
      <c r="AN753" s="253"/>
      <c r="AO753" s="253"/>
      <c r="AP753" s="253"/>
      <c r="AQ753" s="253"/>
      <c r="AR753" s="253"/>
      <c r="AS753" s="253"/>
      <c r="AT753" s="253"/>
      <c r="AU753" s="253"/>
      <c r="AV753" s="253"/>
      <c r="AW753" s="253"/>
      <c r="AX753" s="253"/>
      <c r="AY753" s="253"/>
      <c r="AZ753" s="253"/>
      <c r="BA753" s="253"/>
      <c r="BB753" s="253"/>
      <c r="BC753" s="253"/>
      <c r="BD753" s="253"/>
      <c r="BE753" s="253"/>
      <c r="BF753" s="253"/>
      <c r="BG753" s="253"/>
      <c r="BH753" s="253"/>
      <c r="BI753" s="253"/>
      <c r="BJ753" s="253"/>
      <c r="BK753" s="253"/>
      <c r="BL753" s="253"/>
      <c r="BM753" s="253"/>
      <c r="BN753" s="253"/>
      <c r="BO753" s="253"/>
      <c r="BP753" s="253"/>
      <c r="BQ753" s="253"/>
      <c r="BR753" s="253"/>
      <c r="BS753" s="253"/>
    </row>
    <row r="754" spans="1:71" s="147" customFormat="1" ht="18.75" customHeight="1">
      <c r="A754" s="143"/>
      <c r="B754" s="400" t="s">
        <v>27</v>
      </c>
      <c r="C754" s="390"/>
      <c r="D754" s="390"/>
      <c r="E754" s="390"/>
      <c r="F754" s="390"/>
      <c r="G754" s="390"/>
      <c r="H754" s="390"/>
      <c r="I754" s="390"/>
      <c r="J754" s="390"/>
      <c r="K754" s="390"/>
      <c r="L754" s="390"/>
      <c r="M754" s="390"/>
      <c r="N754" s="390"/>
      <c r="O754" s="390"/>
      <c r="P754" s="390"/>
      <c r="Q754" s="390"/>
      <c r="R754" s="396"/>
      <c r="S754" s="396"/>
      <c r="T754" s="396"/>
      <c r="U754" s="396"/>
      <c r="V754" s="396"/>
      <c r="W754" s="396"/>
      <c r="X754" s="396"/>
      <c r="Y754" s="396"/>
      <c r="Z754" s="302"/>
      <c r="AA754" s="302"/>
      <c r="AB754" s="302"/>
      <c r="AC754" s="302"/>
      <c r="AD754" s="302"/>
      <c r="AE754" s="302"/>
      <c r="AF754" s="286"/>
      <c r="AG754" s="234"/>
      <c r="AH754" s="234"/>
      <c r="AI754" s="234"/>
      <c r="AJ754" s="234"/>
      <c r="AK754" s="146"/>
      <c r="AL754" s="146"/>
      <c r="AM754" s="146"/>
      <c r="AN754" s="146"/>
      <c r="AO754" s="146"/>
      <c r="AP754" s="146"/>
      <c r="AQ754" s="146"/>
      <c r="AR754" s="146"/>
      <c r="AS754" s="146"/>
      <c r="AT754" s="146"/>
      <c r="AU754" s="146"/>
      <c r="AV754" s="146"/>
      <c r="AW754" s="146"/>
      <c r="AX754" s="146"/>
      <c r="AY754" s="146"/>
      <c r="AZ754" s="146"/>
      <c r="BA754" s="146"/>
      <c r="BB754" s="146"/>
      <c r="BC754" s="146"/>
      <c r="BD754" s="146"/>
      <c r="BE754" s="146"/>
      <c r="BF754" s="146"/>
      <c r="BG754" s="146"/>
      <c r="BH754" s="146"/>
      <c r="BI754" s="146"/>
      <c r="BJ754" s="146"/>
      <c r="BK754" s="146"/>
      <c r="BL754" s="146"/>
      <c r="BM754" s="146"/>
      <c r="BN754" s="146"/>
      <c r="BO754" s="146"/>
      <c r="BP754" s="146"/>
      <c r="BQ754" s="146"/>
      <c r="BR754" s="146"/>
      <c r="BS754" s="146"/>
    </row>
    <row r="755" spans="1:71" s="182" customFormat="1" ht="18.75" hidden="1" customHeight="1">
      <c r="A755" s="181"/>
      <c r="B755" s="169" t="s">
        <v>72</v>
      </c>
      <c r="C755" s="215">
        <v>56.5</v>
      </c>
      <c r="D755" s="215">
        <v>140.69999999999999</v>
      </c>
      <c r="E755" s="215">
        <v>40.799999999999997</v>
      </c>
      <c r="F755" s="215">
        <v>14.9</v>
      </c>
      <c r="G755" s="215">
        <v>12.6</v>
      </c>
      <c r="H755" s="215" t="s">
        <v>11</v>
      </c>
      <c r="I755" s="215" t="s">
        <v>11</v>
      </c>
      <c r="J755" s="215" t="s">
        <v>11</v>
      </c>
      <c r="K755" s="215">
        <v>0</v>
      </c>
      <c r="L755" s="215" t="s">
        <v>11</v>
      </c>
      <c r="M755" s="215" t="s">
        <v>11</v>
      </c>
      <c r="N755" s="215" t="s">
        <v>11</v>
      </c>
      <c r="O755" s="215" t="s">
        <v>11</v>
      </c>
      <c r="P755" s="215" t="s">
        <v>11</v>
      </c>
      <c r="Q755" s="215" t="s">
        <v>11</v>
      </c>
      <c r="R755" s="352" t="s">
        <v>11</v>
      </c>
      <c r="S755" s="352" t="s">
        <v>11</v>
      </c>
      <c r="T755" s="352" t="s">
        <v>11</v>
      </c>
      <c r="U755" s="352">
        <v>0</v>
      </c>
      <c r="V755" s="352">
        <v>0</v>
      </c>
      <c r="W755" s="352">
        <v>0</v>
      </c>
      <c r="X755" s="352">
        <v>0</v>
      </c>
      <c r="Y755" s="352">
        <v>0</v>
      </c>
      <c r="Z755" s="215"/>
      <c r="AA755" s="215"/>
      <c r="AB755" s="215"/>
      <c r="AC755" s="215"/>
      <c r="AD755" s="215"/>
      <c r="AE755" s="215"/>
      <c r="AF755" s="215"/>
      <c r="AG755" s="215"/>
      <c r="AH755" s="252"/>
      <c r="AI755" s="253"/>
      <c r="AJ755" s="253"/>
      <c r="AK755" s="253"/>
      <c r="AL755" s="253"/>
      <c r="AM755" s="253"/>
      <c r="AN755" s="253"/>
      <c r="AO755" s="253"/>
      <c r="AP755" s="253"/>
      <c r="AQ755" s="253"/>
      <c r="AR755" s="253"/>
      <c r="AS755" s="253"/>
      <c r="AT755" s="253"/>
      <c r="AU755" s="253"/>
      <c r="AV755" s="253"/>
      <c r="AW755" s="253"/>
      <c r="AX755" s="253"/>
      <c r="AY755" s="253"/>
      <c r="AZ755" s="253"/>
      <c r="BA755" s="253"/>
      <c r="BB755" s="253"/>
      <c r="BC755" s="253"/>
      <c r="BD755" s="253"/>
      <c r="BE755" s="253"/>
      <c r="BF755" s="253"/>
      <c r="BG755" s="253"/>
      <c r="BH755" s="253"/>
      <c r="BI755" s="253"/>
      <c r="BJ755" s="253"/>
      <c r="BK755" s="253"/>
      <c r="BL755" s="253"/>
      <c r="BM755" s="253"/>
      <c r="BN755" s="253"/>
      <c r="BO755" s="253"/>
      <c r="BP755" s="253"/>
      <c r="BQ755" s="253"/>
      <c r="BR755" s="253"/>
      <c r="BS755" s="253"/>
    </row>
    <row r="756" spans="1:71" s="182" customFormat="1" ht="18.75" hidden="1" customHeight="1">
      <c r="B756" s="169" t="s">
        <v>114</v>
      </c>
      <c r="C756" s="215">
        <v>0</v>
      </c>
      <c r="D756" s="215">
        <v>56.8</v>
      </c>
      <c r="E756" s="215">
        <v>437.7</v>
      </c>
      <c r="F756" s="215">
        <v>380.8</v>
      </c>
      <c r="G756" s="215">
        <v>358.5</v>
      </c>
      <c r="H756" s="215" t="s">
        <v>11</v>
      </c>
      <c r="I756" s="215" t="s">
        <v>11</v>
      </c>
      <c r="J756" s="215" t="s">
        <v>11</v>
      </c>
      <c r="K756" s="215">
        <v>0</v>
      </c>
      <c r="L756" s="215" t="s">
        <v>11</v>
      </c>
      <c r="M756" s="215" t="s">
        <v>11</v>
      </c>
      <c r="N756" s="215" t="s">
        <v>11</v>
      </c>
      <c r="O756" s="215" t="s">
        <v>11</v>
      </c>
      <c r="P756" s="215" t="s">
        <v>11</v>
      </c>
      <c r="Q756" s="215" t="s">
        <v>11</v>
      </c>
      <c r="R756" s="352" t="s">
        <v>11</v>
      </c>
      <c r="S756" s="352" t="s">
        <v>11</v>
      </c>
      <c r="T756" s="352" t="s">
        <v>11</v>
      </c>
      <c r="U756" s="352">
        <v>0</v>
      </c>
      <c r="V756" s="352">
        <v>0</v>
      </c>
      <c r="W756" s="352">
        <v>0</v>
      </c>
      <c r="X756" s="352">
        <v>0</v>
      </c>
      <c r="Y756" s="352">
        <v>0</v>
      </c>
      <c r="Z756" s="215"/>
      <c r="AA756" s="215"/>
      <c r="AB756" s="215"/>
      <c r="AC756" s="215"/>
      <c r="AD756" s="215"/>
      <c r="AE756" s="215"/>
      <c r="AF756" s="215"/>
      <c r="AG756" s="215"/>
      <c r="AH756" s="252"/>
      <c r="AI756" s="253"/>
      <c r="AJ756" s="253"/>
      <c r="AK756" s="253"/>
      <c r="AL756" s="253"/>
      <c r="AM756" s="253"/>
      <c r="AN756" s="253"/>
      <c r="AO756" s="253"/>
      <c r="AP756" s="253"/>
      <c r="AQ756" s="253"/>
      <c r="AR756" s="253"/>
      <c r="AS756" s="253"/>
      <c r="AT756" s="253"/>
      <c r="AU756" s="253"/>
      <c r="AV756" s="253"/>
      <c r="AW756" s="253"/>
      <c r="AX756" s="253"/>
      <c r="AY756" s="253"/>
      <c r="AZ756" s="253"/>
      <c r="BA756" s="253"/>
      <c r="BB756" s="253"/>
      <c r="BC756" s="253"/>
      <c r="BD756" s="253"/>
      <c r="BE756" s="253"/>
      <c r="BF756" s="253"/>
      <c r="BG756" s="253"/>
      <c r="BH756" s="253"/>
      <c r="BI756" s="253"/>
      <c r="BJ756" s="253"/>
      <c r="BK756" s="253"/>
      <c r="BL756" s="253"/>
      <c r="BM756" s="253"/>
      <c r="BN756" s="253"/>
      <c r="BO756" s="253"/>
      <c r="BP756" s="253"/>
      <c r="BQ756" s="253"/>
      <c r="BR756" s="253"/>
      <c r="BS756" s="253"/>
    </row>
    <row r="757" spans="1:71" s="182" customFormat="1" ht="18.75" hidden="1" customHeight="1">
      <c r="B757" s="169" t="s">
        <v>111</v>
      </c>
      <c r="C757" s="215">
        <v>37.200000000000003</v>
      </c>
      <c r="D757" s="215">
        <v>66.5</v>
      </c>
      <c r="E757" s="215">
        <v>15.4</v>
      </c>
      <c r="F757" s="215">
        <v>8.1081219999999998</v>
      </c>
      <c r="G757" s="215" t="s">
        <v>11</v>
      </c>
      <c r="H757" s="215" t="s">
        <v>11</v>
      </c>
      <c r="I757" s="215" t="s">
        <v>11</v>
      </c>
      <c r="J757" s="215" t="s">
        <v>11</v>
      </c>
      <c r="K757" s="215">
        <v>0</v>
      </c>
      <c r="L757" s="215" t="s">
        <v>11</v>
      </c>
      <c r="M757" s="215" t="s">
        <v>11</v>
      </c>
      <c r="N757" s="215" t="s">
        <v>11</v>
      </c>
      <c r="O757" s="215" t="s">
        <v>11</v>
      </c>
      <c r="P757" s="215" t="s">
        <v>11</v>
      </c>
      <c r="Q757" s="215" t="s">
        <v>11</v>
      </c>
      <c r="R757" s="352" t="s">
        <v>11</v>
      </c>
      <c r="S757" s="352" t="s">
        <v>11</v>
      </c>
      <c r="T757" s="352" t="s">
        <v>11</v>
      </c>
      <c r="U757" s="352">
        <v>0</v>
      </c>
      <c r="V757" s="352">
        <v>0</v>
      </c>
      <c r="W757" s="352">
        <v>0</v>
      </c>
      <c r="X757" s="352">
        <v>0</v>
      </c>
      <c r="Y757" s="352">
        <v>0</v>
      </c>
      <c r="Z757" s="215"/>
      <c r="AA757" s="215"/>
      <c r="AB757" s="215"/>
      <c r="AC757" s="215"/>
      <c r="AD757" s="215"/>
      <c r="AE757" s="215"/>
      <c r="AF757" s="215"/>
      <c r="AG757" s="215"/>
      <c r="AH757" s="252"/>
      <c r="AI757" s="253"/>
      <c r="AJ757" s="253"/>
      <c r="AK757" s="253"/>
      <c r="AL757" s="253"/>
      <c r="AM757" s="253"/>
      <c r="AN757" s="253"/>
      <c r="AO757" s="253"/>
      <c r="AP757" s="253"/>
      <c r="AQ757" s="253"/>
      <c r="AR757" s="253"/>
      <c r="AS757" s="253"/>
      <c r="AT757" s="253"/>
      <c r="AU757" s="253"/>
      <c r="AV757" s="253"/>
      <c r="AW757" s="253"/>
      <c r="AX757" s="253"/>
      <c r="AY757" s="253"/>
      <c r="AZ757" s="253"/>
      <c r="BA757" s="253"/>
      <c r="BB757" s="253"/>
      <c r="BC757" s="253"/>
      <c r="BD757" s="253"/>
      <c r="BE757" s="253"/>
      <c r="BF757" s="253"/>
      <c r="BG757" s="253"/>
      <c r="BH757" s="253"/>
      <c r="BI757" s="253"/>
      <c r="BJ757" s="253"/>
      <c r="BK757" s="253"/>
      <c r="BL757" s="253"/>
      <c r="BM757" s="253"/>
      <c r="BN757" s="253"/>
      <c r="BO757" s="253"/>
      <c r="BP757" s="253"/>
      <c r="BQ757" s="253"/>
      <c r="BR757" s="253"/>
      <c r="BS757" s="253"/>
    </row>
    <row r="758" spans="1:71" s="182" customFormat="1" ht="18.75" hidden="1" customHeight="1">
      <c r="B758" s="169" t="s">
        <v>128</v>
      </c>
      <c r="C758" s="215">
        <v>0</v>
      </c>
      <c r="D758" s="215" t="s">
        <v>11</v>
      </c>
      <c r="E758" s="215">
        <v>0</v>
      </c>
      <c r="F758" s="215">
        <v>19.899999999999999</v>
      </c>
      <c r="G758" s="215" t="s">
        <v>11</v>
      </c>
      <c r="H758" s="215" t="s">
        <v>11</v>
      </c>
      <c r="I758" s="215" t="s">
        <v>11</v>
      </c>
      <c r="J758" s="215" t="s">
        <v>11</v>
      </c>
      <c r="K758" s="215">
        <v>0</v>
      </c>
      <c r="L758" s="215" t="s">
        <v>11</v>
      </c>
      <c r="M758" s="215" t="s">
        <v>11</v>
      </c>
      <c r="N758" s="215" t="s">
        <v>11</v>
      </c>
      <c r="O758" s="215" t="s">
        <v>11</v>
      </c>
      <c r="P758" s="215" t="s">
        <v>11</v>
      </c>
      <c r="Q758" s="215" t="s">
        <v>11</v>
      </c>
      <c r="R758" s="352" t="s">
        <v>11</v>
      </c>
      <c r="S758" s="352" t="s">
        <v>11</v>
      </c>
      <c r="T758" s="352" t="s">
        <v>11</v>
      </c>
      <c r="U758" s="352">
        <v>0</v>
      </c>
      <c r="V758" s="352">
        <v>0</v>
      </c>
      <c r="W758" s="352">
        <v>0</v>
      </c>
      <c r="X758" s="352">
        <v>0</v>
      </c>
      <c r="Y758" s="352">
        <v>0</v>
      </c>
      <c r="Z758" s="215"/>
      <c r="AA758" s="215"/>
      <c r="AB758" s="215"/>
      <c r="AC758" s="215"/>
      <c r="AD758" s="215"/>
      <c r="AE758" s="215"/>
      <c r="AF758" s="215"/>
      <c r="AG758" s="215"/>
      <c r="AH758" s="252"/>
      <c r="AI758" s="253"/>
      <c r="AJ758" s="253"/>
      <c r="AK758" s="253"/>
      <c r="AL758" s="253"/>
      <c r="AM758" s="253"/>
      <c r="AN758" s="253"/>
      <c r="AO758" s="253"/>
      <c r="AP758" s="253"/>
      <c r="AQ758" s="253"/>
      <c r="AR758" s="253"/>
      <c r="AS758" s="253"/>
      <c r="AT758" s="253"/>
      <c r="AU758" s="253"/>
      <c r="AV758" s="253"/>
      <c r="AW758" s="253"/>
      <c r="AX758" s="253"/>
      <c r="AY758" s="253"/>
      <c r="AZ758" s="253"/>
      <c r="BA758" s="253"/>
      <c r="BB758" s="253"/>
      <c r="BC758" s="253"/>
      <c r="BD758" s="253"/>
      <c r="BE758" s="253"/>
      <c r="BF758" s="253"/>
      <c r="BG758" s="253"/>
      <c r="BH758" s="253"/>
      <c r="BI758" s="253"/>
      <c r="BJ758" s="253"/>
      <c r="BK758" s="253"/>
      <c r="BL758" s="253"/>
      <c r="BM758" s="253"/>
      <c r="BN758" s="253"/>
      <c r="BO758" s="253"/>
      <c r="BP758" s="253"/>
      <c r="BQ758" s="253"/>
      <c r="BR758" s="253"/>
      <c r="BS758" s="253"/>
    </row>
    <row r="759" spans="1:71" s="182" customFormat="1" ht="18.75" hidden="1" customHeight="1">
      <c r="B759" s="169" t="s">
        <v>105</v>
      </c>
      <c r="C759" s="215">
        <v>14.9</v>
      </c>
      <c r="D759" s="215">
        <v>13</v>
      </c>
      <c r="E759" s="215">
        <v>1.9</v>
      </c>
      <c r="F759" s="215" t="s">
        <v>11</v>
      </c>
      <c r="G759" s="215" t="s">
        <v>11</v>
      </c>
      <c r="H759" s="215" t="s">
        <v>11</v>
      </c>
      <c r="I759" s="215" t="s">
        <v>11</v>
      </c>
      <c r="J759" s="215" t="s">
        <v>11</v>
      </c>
      <c r="K759" s="215">
        <v>0</v>
      </c>
      <c r="L759" s="215" t="s">
        <v>11</v>
      </c>
      <c r="M759" s="215" t="s">
        <v>11</v>
      </c>
      <c r="N759" s="215" t="s">
        <v>11</v>
      </c>
      <c r="O759" s="215" t="s">
        <v>11</v>
      </c>
      <c r="P759" s="215" t="s">
        <v>11</v>
      </c>
      <c r="Q759" s="215" t="s">
        <v>11</v>
      </c>
      <c r="R759" s="352" t="s">
        <v>11</v>
      </c>
      <c r="S759" s="352" t="s">
        <v>11</v>
      </c>
      <c r="T759" s="352" t="s">
        <v>11</v>
      </c>
      <c r="U759" s="352">
        <v>0</v>
      </c>
      <c r="V759" s="352">
        <v>0</v>
      </c>
      <c r="W759" s="352">
        <v>0</v>
      </c>
      <c r="X759" s="352">
        <v>0</v>
      </c>
      <c r="Y759" s="352">
        <v>0</v>
      </c>
      <c r="Z759" s="215"/>
      <c r="AA759" s="215"/>
      <c r="AB759" s="215"/>
      <c r="AC759" s="215"/>
      <c r="AD759" s="215"/>
      <c r="AE759" s="215"/>
      <c r="AF759" s="215"/>
      <c r="AG759" s="215"/>
      <c r="AH759" s="252"/>
      <c r="AI759" s="253"/>
      <c r="AJ759" s="253"/>
      <c r="AK759" s="253"/>
      <c r="AL759" s="253"/>
      <c r="AM759" s="253"/>
      <c r="AN759" s="253"/>
      <c r="AO759" s="253"/>
      <c r="AP759" s="253"/>
      <c r="AQ759" s="253"/>
      <c r="AR759" s="253"/>
      <c r="AS759" s="253"/>
      <c r="AT759" s="253"/>
      <c r="AU759" s="253"/>
      <c r="AV759" s="253"/>
      <c r="AW759" s="253"/>
      <c r="AX759" s="253"/>
      <c r="AY759" s="253"/>
      <c r="AZ759" s="253"/>
      <c r="BA759" s="253"/>
      <c r="BB759" s="253"/>
      <c r="BC759" s="253"/>
      <c r="BD759" s="253"/>
      <c r="BE759" s="253"/>
      <c r="BF759" s="253"/>
      <c r="BG759" s="253"/>
      <c r="BH759" s="253"/>
      <c r="BI759" s="253"/>
      <c r="BJ759" s="253"/>
      <c r="BK759" s="253"/>
      <c r="BL759" s="253"/>
      <c r="BM759" s="253"/>
      <c r="BN759" s="253"/>
      <c r="BO759" s="253"/>
      <c r="BP759" s="253"/>
      <c r="BQ759" s="253"/>
      <c r="BR759" s="253"/>
      <c r="BS759" s="253"/>
    </row>
    <row r="760" spans="1:71" s="182" customFormat="1" ht="18.75" hidden="1" customHeight="1">
      <c r="B760" s="169" t="s">
        <v>69</v>
      </c>
      <c r="C760" s="215">
        <v>8.1999999999999993</v>
      </c>
      <c r="D760" s="215" t="s">
        <v>11</v>
      </c>
      <c r="E760" s="215" t="s">
        <v>11</v>
      </c>
      <c r="F760" s="215" t="s">
        <v>11</v>
      </c>
      <c r="G760" s="215" t="s">
        <v>11</v>
      </c>
      <c r="H760" s="215" t="s">
        <v>11</v>
      </c>
      <c r="I760" s="215" t="s">
        <v>11</v>
      </c>
      <c r="J760" s="215" t="s">
        <v>11</v>
      </c>
      <c r="K760" s="215">
        <v>0</v>
      </c>
      <c r="L760" s="215" t="s">
        <v>11</v>
      </c>
      <c r="M760" s="215" t="s">
        <v>11</v>
      </c>
      <c r="N760" s="215" t="s">
        <v>11</v>
      </c>
      <c r="O760" s="215" t="s">
        <v>11</v>
      </c>
      <c r="P760" s="215" t="s">
        <v>11</v>
      </c>
      <c r="Q760" s="215" t="s">
        <v>11</v>
      </c>
      <c r="R760" s="352" t="s">
        <v>11</v>
      </c>
      <c r="S760" s="352" t="s">
        <v>11</v>
      </c>
      <c r="T760" s="352" t="s">
        <v>11</v>
      </c>
      <c r="U760" s="352">
        <v>0</v>
      </c>
      <c r="V760" s="352">
        <v>0</v>
      </c>
      <c r="W760" s="352">
        <v>0</v>
      </c>
      <c r="X760" s="352">
        <v>0</v>
      </c>
      <c r="Y760" s="352">
        <v>0</v>
      </c>
      <c r="Z760" s="215"/>
      <c r="AA760" s="215"/>
      <c r="AB760" s="215"/>
      <c r="AC760" s="215"/>
      <c r="AD760" s="215"/>
      <c r="AE760" s="215"/>
      <c r="AF760" s="215"/>
      <c r="AG760" s="215"/>
      <c r="AH760" s="252"/>
      <c r="AI760" s="253"/>
      <c r="AJ760" s="253"/>
      <c r="AK760" s="253"/>
      <c r="AL760" s="253"/>
      <c r="AM760" s="253"/>
      <c r="AN760" s="253"/>
      <c r="AO760" s="253"/>
      <c r="AP760" s="253"/>
      <c r="AQ760" s="253"/>
      <c r="AR760" s="253"/>
      <c r="AS760" s="253"/>
      <c r="AT760" s="253"/>
      <c r="AU760" s="253"/>
      <c r="AV760" s="253"/>
      <c r="AW760" s="253"/>
      <c r="AX760" s="253"/>
      <c r="AY760" s="253"/>
      <c r="AZ760" s="253"/>
      <c r="BA760" s="253"/>
      <c r="BB760" s="253"/>
      <c r="BC760" s="253"/>
      <c r="BD760" s="253"/>
      <c r="BE760" s="253"/>
      <c r="BF760" s="253"/>
      <c r="BG760" s="253"/>
      <c r="BH760" s="253"/>
      <c r="BI760" s="253"/>
      <c r="BJ760" s="253"/>
      <c r="BK760" s="253"/>
      <c r="BL760" s="253"/>
      <c r="BM760" s="253"/>
      <c r="BN760" s="253"/>
      <c r="BO760" s="253"/>
      <c r="BP760" s="253"/>
      <c r="BQ760" s="253"/>
      <c r="BR760" s="253"/>
      <c r="BS760" s="253"/>
    </row>
    <row r="761" spans="1:71" s="182" customFormat="1" ht="18.75" hidden="1" customHeight="1">
      <c r="B761" s="169" t="s">
        <v>75</v>
      </c>
      <c r="C761" s="215">
        <v>9.1</v>
      </c>
      <c r="D761" s="215">
        <v>2.2000000000000002</v>
      </c>
      <c r="E761" s="215" t="s">
        <v>11</v>
      </c>
      <c r="F761" s="215" t="s">
        <v>11</v>
      </c>
      <c r="G761" s="215" t="s">
        <v>11</v>
      </c>
      <c r="H761" s="215" t="s">
        <v>11</v>
      </c>
      <c r="I761" s="215" t="s">
        <v>11</v>
      </c>
      <c r="J761" s="215" t="s">
        <v>11</v>
      </c>
      <c r="K761" s="215">
        <v>0</v>
      </c>
      <c r="L761" s="215" t="s">
        <v>11</v>
      </c>
      <c r="M761" s="215" t="s">
        <v>11</v>
      </c>
      <c r="N761" s="215" t="s">
        <v>11</v>
      </c>
      <c r="O761" s="215" t="s">
        <v>11</v>
      </c>
      <c r="P761" s="215" t="s">
        <v>11</v>
      </c>
      <c r="Q761" s="215" t="s">
        <v>11</v>
      </c>
      <c r="R761" s="352" t="s">
        <v>11</v>
      </c>
      <c r="S761" s="352" t="s">
        <v>11</v>
      </c>
      <c r="T761" s="352" t="s">
        <v>11</v>
      </c>
      <c r="U761" s="352">
        <v>0</v>
      </c>
      <c r="V761" s="352">
        <v>0</v>
      </c>
      <c r="W761" s="352">
        <v>0</v>
      </c>
      <c r="X761" s="352">
        <v>0</v>
      </c>
      <c r="Y761" s="352">
        <v>0</v>
      </c>
      <c r="Z761" s="215"/>
      <c r="AA761" s="215"/>
      <c r="AB761" s="215"/>
      <c r="AC761" s="215"/>
      <c r="AD761" s="215"/>
      <c r="AE761" s="215"/>
      <c r="AF761" s="215"/>
      <c r="AG761" s="215"/>
      <c r="AH761" s="252"/>
      <c r="AI761" s="253"/>
      <c r="AJ761" s="253"/>
      <c r="AK761" s="253"/>
      <c r="AL761" s="253"/>
      <c r="AM761" s="253"/>
      <c r="AN761" s="253"/>
      <c r="AO761" s="253"/>
      <c r="AP761" s="253"/>
      <c r="AQ761" s="253"/>
      <c r="AR761" s="253"/>
      <c r="AS761" s="253"/>
      <c r="AT761" s="253"/>
      <c r="AU761" s="253"/>
      <c r="AV761" s="253"/>
      <c r="AW761" s="253"/>
      <c r="AX761" s="253"/>
      <c r="AY761" s="253"/>
      <c r="AZ761" s="253"/>
      <c r="BA761" s="253"/>
      <c r="BB761" s="253"/>
      <c r="BC761" s="253"/>
      <c r="BD761" s="253"/>
      <c r="BE761" s="253"/>
      <c r="BF761" s="253"/>
      <c r="BG761" s="253"/>
      <c r="BH761" s="253"/>
      <c r="BI761" s="253"/>
      <c r="BJ761" s="253"/>
      <c r="BK761" s="253"/>
      <c r="BL761" s="253"/>
      <c r="BM761" s="253"/>
      <c r="BN761" s="253"/>
      <c r="BO761" s="253"/>
      <c r="BP761" s="253"/>
      <c r="BQ761" s="253"/>
      <c r="BR761" s="253"/>
      <c r="BS761" s="253"/>
    </row>
    <row r="762" spans="1:71" s="182" customFormat="1" ht="18.75" hidden="1" customHeight="1">
      <c r="B762" s="169" t="s">
        <v>73</v>
      </c>
      <c r="C762" s="215">
        <v>32.1</v>
      </c>
      <c r="D762" s="215" t="s">
        <v>11</v>
      </c>
      <c r="E762" s="215" t="s">
        <v>11</v>
      </c>
      <c r="F762" s="215" t="s">
        <v>11</v>
      </c>
      <c r="G762" s="215" t="s">
        <v>11</v>
      </c>
      <c r="H762" s="215" t="s">
        <v>11</v>
      </c>
      <c r="I762" s="215" t="s">
        <v>11</v>
      </c>
      <c r="J762" s="215" t="s">
        <v>11</v>
      </c>
      <c r="K762" s="215">
        <v>0</v>
      </c>
      <c r="L762" s="215" t="s">
        <v>11</v>
      </c>
      <c r="M762" s="215" t="s">
        <v>11</v>
      </c>
      <c r="N762" s="215" t="s">
        <v>11</v>
      </c>
      <c r="O762" s="215" t="s">
        <v>11</v>
      </c>
      <c r="P762" s="215" t="s">
        <v>11</v>
      </c>
      <c r="Q762" s="215" t="s">
        <v>11</v>
      </c>
      <c r="R762" s="352" t="s">
        <v>11</v>
      </c>
      <c r="S762" s="352" t="s">
        <v>11</v>
      </c>
      <c r="T762" s="352" t="s">
        <v>11</v>
      </c>
      <c r="U762" s="352">
        <v>0</v>
      </c>
      <c r="V762" s="352">
        <v>0</v>
      </c>
      <c r="W762" s="352">
        <v>0</v>
      </c>
      <c r="X762" s="352">
        <v>0</v>
      </c>
      <c r="Y762" s="352">
        <v>0</v>
      </c>
      <c r="Z762" s="215"/>
      <c r="AA762" s="215"/>
      <c r="AB762" s="215"/>
      <c r="AC762" s="215"/>
      <c r="AD762" s="215"/>
      <c r="AE762" s="215"/>
      <c r="AF762" s="215"/>
      <c r="AG762" s="215"/>
      <c r="AH762" s="252"/>
      <c r="AI762" s="253"/>
      <c r="AJ762" s="253"/>
      <c r="AK762" s="253"/>
      <c r="AL762" s="253"/>
      <c r="AM762" s="253"/>
      <c r="AN762" s="253"/>
      <c r="AO762" s="253"/>
      <c r="AP762" s="253"/>
      <c r="AQ762" s="253"/>
      <c r="AR762" s="253"/>
      <c r="AS762" s="253"/>
      <c r="AT762" s="253"/>
      <c r="AU762" s="253"/>
      <c r="AV762" s="253"/>
      <c r="AW762" s="253"/>
      <c r="AX762" s="253"/>
      <c r="AY762" s="253"/>
      <c r="AZ762" s="253"/>
      <c r="BA762" s="253"/>
      <c r="BB762" s="253"/>
      <c r="BC762" s="253"/>
      <c r="BD762" s="253"/>
      <c r="BE762" s="253"/>
      <c r="BF762" s="253"/>
      <c r="BG762" s="253"/>
      <c r="BH762" s="253"/>
      <c r="BI762" s="253"/>
      <c r="BJ762" s="253"/>
      <c r="BK762" s="253"/>
      <c r="BL762" s="253"/>
      <c r="BM762" s="253"/>
      <c r="BN762" s="253"/>
      <c r="BO762" s="253"/>
      <c r="BP762" s="253"/>
      <c r="BQ762" s="253"/>
      <c r="BR762" s="253"/>
      <c r="BS762" s="253"/>
    </row>
    <row r="763" spans="1:71" s="182" customFormat="1" ht="18.75" hidden="1" customHeight="1">
      <c r="B763" s="169" t="s">
        <v>110</v>
      </c>
      <c r="C763" s="215">
        <v>1.7</v>
      </c>
      <c r="D763" s="215" t="s">
        <v>11</v>
      </c>
      <c r="E763" s="215" t="s">
        <v>11</v>
      </c>
      <c r="F763" s="215" t="s">
        <v>11</v>
      </c>
      <c r="G763" s="215" t="s">
        <v>11</v>
      </c>
      <c r="H763" s="215" t="s">
        <v>11</v>
      </c>
      <c r="I763" s="215" t="s">
        <v>11</v>
      </c>
      <c r="J763" s="215" t="s">
        <v>11</v>
      </c>
      <c r="K763" s="215">
        <v>0</v>
      </c>
      <c r="L763" s="215" t="s">
        <v>11</v>
      </c>
      <c r="M763" s="215" t="s">
        <v>11</v>
      </c>
      <c r="N763" s="215" t="s">
        <v>11</v>
      </c>
      <c r="O763" s="215" t="s">
        <v>11</v>
      </c>
      <c r="P763" s="215" t="s">
        <v>11</v>
      </c>
      <c r="Q763" s="215" t="s">
        <v>11</v>
      </c>
      <c r="R763" s="352" t="s">
        <v>11</v>
      </c>
      <c r="S763" s="352" t="s">
        <v>11</v>
      </c>
      <c r="T763" s="352" t="s">
        <v>11</v>
      </c>
      <c r="U763" s="352">
        <v>0</v>
      </c>
      <c r="V763" s="352">
        <v>0</v>
      </c>
      <c r="W763" s="352">
        <v>0</v>
      </c>
      <c r="X763" s="352">
        <v>0</v>
      </c>
      <c r="Y763" s="352">
        <v>0</v>
      </c>
      <c r="Z763" s="215"/>
      <c r="AA763" s="215"/>
      <c r="AB763" s="215"/>
      <c r="AC763" s="215"/>
      <c r="AD763" s="215"/>
      <c r="AE763" s="215"/>
      <c r="AF763" s="215"/>
      <c r="AG763" s="215"/>
      <c r="AH763" s="252"/>
      <c r="AI763" s="253"/>
      <c r="AJ763" s="253"/>
      <c r="AK763" s="253"/>
      <c r="AL763" s="253"/>
      <c r="AM763" s="253"/>
      <c r="AN763" s="253"/>
      <c r="AO763" s="253"/>
      <c r="AP763" s="253"/>
      <c r="AQ763" s="253"/>
      <c r="AR763" s="253"/>
      <c r="AS763" s="253"/>
      <c r="AT763" s="253"/>
      <c r="AU763" s="253"/>
      <c r="AV763" s="253"/>
      <c r="AW763" s="253"/>
      <c r="AX763" s="253"/>
      <c r="AY763" s="253"/>
      <c r="AZ763" s="253"/>
      <c r="BA763" s="253"/>
      <c r="BB763" s="253"/>
      <c r="BC763" s="253"/>
      <c r="BD763" s="253"/>
      <c r="BE763" s="253"/>
      <c r="BF763" s="253"/>
      <c r="BG763" s="253"/>
      <c r="BH763" s="253"/>
      <c r="BI763" s="253"/>
      <c r="BJ763" s="253"/>
      <c r="BK763" s="253"/>
      <c r="BL763" s="253"/>
      <c r="BM763" s="253"/>
      <c r="BN763" s="253"/>
      <c r="BO763" s="253"/>
      <c r="BP763" s="253"/>
      <c r="BQ763" s="253"/>
      <c r="BR763" s="253"/>
      <c r="BS763" s="253"/>
    </row>
    <row r="764" spans="1:71" s="182" customFormat="1" ht="18.75" hidden="1" customHeight="1">
      <c r="B764" s="169" t="s">
        <v>74</v>
      </c>
      <c r="C764" s="215">
        <v>141.30000000000001</v>
      </c>
      <c r="D764" s="215">
        <v>13.1</v>
      </c>
      <c r="E764" s="215" t="s">
        <v>11</v>
      </c>
      <c r="F764" s="215" t="s">
        <v>11</v>
      </c>
      <c r="G764" s="215" t="s">
        <v>11</v>
      </c>
      <c r="H764" s="215" t="s">
        <v>11</v>
      </c>
      <c r="I764" s="215" t="s">
        <v>11</v>
      </c>
      <c r="J764" s="215" t="s">
        <v>11</v>
      </c>
      <c r="K764" s="215">
        <v>0</v>
      </c>
      <c r="L764" s="215" t="s">
        <v>11</v>
      </c>
      <c r="M764" s="215" t="s">
        <v>11</v>
      </c>
      <c r="N764" s="215" t="s">
        <v>11</v>
      </c>
      <c r="O764" s="215" t="s">
        <v>11</v>
      </c>
      <c r="P764" s="215" t="s">
        <v>11</v>
      </c>
      <c r="Q764" s="215" t="s">
        <v>11</v>
      </c>
      <c r="R764" s="352" t="s">
        <v>11</v>
      </c>
      <c r="S764" s="352" t="s">
        <v>11</v>
      </c>
      <c r="T764" s="352" t="s">
        <v>11</v>
      </c>
      <c r="U764" s="352">
        <v>0</v>
      </c>
      <c r="V764" s="352">
        <v>0</v>
      </c>
      <c r="W764" s="352">
        <v>0</v>
      </c>
      <c r="X764" s="352">
        <v>0</v>
      </c>
      <c r="Y764" s="352">
        <v>0</v>
      </c>
      <c r="Z764" s="215"/>
      <c r="AA764" s="215"/>
      <c r="AB764" s="215"/>
      <c r="AC764" s="215"/>
      <c r="AD764" s="215"/>
      <c r="AE764" s="215"/>
      <c r="AF764" s="215"/>
      <c r="AG764" s="215"/>
      <c r="AH764" s="252"/>
      <c r="AI764" s="253"/>
      <c r="AJ764" s="253"/>
      <c r="AK764" s="253"/>
      <c r="AL764" s="253"/>
      <c r="AM764" s="253"/>
      <c r="AN764" s="253"/>
      <c r="AO764" s="253"/>
      <c r="AP764" s="253"/>
      <c r="AQ764" s="253"/>
      <c r="AR764" s="253"/>
      <c r="AS764" s="253"/>
      <c r="AT764" s="253"/>
      <c r="AU764" s="253"/>
      <c r="AV764" s="253"/>
      <c r="AW764" s="253"/>
      <c r="AX764" s="253"/>
      <c r="AY764" s="253"/>
      <c r="AZ764" s="253"/>
      <c r="BA764" s="253"/>
      <c r="BB764" s="253"/>
      <c r="BC764" s="253"/>
      <c r="BD764" s="253"/>
      <c r="BE764" s="253"/>
      <c r="BF764" s="253"/>
      <c r="BG764" s="253"/>
      <c r="BH764" s="253"/>
      <c r="BI764" s="253"/>
      <c r="BJ764" s="253"/>
      <c r="BK764" s="253"/>
      <c r="BL764" s="253"/>
      <c r="BM764" s="253"/>
      <c r="BN764" s="253"/>
      <c r="BO764" s="253"/>
      <c r="BP764" s="253"/>
      <c r="BQ764" s="253"/>
      <c r="BR764" s="253"/>
      <c r="BS764" s="253"/>
    </row>
    <row r="765" spans="1:71" s="182" customFormat="1" ht="18.75" hidden="1" customHeight="1">
      <c r="B765" s="169" t="s">
        <v>130</v>
      </c>
      <c r="C765" s="215">
        <v>37.299999999999997</v>
      </c>
      <c r="D765" s="215">
        <v>3</v>
      </c>
      <c r="E765" s="215" t="s">
        <v>11</v>
      </c>
      <c r="F765" s="215" t="s">
        <v>11</v>
      </c>
      <c r="G765" s="215" t="s">
        <v>11</v>
      </c>
      <c r="H765" s="215" t="s">
        <v>11</v>
      </c>
      <c r="I765" s="215" t="s">
        <v>11</v>
      </c>
      <c r="J765" s="215" t="s">
        <v>11</v>
      </c>
      <c r="K765" s="215">
        <v>0</v>
      </c>
      <c r="L765" s="215" t="s">
        <v>11</v>
      </c>
      <c r="M765" s="215" t="s">
        <v>11</v>
      </c>
      <c r="N765" s="215" t="s">
        <v>11</v>
      </c>
      <c r="O765" s="215" t="s">
        <v>11</v>
      </c>
      <c r="P765" s="215" t="s">
        <v>11</v>
      </c>
      <c r="Q765" s="215" t="s">
        <v>11</v>
      </c>
      <c r="R765" s="352" t="s">
        <v>11</v>
      </c>
      <c r="S765" s="352" t="s">
        <v>11</v>
      </c>
      <c r="T765" s="352" t="s">
        <v>11</v>
      </c>
      <c r="U765" s="352">
        <v>0</v>
      </c>
      <c r="V765" s="352">
        <v>0</v>
      </c>
      <c r="W765" s="352">
        <v>0</v>
      </c>
      <c r="X765" s="352">
        <v>0</v>
      </c>
      <c r="Y765" s="352">
        <v>0</v>
      </c>
      <c r="Z765" s="215"/>
      <c r="AA765" s="215"/>
      <c r="AB765" s="215"/>
      <c r="AC765" s="215"/>
      <c r="AD765" s="215"/>
      <c r="AE765" s="215"/>
      <c r="AF765" s="215"/>
      <c r="AG765" s="215"/>
      <c r="AH765" s="252"/>
      <c r="AI765" s="253"/>
      <c r="AJ765" s="253"/>
      <c r="AK765" s="253"/>
      <c r="AL765" s="253"/>
      <c r="AM765" s="253"/>
      <c r="AN765" s="253"/>
      <c r="AO765" s="253"/>
      <c r="AP765" s="253"/>
      <c r="AQ765" s="253"/>
      <c r="AR765" s="253"/>
      <c r="AS765" s="253"/>
      <c r="AT765" s="253"/>
      <c r="AU765" s="253"/>
      <c r="AV765" s="253"/>
      <c r="AW765" s="253"/>
      <c r="AX765" s="253"/>
      <c r="AY765" s="253"/>
      <c r="AZ765" s="253"/>
      <c r="BA765" s="253"/>
      <c r="BB765" s="253"/>
      <c r="BC765" s="253"/>
      <c r="BD765" s="253"/>
      <c r="BE765" s="253"/>
      <c r="BF765" s="253"/>
      <c r="BG765" s="253"/>
      <c r="BH765" s="253"/>
      <c r="BI765" s="253"/>
      <c r="BJ765" s="253"/>
      <c r="BK765" s="253"/>
      <c r="BL765" s="253"/>
      <c r="BM765" s="253"/>
      <c r="BN765" s="253"/>
      <c r="BO765" s="253"/>
      <c r="BP765" s="253"/>
      <c r="BQ765" s="253"/>
      <c r="BR765" s="253"/>
      <c r="BS765" s="253"/>
    </row>
    <row r="766" spans="1:71" s="182" customFormat="1" ht="18.75" hidden="1" customHeight="1">
      <c r="B766" s="169" t="s">
        <v>102</v>
      </c>
      <c r="C766" s="215">
        <v>105.6</v>
      </c>
      <c r="D766" s="215" t="s">
        <v>11</v>
      </c>
      <c r="E766" s="215" t="s">
        <v>11</v>
      </c>
      <c r="F766" s="215" t="s">
        <v>11</v>
      </c>
      <c r="G766" s="215" t="s">
        <v>11</v>
      </c>
      <c r="H766" s="215" t="s">
        <v>11</v>
      </c>
      <c r="I766" s="215" t="s">
        <v>11</v>
      </c>
      <c r="J766" s="215" t="s">
        <v>11</v>
      </c>
      <c r="K766" s="215">
        <v>0</v>
      </c>
      <c r="L766" s="215" t="s">
        <v>11</v>
      </c>
      <c r="M766" s="215" t="s">
        <v>11</v>
      </c>
      <c r="N766" s="215" t="s">
        <v>11</v>
      </c>
      <c r="O766" s="215" t="s">
        <v>11</v>
      </c>
      <c r="P766" s="215" t="s">
        <v>11</v>
      </c>
      <c r="Q766" s="215" t="s">
        <v>11</v>
      </c>
      <c r="R766" s="352" t="s">
        <v>11</v>
      </c>
      <c r="S766" s="352" t="s">
        <v>11</v>
      </c>
      <c r="T766" s="352" t="s">
        <v>11</v>
      </c>
      <c r="U766" s="352">
        <v>0</v>
      </c>
      <c r="V766" s="352">
        <v>0</v>
      </c>
      <c r="W766" s="352">
        <v>0</v>
      </c>
      <c r="X766" s="352">
        <v>0</v>
      </c>
      <c r="Y766" s="352">
        <v>0</v>
      </c>
      <c r="Z766" s="215"/>
      <c r="AA766" s="215"/>
      <c r="AB766" s="215"/>
      <c r="AC766" s="215"/>
      <c r="AD766" s="215"/>
      <c r="AE766" s="215"/>
      <c r="AF766" s="215"/>
      <c r="AG766" s="215"/>
      <c r="AH766" s="252"/>
      <c r="AI766" s="253"/>
      <c r="AJ766" s="253"/>
      <c r="AK766" s="253"/>
      <c r="AL766" s="253"/>
      <c r="AM766" s="253"/>
      <c r="AN766" s="253"/>
      <c r="AO766" s="253"/>
      <c r="AP766" s="253"/>
      <c r="AQ766" s="253"/>
      <c r="AR766" s="253"/>
      <c r="AS766" s="253"/>
      <c r="AT766" s="253"/>
      <c r="AU766" s="253"/>
      <c r="AV766" s="253"/>
      <c r="AW766" s="253"/>
      <c r="AX766" s="253"/>
      <c r="AY766" s="253"/>
      <c r="AZ766" s="253"/>
      <c r="BA766" s="253"/>
      <c r="BB766" s="253"/>
      <c r="BC766" s="253"/>
      <c r="BD766" s="253"/>
      <c r="BE766" s="253"/>
      <c r="BF766" s="253"/>
      <c r="BG766" s="253"/>
      <c r="BH766" s="253"/>
      <c r="BI766" s="253"/>
      <c r="BJ766" s="253"/>
      <c r="BK766" s="253"/>
      <c r="BL766" s="253"/>
      <c r="BM766" s="253"/>
      <c r="BN766" s="253"/>
      <c r="BO766" s="253"/>
      <c r="BP766" s="253"/>
      <c r="BQ766" s="253"/>
      <c r="BR766" s="253"/>
      <c r="BS766" s="253"/>
    </row>
    <row r="767" spans="1:71" s="182" customFormat="1" ht="18.75" hidden="1" customHeight="1">
      <c r="B767" s="169" t="s">
        <v>100</v>
      </c>
      <c r="C767" s="215">
        <v>1.3</v>
      </c>
      <c r="D767" s="215" t="s">
        <v>11</v>
      </c>
      <c r="E767" s="215" t="s">
        <v>11</v>
      </c>
      <c r="F767" s="215" t="s">
        <v>11</v>
      </c>
      <c r="G767" s="215" t="s">
        <v>11</v>
      </c>
      <c r="H767" s="215" t="s">
        <v>11</v>
      </c>
      <c r="I767" s="215" t="s">
        <v>11</v>
      </c>
      <c r="J767" s="215" t="s">
        <v>11</v>
      </c>
      <c r="K767" s="215">
        <v>0</v>
      </c>
      <c r="L767" s="215" t="s">
        <v>11</v>
      </c>
      <c r="M767" s="215" t="s">
        <v>11</v>
      </c>
      <c r="N767" s="215" t="s">
        <v>11</v>
      </c>
      <c r="O767" s="215" t="s">
        <v>11</v>
      </c>
      <c r="P767" s="215" t="s">
        <v>11</v>
      </c>
      <c r="Q767" s="215" t="s">
        <v>11</v>
      </c>
      <c r="R767" s="352" t="s">
        <v>11</v>
      </c>
      <c r="S767" s="352" t="s">
        <v>11</v>
      </c>
      <c r="T767" s="352" t="s">
        <v>11</v>
      </c>
      <c r="U767" s="352">
        <v>0</v>
      </c>
      <c r="V767" s="352">
        <v>0</v>
      </c>
      <c r="W767" s="352">
        <v>0</v>
      </c>
      <c r="X767" s="352">
        <v>0</v>
      </c>
      <c r="Y767" s="352">
        <v>0</v>
      </c>
      <c r="Z767" s="215"/>
      <c r="AA767" s="215"/>
      <c r="AB767" s="215"/>
      <c r="AC767" s="215"/>
      <c r="AD767" s="215"/>
      <c r="AE767" s="215"/>
      <c r="AF767" s="215"/>
      <c r="AG767" s="215"/>
      <c r="AH767" s="252"/>
      <c r="AI767" s="253"/>
      <c r="AJ767" s="253"/>
      <c r="AK767" s="253"/>
      <c r="AL767" s="253"/>
      <c r="AM767" s="253"/>
      <c r="AN767" s="253"/>
      <c r="AO767" s="253"/>
      <c r="AP767" s="253"/>
      <c r="AQ767" s="253"/>
      <c r="AR767" s="253"/>
      <c r="AS767" s="253"/>
      <c r="AT767" s="253"/>
      <c r="AU767" s="253"/>
      <c r="AV767" s="253"/>
      <c r="AW767" s="253"/>
      <c r="AX767" s="253"/>
      <c r="AY767" s="253"/>
      <c r="AZ767" s="253"/>
      <c r="BA767" s="253"/>
      <c r="BB767" s="253"/>
      <c r="BC767" s="253"/>
      <c r="BD767" s="253"/>
      <c r="BE767" s="253"/>
      <c r="BF767" s="253"/>
      <c r="BG767" s="253"/>
      <c r="BH767" s="253"/>
      <c r="BI767" s="253"/>
      <c r="BJ767" s="253"/>
      <c r="BK767" s="253"/>
      <c r="BL767" s="253"/>
      <c r="BM767" s="253"/>
      <c r="BN767" s="253"/>
      <c r="BO767" s="253"/>
      <c r="BP767" s="253"/>
      <c r="BQ767" s="253"/>
      <c r="BR767" s="253"/>
      <c r="BS767" s="253"/>
    </row>
    <row r="768" spans="1:71" s="182" customFormat="1" ht="18.75" hidden="1" customHeight="1">
      <c r="B768" s="169" t="s">
        <v>319</v>
      </c>
      <c r="C768" s="215"/>
      <c r="D768" s="215"/>
      <c r="E768" s="215"/>
      <c r="F768" s="215"/>
      <c r="G768" s="215"/>
      <c r="H768" s="215"/>
      <c r="I768" s="215"/>
      <c r="J768" s="215" t="s">
        <v>11</v>
      </c>
      <c r="K768" s="215"/>
      <c r="L768" s="215"/>
      <c r="M768" s="215" t="s">
        <v>11</v>
      </c>
      <c r="N768" s="215" t="s">
        <v>11</v>
      </c>
      <c r="O768" s="215" t="s">
        <v>11</v>
      </c>
      <c r="P768" s="215" t="s">
        <v>11</v>
      </c>
      <c r="Q768" s="215" t="s">
        <v>11</v>
      </c>
      <c r="R768" s="352" t="s">
        <v>11</v>
      </c>
      <c r="S768" s="352" t="s">
        <v>11</v>
      </c>
      <c r="T768" s="352" t="s">
        <v>11</v>
      </c>
      <c r="U768" s="352">
        <v>0</v>
      </c>
      <c r="V768" s="352">
        <v>0</v>
      </c>
      <c r="W768" s="352">
        <v>0</v>
      </c>
      <c r="X768" s="352">
        <v>0</v>
      </c>
      <c r="Y768" s="352">
        <v>0</v>
      </c>
      <c r="Z768" s="215"/>
      <c r="AA768" s="215"/>
      <c r="AB768" s="215"/>
      <c r="AC768" s="215"/>
      <c r="AD768" s="215"/>
      <c r="AE768" s="215"/>
      <c r="AF768" s="215"/>
      <c r="AG768" s="215"/>
      <c r="AH768" s="252"/>
      <c r="AI768" s="252"/>
      <c r="AJ768" s="252"/>
      <c r="AK768" s="252"/>
      <c r="AL768" s="252"/>
      <c r="AM768" s="252"/>
      <c r="AN768" s="252"/>
      <c r="AO768" s="253"/>
      <c r="AP768" s="253"/>
      <c r="AQ768" s="253"/>
      <c r="AR768" s="253"/>
      <c r="AS768" s="253"/>
      <c r="AT768" s="253"/>
      <c r="AU768" s="253"/>
      <c r="AV768" s="253"/>
      <c r="AW768" s="253"/>
      <c r="AX768" s="253"/>
      <c r="AY768" s="253"/>
      <c r="AZ768" s="253"/>
      <c r="BA768" s="253"/>
      <c r="BB768" s="253"/>
      <c r="BC768" s="253"/>
      <c r="BD768" s="253"/>
      <c r="BE768" s="253"/>
      <c r="BF768" s="253"/>
      <c r="BG768" s="253"/>
      <c r="BH768" s="253"/>
      <c r="BI768" s="253"/>
      <c r="BJ768" s="253"/>
      <c r="BK768" s="253"/>
      <c r="BL768" s="253"/>
      <c r="BM768" s="253"/>
      <c r="BN768" s="253"/>
      <c r="BO768" s="253"/>
      <c r="BP768" s="253"/>
      <c r="BQ768" s="253"/>
      <c r="BR768" s="253"/>
      <c r="BS768" s="253"/>
    </row>
    <row r="769" spans="2:71" s="182" customFormat="1" ht="18.75" hidden="1" customHeight="1">
      <c r="B769" s="169" t="s">
        <v>479</v>
      </c>
      <c r="C769" s="215" t="s">
        <v>11</v>
      </c>
      <c r="D769" s="215" t="s">
        <v>11</v>
      </c>
      <c r="E769" s="215" t="s">
        <v>11</v>
      </c>
      <c r="F769" s="215" t="s">
        <v>11</v>
      </c>
      <c r="G769" s="215" t="s">
        <v>11</v>
      </c>
      <c r="H769" s="215" t="s">
        <v>11</v>
      </c>
      <c r="I769" s="215" t="s">
        <v>11</v>
      </c>
      <c r="J769" s="215" t="s">
        <v>11</v>
      </c>
      <c r="K769" s="215" t="s">
        <v>11</v>
      </c>
      <c r="L769" s="215" t="s">
        <v>11</v>
      </c>
      <c r="M769" s="215" t="s">
        <v>11</v>
      </c>
      <c r="N769" s="215" t="s">
        <v>11</v>
      </c>
      <c r="O769" s="215" t="s">
        <v>11</v>
      </c>
      <c r="P769" s="215" t="s">
        <v>11</v>
      </c>
      <c r="Q769" s="215" t="s">
        <v>11</v>
      </c>
      <c r="R769" s="352" t="s">
        <v>11</v>
      </c>
      <c r="S769" s="352" t="s">
        <v>11</v>
      </c>
      <c r="T769" s="352" t="s">
        <v>11</v>
      </c>
      <c r="U769" s="352">
        <v>0</v>
      </c>
      <c r="V769" s="352">
        <v>0</v>
      </c>
      <c r="W769" s="352">
        <v>0</v>
      </c>
      <c r="X769" s="352">
        <v>0</v>
      </c>
      <c r="Y769" s="352">
        <v>0</v>
      </c>
      <c r="Z769" s="215"/>
      <c r="AA769" s="215"/>
      <c r="AB769" s="215"/>
      <c r="AC769" s="215"/>
      <c r="AD769" s="215"/>
      <c r="AE769" s="215"/>
      <c r="AF769" s="215"/>
      <c r="AG769" s="215"/>
      <c r="AH769" s="252"/>
      <c r="AI769" s="253"/>
      <c r="AJ769" s="253"/>
      <c r="AK769" s="253"/>
      <c r="AL769" s="253"/>
      <c r="AM769" s="253"/>
      <c r="AN769" s="253"/>
      <c r="AO769" s="253"/>
      <c r="AP769" s="253"/>
      <c r="AQ769" s="253"/>
      <c r="AR769" s="253"/>
      <c r="AS769" s="253"/>
      <c r="AT769" s="253"/>
      <c r="AU769" s="253"/>
      <c r="AV769" s="253"/>
      <c r="AW769" s="253"/>
      <c r="AX769" s="253"/>
      <c r="AY769" s="253"/>
      <c r="AZ769" s="253"/>
      <c r="BA769" s="253"/>
      <c r="BB769" s="253"/>
      <c r="BC769" s="253"/>
      <c r="BD769" s="253"/>
      <c r="BE769" s="253"/>
      <c r="BF769" s="253"/>
      <c r="BG769" s="253"/>
      <c r="BH769" s="253"/>
      <c r="BI769" s="253"/>
      <c r="BJ769" s="253"/>
      <c r="BK769" s="253"/>
      <c r="BL769" s="253"/>
      <c r="BM769" s="253"/>
      <c r="BN769" s="253"/>
      <c r="BO769" s="253"/>
      <c r="BP769" s="253"/>
      <c r="BQ769" s="253"/>
      <c r="BR769" s="253"/>
      <c r="BS769" s="253"/>
    </row>
    <row r="770" spans="2:71" s="182" customFormat="1" ht="18.75" hidden="1" customHeight="1">
      <c r="B770" s="169" t="s">
        <v>480</v>
      </c>
      <c r="C770" s="215" t="s">
        <v>11</v>
      </c>
      <c r="D770" s="215" t="s">
        <v>11</v>
      </c>
      <c r="E770" s="215" t="s">
        <v>11</v>
      </c>
      <c r="F770" s="215" t="s">
        <v>11</v>
      </c>
      <c r="G770" s="215" t="s">
        <v>11</v>
      </c>
      <c r="H770" s="215" t="s">
        <v>11</v>
      </c>
      <c r="I770" s="215" t="s">
        <v>11</v>
      </c>
      <c r="J770" s="215" t="s">
        <v>11</v>
      </c>
      <c r="K770" s="215" t="s">
        <v>11</v>
      </c>
      <c r="L770" s="215" t="s">
        <v>11</v>
      </c>
      <c r="M770" s="215" t="s">
        <v>11</v>
      </c>
      <c r="N770" s="215" t="s">
        <v>11</v>
      </c>
      <c r="O770" s="215" t="s">
        <v>11</v>
      </c>
      <c r="P770" s="215" t="s">
        <v>11</v>
      </c>
      <c r="Q770" s="215" t="s">
        <v>11</v>
      </c>
      <c r="R770" s="352" t="s">
        <v>11</v>
      </c>
      <c r="S770" s="352" t="s">
        <v>11</v>
      </c>
      <c r="T770" s="352" t="s">
        <v>11</v>
      </c>
      <c r="U770" s="352">
        <v>0</v>
      </c>
      <c r="V770" s="352">
        <v>0</v>
      </c>
      <c r="W770" s="352">
        <v>0</v>
      </c>
      <c r="X770" s="352">
        <v>0</v>
      </c>
      <c r="Y770" s="352">
        <v>0</v>
      </c>
      <c r="Z770" s="215"/>
      <c r="AA770" s="215"/>
      <c r="AB770" s="215"/>
      <c r="AC770" s="215"/>
      <c r="AD770" s="215"/>
      <c r="AE770" s="215"/>
      <c r="AF770" s="215"/>
      <c r="AG770" s="215"/>
      <c r="AH770" s="252"/>
      <c r="AI770" s="253"/>
      <c r="AJ770" s="253"/>
      <c r="AK770" s="253"/>
      <c r="AL770" s="253"/>
      <c r="AM770" s="253"/>
      <c r="AN770" s="253"/>
      <c r="AO770" s="253"/>
      <c r="AP770" s="253"/>
      <c r="AQ770" s="253"/>
      <c r="AR770" s="253"/>
      <c r="AS770" s="253"/>
      <c r="AT770" s="253"/>
      <c r="AU770" s="253"/>
      <c r="AV770" s="253"/>
      <c r="AW770" s="253"/>
      <c r="AX770" s="253"/>
      <c r="AY770" s="253"/>
      <c r="AZ770" s="253"/>
      <c r="BA770" s="253"/>
      <c r="BB770" s="253"/>
      <c r="BC770" s="253"/>
      <c r="BD770" s="253"/>
      <c r="BE770" s="253"/>
      <c r="BF770" s="253"/>
      <c r="BG770" s="253"/>
      <c r="BH770" s="253"/>
      <c r="BI770" s="253"/>
      <c r="BJ770" s="253"/>
      <c r="BK770" s="253"/>
      <c r="BL770" s="253"/>
      <c r="BM770" s="253"/>
      <c r="BN770" s="253"/>
      <c r="BO770" s="253"/>
      <c r="BP770" s="253"/>
      <c r="BQ770" s="253"/>
      <c r="BR770" s="253"/>
      <c r="BS770" s="253"/>
    </row>
    <row r="771" spans="2:71" s="182" customFormat="1" ht="18.75" hidden="1" customHeight="1">
      <c r="B771" s="169" t="s">
        <v>481</v>
      </c>
      <c r="C771" s="215" t="s">
        <v>11</v>
      </c>
      <c r="D771" s="215" t="s">
        <v>11</v>
      </c>
      <c r="E771" s="215" t="s">
        <v>11</v>
      </c>
      <c r="F771" s="215" t="s">
        <v>11</v>
      </c>
      <c r="G771" s="215" t="s">
        <v>11</v>
      </c>
      <c r="H771" s="215" t="s">
        <v>11</v>
      </c>
      <c r="I771" s="215" t="s">
        <v>11</v>
      </c>
      <c r="J771" s="215" t="s">
        <v>11</v>
      </c>
      <c r="K771" s="215" t="s">
        <v>11</v>
      </c>
      <c r="L771" s="215" t="s">
        <v>11</v>
      </c>
      <c r="M771" s="215" t="s">
        <v>11</v>
      </c>
      <c r="N771" s="215" t="s">
        <v>11</v>
      </c>
      <c r="O771" s="215" t="s">
        <v>11</v>
      </c>
      <c r="P771" s="215" t="s">
        <v>11</v>
      </c>
      <c r="Q771" s="215" t="s">
        <v>11</v>
      </c>
      <c r="R771" s="352" t="s">
        <v>11</v>
      </c>
      <c r="S771" s="352" t="s">
        <v>11</v>
      </c>
      <c r="T771" s="352" t="s">
        <v>11</v>
      </c>
      <c r="U771" s="352">
        <v>0</v>
      </c>
      <c r="V771" s="352">
        <v>0</v>
      </c>
      <c r="W771" s="352">
        <v>0</v>
      </c>
      <c r="X771" s="352">
        <v>0</v>
      </c>
      <c r="Y771" s="352">
        <v>0</v>
      </c>
      <c r="Z771" s="215"/>
      <c r="AA771" s="215"/>
      <c r="AB771" s="215"/>
      <c r="AC771" s="215"/>
      <c r="AD771" s="215"/>
      <c r="AE771" s="215"/>
      <c r="AF771" s="215"/>
      <c r="AG771" s="215"/>
      <c r="AH771" s="252"/>
      <c r="AI771" s="253"/>
      <c r="AJ771" s="253"/>
      <c r="AK771" s="253"/>
      <c r="AL771" s="253"/>
      <c r="AM771" s="253"/>
      <c r="AN771" s="253"/>
      <c r="AO771" s="253"/>
      <c r="AP771" s="253"/>
      <c r="AQ771" s="253"/>
      <c r="AR771" s="253"/>
      <c r="AS771" s="253"/>
      <c r="AT771" s="253"/>
      <c r="AU771" s="253"/>
      <c r="AV771" s="253"/>
      <c r="AW771" s="253"/>
      <c r="AX771" s="253"/>
      <c r="AY771" s="253"/>
      <c r="AZ771" s="253"/>
      <c r="BA771" s="253"/>
      <c r="BB771" s="253"/>
      <c r="BC771" s="253"/>
      <c r="BD771" s="253"/>
      <c r="BE771" s="253"/>
      <c r="BF771" s="253"/>
      <c r="BG771" s="253"/>
      <c r="BH771" s="253"/>
      <c r="BI771" s="253"/>
      <c r="BJ771" s="253"/>
      <c r="BK771" s="253"/>
      <c r="BL771" s="253"/>
      <c r="BM771" s="253"/>
      <c r="BN771" s="253"/>
      <c r="BO771" s="253"/>
      <c r="BP771" s="253"/>
      <c r="BQ771" s="253"/>
      <c r="BR771" s="253"/>
      <c r="BS771" s="253"/>
    </row>
    <row r="772" spans="2:71" s="182" customFormat="1" ht="18.75" hidden="1" customHeight="1">
      <c r="B772" s="169" t="s">
        <v>506</v>
      </c>
      <c r="C772" s="215" t="s">
        <v>11</v>
      </c>
      <c r="D772" s="215" t="s">
        <v>11</v>
      </c>
      <c r="E772" s="215" t="s">
        <v>11</v>
      </c>
      <c r="F772" s="215" t="s">
        <v>11</v>
      </c>
      <c r="G772" s="215" t="s">
        <v>11</v>
      </c>
      <c r="H772" s="215" t="s">
        <v>11</v>
      </c>
      <c r="I772" s="215" t="s">
        <v>11</v>
      </c>
      <c r="J772" s="215" t="s">
        <v>11</v>
      </c>
      <c r="K772" s="215" t="s">
        <v>11</v>
      </c>
      <c r="L772" s="215" t="s">
        <v>11</v>
      </c>
      <c r="M772" s="215" t="s">
        <v>11</v>
      </c>
      <c r="N772" s="215" t="s">
        <v>11</v>
      </c>
      <c r="O772" s="215" t="s">
        <v>11</v>
      </c>
      <c r="P772" s="215" t="s">
        <v>11</v>
      </c>
      <c r="Q772" s="215" t="s">
        <v>11</v>
      </c>
      <c r="R772" s="352" t="s">
        <v>11</v>
      </c>
      <c r="S772" s="352" t="s">
        <v>11</v>
      </c>
      <c r="T772" s="352" t="s">
        <v>11</v>
      </c>
      <c r="U772" s="352">
        <v>0</v>
      </c>
      <c r="V772" s="352">
        <v>0</v>
      </c>
      <c r="W772" s="352">
        <v>0</v>
      </c>
      <c r="X772" s="352">
        <v>0</v>
      </c>
      <c r="Y772" s="352">
        <v>0</v>
      </c>
      <c r="Z772" s="215"/>
      <c r="AA772" s="215"/>
      <c r="AB772" s="215"/>
      <c r="AC772" s="215"/>
      <c r="AD772" s="215"/>
      <c r="AE772" s="215"/>
      <c r="AF772" s="215"/>
      <c r="AG772" s="215"/>
      <c r="AH772" s="252"/>
      <c r="AI772" s="253"/>
      <c r="AJ772" s="253"/>
      <c r="AK772" s="253"/>
      <c r="AL772" s="253"/>
      <c r="AM772" s="253"/>
      <c r="AN772" s="253"/>
      <c r="AO772" s="253"/>
      <c r="AP772" s="253"/>
      <c r="AQ772" s="253"/>
      <c r="AR772" s="253"/>
      <c r="AS772" s="253"/>
      <c r="AT772" s="253"/>
      <c r="AU772" s="253"/>
      <c r="AV772" s="253"/>
      <c r="AW772" s="253"/>
      <c r="AX772" s="253"/>
      <c r="AY772" s="253"/>
      <c r="AZ772" s="253"/>
      <c r="BA772" s="253"/>
      <c r="BB772" s="253"/>
      <c r="BC772" s="253"/>
      <c r="BD772" s="253"/>
      <c r="BE772" s="253"/>
      <c r="BF772" s="253"/>
      <c r="BG772" s="253"/>
      <c r="BH772" s="253"/>
      <c r="BI772" s="253"/>
      <c r="BJ772" s="253"/>
      <c r="BK772" s="253"/>
      <c r="BL772" s="253"/>
      <c r="BM772" s="253"/>
      <c r="BN772" s="253"/>
      <c r="BO772" s="253"/>
      <c r="BP772" s="253"/>
      <c r="BQ772" s="253"/>
      <c r="BR772" s="253"/>
      <c r="BS772" s="253"/>
    </row>
    <row r="773" spans="2:71" s="182" customFormat="1" ht="18.75" customHeight="1">
      <c r="B773" s="169" t="s">
        <v>519</v>
      </c>
      <c r="C773" s="215"/>
      <c r="D773" s="215"/>
      <c r="E773" s="215" t="s">
        <v>11</v>
      </c>
      <c r="F773" s="215" t="s">
        <v>11</v>
      </c>
      <c r="G773" s="215" t="s">
        <v>11</v>
      </c>
      <c r="H773" s="215" t="s">
        <v>11</v>
      </c>
      <c r="I773" s="215" t="s">
        <v>11</v>
      </c>
      <c r="J773" s="215" t="s">
        <v>11</v>
      </c>
      <c r="K773" s="215"/>
      <c r="L773" s="215"/>
      <c r="M773" s="215" t="s">
        <v>11</v>
      </c>
      <c r="N773" s="215" t="s">
        <v>11</v>
      </c>
      <c r="O773" s="215" t="s">
        <v>11</v>
      </c>
      <c r="P773" s="215" t="s">
        <v>11</v>
      </c>
      <c r="Q773" s="215" t="s">
        <v>11</v>
      </c>
      <c r="R773" s="352" t="s">
        <v>11</v>
      </c>
      <c r="S773" s="352" t="s">
        <v>11</v>
      </c>
      <c r="T773" s="352" t="s">
        <v>11</v>
      </c>
      <c r="U773" s="352">
        <v>0</v>
      </c>
      <c r="V773" s="352">
        <v>0</v>
      </c>
      <c r="W773" s="352">
        <v>51.218800000000002</v>
      </c>
      <c r="X773" s="352">
        <v>71.591200000000001</v>
      </c>
      <c r="Y773" s="352">
        <v>88.940799999999996</v>
      </c>
      <c r="Z773" s="215"/>
      <c r="AA773" s="215"/>
      <c r="AB773" s="215"/>
      <c r="AC773" s="215"/>
      <c r="AD773" s="215"/>
      <c r="AE773" s="215"/>
      <c r="AF773" s="215"/>
      <c r="AG773" s="215"/>
      <c r="AH773" s="252"/>
      <c r="AI773" s="253"/>
      <c r="AJ773" s="253"/>
      <c r="AK773" s="253"/>
      <c r="AL773" s="253"/>
      <c r="AM773" s="253"/>
      <c r="AN773" s="253"/>
      <c r="AO773" s="253"/>
      <c r="AP773" s="253"/>
      <c r="AQ773" s="253"/>
      <c r="AR773" s="253"/>
      <c r="AS773" s="253"/>
      <c r="AT773" s="253"/>
      <c r="AU773" s="253"/>
      <c r="AV773" s="253"/>
      <c r="AW773" s="253"/>
      <c r="AX773" s="253"/>
      <c r="AY773" s="253"/>
      <c r="AZ773" s="253"/>
      <c r="BA773" s="253"/>
      <c r="BB773" s="253"/>
      <c r="BC773" s="253"/>
      <c r="BD773" s="253"/>
      <c r="BE773" s="253"/>
      <c r="BF773" s="253"/>
      <c r="BG773" s="253"/>
      <c r="BH773" s="253"/>
      <c r="BI773" s="253"/>
      <c r="BJ773" s="253"/>
      <c r="BK773" s="253"/>
      <c r="BL773" s="253"/>
      <c r="BM773" s="253"/>
      <c r="BN773" s="253"/>
      <c r="BO773" s="253"/>
      <c r="BP773" s="253"/>
      <c r="BQ773" s="253"/>
      <c r="BR773" s="253"/>
      <c r="BS773" s="253"/>
    </row>
    <row r="774" spans="2:71" s="182" customFormat="1" ht="18.75" customHeight="1">
      <c r="B774" s="169" t="s">
        <v>520</v>
      </c>
      <c r="C774" s="215"/>
      <c r="D774" s="215"/>
      <c r="E774" s="215" t="s">
        <v>11</v>
      </c>
      <c r="F774" s="215" t="s">
        <v>11</v>
      </c>
      <c r="G774" s="215" t="s">
        <v>11</v>
      </c>
      <c r="H774" s="215" t="s">
        <v>11</v>
      </c>
      <c r="I774" s="215" t="s">
        <v>11</v>
      </c>
      <c r="J774" s="215" t="s">
        <v>11</v>
      </c>
      <c r="K774" s="215"/>
      <c r="L774" s="215"/>
      <c r="M774" s="215" t="s">
        <v>11</v>
      </c>
      <c r="N774" s="215" t="s">
        <v>11</v>
      </c>
      <c r="O774" s="215" t="s">
        <v>11</v>
      </c>
      <c r="P774" s="215" t="s">
        <v>11</v>
      </c>
      <c r="Q774" s="215">
        <v>75</v>
      </c>
      <c r="R774" s="352" t="s">
        <v>11</v>
      </c>
      <c r="S774" s="352" t="s">
        <v>11</v>
      </c>
      <c r="T774" s="352" t="s">
        <v>11</v>
      </c>
      <c r="U774" s="352">
        <v>0</v>
      </c>
      <c r="V774" s="352">
        <v>0</v>
      </c>
      <c r="W774" s="352">
        <v>0</v>
      </c>
      <c r="X774" s="352">
        <v>0</v>
      </c>
      <c r="Y774" s="352">
        <v>0</v>
      </c>
      <c r="Z774" s="215"/>
      <c r="AA774" s="215"/>
      <c r="AB774" s="215"/>
      <c r="AC774" s="215"/>
      <c r="AD774" s="215"/>
      <c r="AE774" s="215"/>
      <c r="AF774" s="215"/>
      <c r="AG774" s="215"/>
      <c r="AH774" s="252"/>
      <c r="AI774" s="253"/>
      <c r="AJ774" s="253"/>
      <c r="AK774" s="253"/>
      <c r="AL774" s="253"/>
      <c r="AM774" s="253"/>
      <c r="AN774" s="253"/>
      <c r="AO774" s="253"/>
      <c r="AP774" s="253"/>
      <c r="AQ774" s="253"/>
      <c r="AR774" s="253"/>
      <c r="AS774" s="253"/>
      <c r="AT774" s="253"/>
      <c r="AU774" s="253"/>
      <c r="AV774" s="253"/>
      <c r="AW774" s="253"/>
      <c r="AX774" s="253"/>
      <c r="AY774" s="253"/>
      <c r="AZ774" s="253"/>
      <c r="BA774" s="253"/>
      <c r="BB774" s="253"/>
      <c r="BC774" s="253"/>
      <c r="BD774" s="253"/>
      <c r="BE774" s="253"/>
      <c r="BF774" s="253"/>
      <c r="BG774" s="253"/>
      <c r="BH774" s="253"/>
      <c r="BI774" s="253"/>
      <c r="BJ774" s="253"/>
      <c r="BK774" s="253"/>
      <c r="BL774" s="253"/>
      <c r="BM774" s="253"/>
      <c r="BN774" s="253"/>
      <c r="BO774" s="253"/>
      <c r="BP774" s="253"/>
      <c r="BQ774" s="253"/>
      <c r="BR774" s="253"/>
      <c r="BS774" s="253"/>
    </row>
    <row r="775" spans="2:71" s="182" customFormat="1" ht="18.75" hidden="1" customHeight="1">
      <c r="B775" s="169" t="s">
        <v>522</v>
      </c>
      <c r="C775" s="215"/>
      <c r="D775" s="215"/>
      <c r="E775" s="215" t="s">
        <v>11</v>
      </c>
      <c r="F775" s="215" t="s">
        <v>11</v>
      </c>
      <c r="G775" s="215" t="s">
        <v>11</v>
      </c>
      <c r="H775" s="215" t="s">
        <v>11</v>
      </c>
      <c r="I775" s="215" t="s">
        <v>11</v>
      </c>
      <c r="J775" s="215" t="s">
        <v>11</v>
      </c>
      <c r="K775" s="215"/>
      <c r="L775" s="215"/>
      <c r="M775" s="215" t="s">
        <v>11</v>
      </c>
      <c r="N775" s="215" t="s">
        <v>11</v>
      </c>
      <c r="O775" s="215" t="s">
        <v>11</v>
      </c>
      <c r="P775" s="215" t="s">
        <v>11</v>
      </c>
      <c r="Q775" s="215" t="s">
        <v>11</v>
      </c>
      <c r="R775" s="352" t="s">
        <v>11</v>
      </c>
      <c r="S775" s="352" t="s">
        <v>11</v>
      </c>
      <c r="T775" s="352" t="s">
        <v>11</v>
      </c>
      <c r="U775" s="352">
        <v>0</v>
      </c>
      <c r="V775" s="352">
        <v>0</v>
      </c>
      <c r="W775" s="352">
        <v>0</v>
      </c>
      <c r="X775" s="352">
        <v>0</v>
      </c>
      <c r="Y775" s="352">
        <v>0</v>
      </c>
      <c r="Z775" s="215"/>
      <c r="AA775" s="215"/>
      <c r="AB775" s="215"/>
      <c r="AC775" s="215"/>
      <c r="AD775" s="215"/>
      <c r="AE775" s="215"/>
      <c r="AF775" s="215"/>
      <c r="AG775" s="215"/>
      <c r="AH775" s="252"/>
      <c r="AI775" s="253"/>
      <c r="AJ775" s="253"/>
      <c r="AK775" s="253"/>
      <c r="AL775" s="253"/>
      <c r="AM775" s="253"/>
      <c r="AN775" s="253"/>
      <c r="AO775" s="253"/>
      <c r="AP775" s="253"/>
      <c r="AQ775" s="253"/>
      <c r="AR775" s="253"/>
      <c r="AS775" s="253"/>
      <c r="AT775" s="253"/>
      <c r="AU775" s="253"/>
      <c r="AV775" s="253"/>
      <c r="AW775" s="253"/>
      <c r="AX775" s="253"/>
      <c r="AY775" s="253"/>
      <c r="AZ775" s="253"/>
      <c r="BA775" s="253"/>
      <c r="BB775" s="253"/>
      <c r="BC775" s="253"/>
      <c r="BD775" s="253"/>
      <c r="BE775" s="253"/>
      <c r="BF775" s="253"/>
      <c r="BG775" s="253"/>
      <c r="BH775" s="253"/>
      <c r="BI775" s="253"/>
      <c r="BJ775" s="253"/>
      <c r="BK775" s="253"/>
      <c r="BL775" s="253"/>
      <c r="BM775" s="253"/>
      <c r="BN775" s="253"/>
      <c r="BO775" s="253"/>
      <c r="BP775" s="253"/>
      <c r="BQ775" s="253"/>
      <c r="BR775" s="253"/>
      <c r="BS775" s="253"/>
    </row>
    <row r="776" spans="2:71" s="182" customFormat="1" ht="18.75" customHeight="1">
      <c r="B776" s="294" t="s">
        <v>521</v>
      </c>
      <c r="C776" s="215"/>
      <c r="D776" s="215"/>
      <c r="E776" s="215" t="s">
        <v>11</v>
      </c>
      <c r="F776" s="215" t="s">
        <v>11</v>
      </c>
      <c r="G776" s="215" t="s">
        <v>11</v>
      </c>
      <c r="H776" s="215" t="s">
        <v>11</v>
      </c>
      <c r="I776" s="215" t="s">
        <v>11</v>
      </c>
      <c r="J776" s="215" t="s">
        <v>11</v>
      </c>
      <c r="K776" s="215"/>
      <c r="L776" s="215"/>
      <c r="M776" s="215" t="s">
        <v>11</v>
      </c>
      <c r="N776" s="215" t="s">
        <v>11</v>
      </c>
      <c r="O776" s="215" t="s">
        <v>11</v>
      </c>
      <c r="P776" s="215" t="s">
        <v>11</v>
      </c>
      <c r="Q776" s="215" t="s">
        <v>11</v>
      </c>
      <c r="R776" s="352">
        <v>1150.621112</v>
      </c>
      <c r="S776" s="352">
        <v>50.546923</v>
      </c>
      <c r="T776" s="352" t="s">
        <v>11</v>
      </c>
      <c r="U776" s="352">
        <v>59.121913999999997</v>
      </c>
      <c r="V776" s="352">
        <v>0</v>
      </c>
      <c r="W776" s="352">
        <v>0</v>
      </c>
      <c r="X776" s="352">
        <v>0</v>
      </c>
      <c r="Y776" s="352">
        <v>0</v>
      </c>
      <c r="Z776" s="215"/>
      <c r="AA776" s="215"/>
      <c r="AB776" s="215"/>
      <c r="AC776" s="215"/>
      <c r="AD776" s="215"/>
      <c r="AE776" s="215"/>
      <c r="AF776" s="215"/>
      <c r="AG776" s="215"/>
      <c r="AH776" s="252"/>
      <c r="AI776" s="253"/>
      <c r="AJ776" s="253"/>
      <c r="AK776" s="253"/>
      <c r="AL776" s="253"/>
      <c r="AM776" s="253"/>
      <c r="AN776" s="253"/>
      <c r="AO776" s="253"/>
      <c r="AP776" s="253"/>
      <c r="AQ776" s="253"/>
      <c r="AR776" s="253"/>
      <c r="AS776" s="253"/>
      <c r="AT776" s="253"/>
      <c r="AU776" s="253"/>
      <c r="AV776" s="253"/>
      <c r="AW776" s="253"/>
      <c r="AX776" s="253"/>
      <c r="AY776" s="253"/>
      <c r="AZ776" s="253"/>
      <c r="BA776" s="253"/>
      <c r="BB776" s="253"/>
      <c r="BC776" s="253"/>
      <c r="BD776" s="253"/>
      <c r="BE776" s="253"/>
      <c r="BF776" s="253"/>
      <c r="BG776" s="253"/>
      <c r="BH776" s="253"/>
      <c r="BI776" s="253"/>
      <c r="BJ776" s="253"/>
      <c r="BK776" s="253"/>
      <c r="BL776" s="253"/>
      <c r="BM776" s="253"/>
      <c r="BN776" s="253"/>
      <c r="BO776" s="253"/>
      <c r="BP776" s="253"/>
      <c r="BQ776" s="253"/>
      <c r="BR776" s="253"/>
      <c r="BS776" s="253"/>
    </row>
    <row r="777" spans="2:71" s="182" customFormat="1" ht="18.75" customHeight="1">
      <c r="B777" s="294" t="s">
        <v>523</v>
      </c>
      <c r="C777" s="215"/>
      <c r="D777" s="215"/>
      <c r="E777" s="215" t="s">
        <v>11</v>
      </c>
      <c r="F777" s="215" t="s">
        <v>11</v>
      </c>
      <c r="G777" s="215" t="s">
        <v>11</v>
      </c>
      <c r="H777" s="215" t="s">
        <v>11</v>
      </c>
      <c r="I777" s="215" t="s">
        <v>11</v>
      </c>
      <c r="J777" s="215" t="s">
        <v>11</v>
      </c>
      <c r="K777" s="215"/>
      <c r="L777" s="215"/>
      <c r="M777" s="215" t="s">
        <v>11</v>
      </c>
      <c r="N777" s="215" t="s">
        <v>11</v>
      </c>
      <c r="O777" s="215" t="s">
        <v>11</v>
      </c>
      <c r="P777" s="215" t="s">
        <v>11</v>
      </c>
      <c r="Q777" s="215" t="s">
        <v>11</v>
      </c>
      <c r="R777" s="352" t="s">
        <v>11</v>
      </c>
      <c r="S777" s="352">
        <v>660.80622900000003</v>
      </c>
      <c r="T777" s="215">
        <v>67.640708000000004</v>
      </c>
      <c r="U777" s="215">
        <v>63.330182999999998</v>
      </c>
      <c r="V777" s="352">
        <v>0</v>
      </c>
      <c r="W777" s="352">
        <v>0</v>
      </c>
      <c r="X777" s="352">
        <v>0</v>
      </c>
      <c r="Y777" s="352">
        <v>0</v>
      </c>
      <c r="Z777" s="215"/>
      <c r="AA777" s="215"/>
      <c r="AB777" s="215"/>
      <c r="AC777" s="215"/>
      <c r="AD777" s="215"/>
      <c r="AE777" s="215"/>
      <c r="AF777" s="215"/>
      <c r="AG777" s="215"/>
      <c r="AH777" s="252"/>
      <c r="AI777" s="253"/>
      <c r="AJ777" s="253"/>
      <c r="AK777" s="253"/>
      <c r="AL777" s="253"/>
      <c r="AM777" s="253"/>
      <c r="AN777" s="253"/>
      <c r="AO777" s="253"/>
      <c r="AP777" s="253"/>
      <c r="AQ777" s="253"/>
      <c r="AR777" s="253"/>
      <c r="AS777" s="253"/>
      <c r="AT777" s="253"/>
      <c r="AU777" s="253"/>
      <c r="AV777" s="253"/>
      <c r="AW777" s="253"/>
      <c r="AX777" s="253"/>
      <c r="AY777" s="253"/>
      <c r="AZ777" s="253"/>
      <c r="BA777" s="253"/>
      <c r="BB777" s="253"/>
      <c r="BC777" s="253"/>
      <c r="BD777" s="253"/>
      <c r="BE777" s="253"/>
      <c r="BF777" s="253"/>
      <c r="BG777" s="253"/>
      <c r="BH777" s="253"/>
      <c r="BI777" s="253"/>
      <c r="BJ777" s="253"/>
      <c r="BK777" s="253"/>
      <c r="BL777" s="253"/>
      <c r="BM777" s="253"/>
      <c r="BN777" s="253"/>
      <c r="BO777" s="253"/>
      <c r="BP777" s="253"/>
      <c r="BQ777" s="253"/>
      <c r="BR777" s="253"/>
      <c r="BS777" s="253"/>
    </row>
    <row r="778" spans="2:71" s="182" customFormat="1" ht="18.75" hidden="1" customHeight="1">
      <c r="B778" s="294" t="s">
        <v>603</v>
      </c>
      <c r="C778" s="215"/>
      <c r="D778" s="215"/>
      <c r="E778" s="215" t="s">
        <v>11</v>
      </c>
      <c r="F778" s="215" t="s">
        <v>11</v>
      </c>
      <c r="G778" s="215" t="s">
        <v>11</v>
      </c>
      <c r="H778" s="215" t="s">
        <v>11</v>
      </c>
      <c r="I778" s="215" t="s">
        <v>11</v>
      </c>
      <c r="J778" s="215" t="s">
        <v>11</v>
      </c>
      <c r="K778" s="215"/>
      <c r="L778" s="215"/>
      <c r="M778" s="215" t="s">
        <v>11</v>
      </c>
      <c r="N778" s="215" t="s">
        <v>11</v>
      </c>
      <c r="O778" s="215" t="s">
        <v>11</v>
      </c>
      <c r="P778" s="215" t="s">
        <v>11</v>
      </c>
      <c r="Q778" s="215" t="s">
        <v>11</v>
      </c>
      <c r="R778" s="352" t="s">
        <v>11</v>
      </c>
      <c r="S778" s="352" t="s">
        <v>11</v>
      </c>
      <c r="T778" s="352" t="s">
        <v>11</v>
      </c>
      <c r="U778" s="352">
        <v>0</v>
      </c>
      <c r="V778" s="352">
        <v>0</v>
      </c>
      <c r="W778" s="352">
        <v>0</v>
      </c>
      <c r="X778" s="352">
        <v>0</v>
      </c>
      <c r="Y778" s="352">
        <v>0</v>
      </c>
      <c r="Z778" s="215"/>
      <c r="AA778" s="215"/>
      <c r="AB778" s="215"/>
      <c r="AC778" s="215"/>
      <c r="AD778" s="215"/>
      <c r="AE778" s="215"/>
      <c r="AF778" s="215"/>
      <c r="AG778" s="215"/>
      <c r="AH778" s="252"/>
      <c r="AI778" s="253"/>
      <c r="AJ778" s="253"/>
      <c r="AK778" s="253"/>
      <c r="AL778" s="253"/>
      <c r="AM778" s="253"/>
      <c r="AN778" s="253"/>
      <c r="AO778" s="253"/>
      <c r="AP778" s="253"/>
      <c r="AQ778" s="253"/>
      <c r="AR778" s="253"/>
      <c r="AS778" s="253"/>
      <c r="AT778" s="253"/>
      <c r="AU778" s="253"/>
      <c r="AV778" s="253"/>
      <c r="AW778" s="253"/>
      <c r="AX778" s="253"/>
      <c r="AY778" s="253"/>
      <c r="AZ778" s="253"/>
      <c r="BA778" s="253"/>
      <c r="BB778" s="253"/>
      <c r="BC778" s="253"/>
      <c r="BD778" s="253"/>
      <c r="BE778" s="253"/>
      <c r="BF778" s="253"/>
      <c r="BG778" s="253"/>
      <c r="BH778" s="253"/>
      <c r="BI778" s="253"/>
      <c r="BJ778" s="253"/>
      <c r="BK778" s="253"/>
      <c r="BL778" s="253"/>
      <c r="BM778" s="253"/>
      <c r="BN778" s="253"/>
      <c r="BO778" s="253"/>
      <c r="BP778" s="253"/>
      <c r="BQ778" s="253"/>
      <c r="BR778" s="253"/>
      <c r="BS778" s="253"/>
    </row>
    <row r="779" spans="2:71" s="182" customFormat="1" ht="18.75" customHeight="1">
      <c r="B779" s="294" t="s">
        <v>617</v>
      </c>
      <c r="C779" s="215"/>
      <c r="D779" s="215"/>
      <c r="E779" s="215" t="s">
        <v>11</v>
      </c>
      <c r="F779" s="215" t="s">
        <v>11</v>
      </c>
      <c r="G779" s="215" t="s">
        <v>11</v>
      </c>
      <c r="H779" s="215" t="s">
        <v>11</v>
      </c>
      <c r="I779" s="215" t="s">
        <v>11</v>
      </c>
      <c r="J779" s="215" t="s">
        <v>11</v>
      </c>
      <c r="K779" s="215" t="s">
        <v>11</v>
      </c>
      <c r="L779" s="215" t="s">
        <v>11</v>
      </c>
      <c r="M779" s="215" t="s">
        <v>11</v>
      </c>
      <c r="N779" s="215" t="s">
        <v>11</v>
      </c>
      <c r="O779" s="215" t="s">
        <v>11</v>
      </c>
      <c r="P779" s="215" t="s">
        <v>11</v>
      </c>
      <c r="Q779" s="215" t="s">
        <v>11</v>
      </c>
      <c r="R779" s="352" t="s">
        <v>11</v>
      </c>
      <c r="S779" s="352">
        <v>4.9912720000000004</v>
      </c>
      <c r="T779" s="352" t="s">
        <v>11</v>
      </c>
      <c r="U779" s="352">
        <v>0</v>
      </c>
      <c r="V779" s="352">
        <v>0</v>
      </c>
      <c r="W779" s="352">
        <v>0</v>
      </c>
      <c r="X779" s="352">
        <v>0</v>
      </c>
      <c r="Y779" s="352">
        <v>0</v>
      </c>
      <c r="Z779" s="215"/>
      <c r="AA779" s="215"/>
      <c r="AB779" s="215"/>
      <c r="AC779" s="215"/>
      <c r="AD779" s="215"/>
      <c r="AE779" s="215"/>
      <c r="AF779" s="215"/>
      <c r="AG779" s="215"/>
      <c r="AH779" s="252"/>
      <c r="AI779" s="253"/>
      <c r="AJ779" s="253"/>
      <c r="AK779" s="253"/>
      <c r="AL779" s="253"/>
      <c r="AM779" s="253"/>
      <c r="AN779" s="253"/>
      <c r="AO779" s="253"/>
      <c r="AP779" s="253"/>
      <c r="AQ779" s="253"/>
      <c r="AR779" s="253"/>
      <c r="AS779" s="253"/>
      <c r="AT779" s="253"/>
      <c r="AU779" s="253"/>
      <c r="AV779" s="253"/>
      <c r="AW779" s="253"/>
      <c r="AX779" s="253"/>
      <c r="AY779" s="253"/>
      <c r="AZ779" s="253"/>
      <c r="BA779" s="253"/>
      <c r="BB779" s="253"/>
      <c r="BC779" s="253"/>
      <c r="BD779" s="253"/>
      <c r="BE779" s="253"/>
      <c r="BF779" s="253"/>
      <c r="BG779" s="253"/>
      <c r="BH779" s="253"/>
      <c r="BI779" s="253"/>
      <c r="BJ779" s="253"/>
      <c r="BK779" s="253"/>
      <c r="BL779" s="253"/>
      <c r="BM779" s="253"/>
      <c r="BN779" s="253"/>
      <c r="BO779" s="253"/>
      <c r="BP779" s="253"/>
      <c r="BQ779" s="253"/>
      <c r="BR779" s="253"/>
      <c r="BS779" s="253"/>
    </row>
    <row r="780" spans="2:71" s="182" customFormat="1" ht="18.75" customHeight="1">
      <c r="B780" s="294" t="s">
        <v>618</v>
      </c>
      <c r="C780" s="215"/>
      <c r="D780" s="215"/>
      <c r="E780" s="215" t="s">
        <v>11</v>
      </c>
      <c r="F780" s="215" t="s">
        <v>11</v>
      </c>
      <c r="G780" s="215" t="s">
        <v>11</v>
      </c>
      <c r="H780" s="215" t="s">
        <v>11</v>
      </c>
      <c r="I780" s="215" t="s">
        <v>11</v>
      </c>
      <c r="J780" s="215" t="s">
        <v>11</v>
      </c>
      <c r="K780" s="215" t="s">
        <v>11</v>
      </c>
      <c r="L780" s="215" t="s">
        <v>11</v>
      </c>
      <c r="M780" s="215" t="s">
        <v>11</v>
      </c>
      <c r="N780" s="215" t="s">
        <v>11</v>
      </c>
      <c r="O780" s="215" t="s">
        <v>11</v>
      </c>
      <c r="P780" s="215" t="s">
        <v>11</v>
      </c>
      <c r="Q780" s="215" t="s">
        <v>11</v>
      </c>
      <c r="R780" s="352" t="s">
        <v>11</v>
      </c>
      <c r="S780" s="352">
        <v>1.2749999999999999</v>
      </c>
      <c r="T780" s="352" t="s">
        <v>11</v>
      </c>
      <c r="U780" s="352">
        <v>0</v>
      </c>
      <c r="V780" s="352">
        <v>0</v>
      </c>
      <c r="W780" s="352">
        <v>0</v>
      </c>
      <c r="X780" s="352">
        <v>0</v>
      </c>
      <c r="Y780" s="352">
        <v>0</v>
      </c>
      <c r="Z780" s="215"/>
      <c r="AA780" s="215"/>
      <c r="AB780" s="215"/>
      <c r="AC780" s="215"/>
      <c r="AD780" s="215"/>
      <c r="AE780" s="215"/>
      <c r="AF780" s="215"/>
      <c r="AG780" s="215"/>
      <c r="AH780" s="252"/>
      <c r="AI780" s="253"/>
      <c r="AJ780" s="253"/>
      <c r="AK780" s="253"/>
      <c r="AL780" s="253"/>
      <c r="AM780" s="253"/>
      <c r="AN780" s="253"/>
      <c r="AO780" s="253"/>
      <c r="AP780" s="253"/>
      <c r="AQ780" s="253"/>
      <c r="AR780" s="253"/>
      <c r="AS780" s="253"/>
      <c r="AT780" s="253"/>
      <c r="AU780" s="253"/>
      <c r="AV780" s="253"/>
      <c r="AW780" s="253"/>
      <c r="AX780" s="253"/>
      <c r="AY780" s="253"/>
      <c r="AZ780" s="253"/>
      <c r="BA780" s="253"/>
      <c r="BB780" s="253"/>
      <c r="BC780" s="253"/>
      <c r="BD780" s="253"/>
      <c r="BE780" s="253"/>
      <c r="BF780" s="253"/>
      <c r="BG780" s="253"/>
      <c r="BH780" s="253"/>
      <c r="BI780" s="253"/>
      <c r="BJ780" s="253"/>
      <c r="BK780" s="253"/>
      <c r="BL780" s="253"/>
      <c r="BM780" s="253"/>
      <c r="BN780" s="253"/>
      <c r="BO780" s="253"/>
      <c r="BP780" s="253"/>
      <c r="BQ780" s="253"/>
      <c r="BR780" s="253"/>
      <c r="BS780" s="253"/>
    </row>
    <row r="781" spans="2:71" s="182" customFormat="1" ht="18.75" hidden="1" customHeight="1">
      <c r="B781" s="294" t="s">
        <v>619</v>
      </c>
      <c r="C781" s="215"/>
      <c r="D781" s="215"/>
      <c r="E781" s="215" t="s">
        <v>11</v>
      </c>
      <c r="F781" s="215" t="s">
        <v>11</v>
      </c>
      <c r="G781" s="215" t="s">
        <v>11</v>
      </c>
      <c r="H781" s="215" t="s">
        <v>11</v>
      </c>
      <c r="I781" s="215" t="s">
        <v>11</v>
      </c>
      <c r="J781" s="215" t="s">
        <v>11</v>
      </c>
      <c r="K781" s="215" t="s">
        <v>11</v>
      </c>
      <c r="L781" s="215" t="s">
        <v>11</v>
      </c>
      <c r="M781" s="215" t="s">
        <v>11</v>
      </c>
      <c r="N781" s="215" t="s">
        <v>11</v>
      </c>
      <c r="O781" s="215" t="s">
        <v>11</v>
      </c>
      <c r="P781" s="215" t="s">
        <v>11</v>
      </c>
      <c r="Q781" s="215" t="s">
        <v>11</v>
      </c>
      <c r="R781" s="352" t="s">
        <v>11</v>
      </c>
      <c r="S781" s="352">
        <v>0</v>
      </c>
      <c r="T781" s="352" t="s">
        <v>11</v>
      </c>
      <c r="U781" s="352">
        <v>0</v>
      </c>
      <c r="V781" s="352">
        <v>0</v>
      </c>
      <c r="W781" s="352">
        <v>0</v>
      </c>
      <c r="X781" s="352">
        <v>0</v>
      </c>
      <c r="Y781" s="352">
        <v>0</v>
      </c>
      <c r="Z781" s="215"/>
      <c r="AA781" s="215"/>
      <c r="AB781" s="215"/>
      <c r="AC781" s="215"/>
      <c r="AD781" s="215"/>
      <c r="AE781" s="215"/>
      <c r="AF781" s="215"/>
      <c r="AG781" s="215"/>
      <c r="AH781" s="252"/>
      <c r="AI781" s="253"/>
      <c r="AJ781" s="253"/>
      <c r="AK781" s="253"/>
      <c r="AL781" s="253"/>
      <c r="AM781" s="253"/>
      <c r="AN781" s="253"/>
      <c r="AO781" s="253"/>
      <c r="AP781" s="253"/>
      <c r="AQ781" s="253"/>
      <c r="AR781" s="253"/>
      <c r="AS781" s="253"/>
      <c r="AT781" s="253"/>
      <c r="AU781" s="253"/>
      <c r="AV781" s="253"/>
      <c r="AW781" s="253"/>
      <c r="AX781" s="253"/>
      <c r="AY781" s="253"/>
      <c r="AZ781" s="253"/>
      <c r="BA781" s="253"/>
      <c r="BB781" s="253"/>
      <c r="BC781" s="253"/>
      <c r="BD781" s="253"/>
      <c r="BE781" s="253"/>
      <c r="BF781" s="253"/>
      <c r="BG781" s="253"/>
      <c r="BH781" s="253"/>
      <c r="BI781" s="253"/>
      <c r="BJ781" s="253"/>
      <c r="BK781" s="253"/>
      <c r="BL781" s="253"/>
      <c r="BM781" s="253"/>
      <c r="BN781" s="253"/>
      <c r="BO781" s="253"/>
      <c r="BP781" s="253"/>
      <c r="BQ781" s="253"/>
      <c r="BR781" s="253"/>
      <c r="BS781" s="253"/>
    </row>
    <row r="782" spans="2:71" s="182" customFormat="1" ht="18.75" hidden="1" customHeight="1">
      <c r="B782" s="294" t="s">
        <v>620</v>
      </c>
      <c r="C782" s="215"/>
      <c r="D782" s="215"/>
      <c r="E782" s="215" t="s">
        <v>11</v>
      </c>
      <c r="F782" s="215" t="s">
        <v>11</v>
      </c>
      <c r="G782" s="215" t="s">
        <v>11</v>
      </c>
      <c r="H782" s="215" t="s">
        <v>11</v>
      </c>
      <c r="I782" s="215" t="s">
        <v>11</v>
      </c>
      <c r="J782" s="215" t="s">
        <v>11</v>
      </c>
      <c r="K782" s="215" t="s">
        <v>11</v>
      </c>
      <c r="L782" s="215" t="s">
        <v>11</v>
      </c>
      <c r="M782" s="215" t="s">
        <v>11</v>
      </c>
      <c r="N782" s="215" t="s">
        <v>11</v>
      </c>
      <c r="O782" s="215" t="s">
        <v>11</v>
      </c>
      <c r="P782" s="215" t="s">
        <v>11</v>
      </c>
      <c r="Q782" s="215" t="s">
        <v>11</v>
      </c>
      <c r="R782" s="352" t="s">
        <v>11</v>
      </c>
      <c r="S782" s="352">
        <v>0</v>
      </c>
      <c r="T782" s="352" t="s">
        <v>11</v>
      </c>
      <c r="U782" s="352">
        <v>0</v>
      </c>
      <c r="V782" s="352">
        <v>0</v>
      </c>
      <c r="W782" s="352">
        <v>0</v>
      </c>
      <c r="X782" s="352">
        <v>0</v>
      </c>
      <c r="Y782" s="352">
        <v>0</v>
      </c>
      <c r="Z782" s="215"/>
      <c r="AA782" s="215"/>
      <c r="AB782" s="215"/>
      <c r="AC782" s="215"/>
      <c r="AD782" s="215"/>
      <c r="AE782" s="215"/>
      <c r="AF782" s="215"/>
      <c r="AG782" s="215"/>
      <c r="AH782" s="252"/>
      <c r="AI782" s="253"/>
      <c r="AJ782" s="253"/>
      <c r="AK782" s="253"/>
      <c r="AL782" s="253"/>
      <c r="AM782" s="253"/>
      <c r="AN782" s="253"/>
      <c r="AO782" s="253"/>
      <c r="AP782" s="253"/>
      <c r="AQ782" s="253"/>
      <c r="AR782" s="253"/>
      <c r="AS782" s="253"/>
      <c r="AT782" s="253"/>
      <c r="AU782" s="253"/>
      <c r="AV782" s="253"/>
      <c r="AW782" s="253"/>
      <c r="AX782" s="253"/>
      <c r="AY782" s="253"/>
      <c r="AZ782" s="253"/>
      <c r="BA782" s="253"/>
      <c r="BB782" s="253"/>
      <c r="BC782" s="253"/>
      <c r="BD782" s="253"/>
      <c r="BE782" s="253"/>
      <c r="BF782" s="253"/>
      <c r="BG782" s="253"/>
      <c r="BH782" s="253"/>
      <c r="BI782" s="253"/>
      <c r="BJ782" s="253"/>
      <c r="BK782" s="253"/>
      <c r="BL782" s="253"/>
      <c r="BM782" s="253"/>
      <c r="BN782" s="253"/>
      <c r="BO782" s="253"/>
      <c r="BP782" s="253"/>
      <c r="BQ782" s="253"/>
      <c r="BR782" s="253"/>
      <c r="BS782" s="253"/>
    </row>
    <row r="783" spans="2:71" s="182" customFormat="1" ht="18.75" hidden="1" customHeight="1">
      <c r="B783" s="294" t="s">
        <v>621</v>
      </c>
      <c r="C783" s="215"/>
      <c r="D783" s="215"/>
      <c r="E783" s="215" t="s">
        <v>11</v>
      </c>
      <c r="F783" s="215" t="s">
        <v>11</v>
      </c>
      <c r="G783" s="215" t="s">
        <v>11</v>
      </c>
      <c r="H783" s="215" t="s">
        <v>11</v>
      </c>
      <c r="I783" s="215" t="s">
        <v>11</v>
      </c>
      <c r="J783" s="215" t="s">
        <v>11</v>
      </c>
      <c r="K783" s="215" t="s">
        <v>11</v>
      </c>
      <c r="L783" s="215" t="s">
        <v>11</v>
      </c>
      <c r="M783" s="215" t="s">
        <v>11</v>
      </c>
      <c r="N783" s="215" t="s">
        <v>11</v>
      </c>
      <c r="O783" s="215" t="s">
        <v>11</v>
      </c>
      <c r="P783" s="215" t="s">
        <v>11</v>
      </c>
      <c r="Q783" s="215" t="s">
        <v>11</v>
      </c>
      <c r="R783" s="352" t="s">
        <v>11</v>
      </c>
      <c r="S783" s="352">
        <v>0</v>
      </c>
      <c r="T783" s="352" t="s">
        <v>11</v>
      </c>
      <c r="U783" s="352">
        <v>0</v>
      </c>
      <c r="V783" s="352">
        <v>0</v>
      </c>
      <c r="W783" s="352">
        <v>0</v>
      </c>
      <c r="X783" s="352">
        <v>0</v>
      </c>
      <c r="Y783" s="352">
        <v>0</v>
      </c>
      <c r="Z783" s="215"/>
      <c r="AA783" s="215"/>
      <c r="AB783" s="215"/>
      <c r="AC783" s="215"/>
      <c r="AD783" s="215"/>
      <c r="AE783" s="215"/>
      <c r="AF783" s="215"/>
      <c r="AG783" s="215"/>
      <c r="AH783" s="252"/>
      <c r="AI783" s="253"/>
      <c r="AJ783" s="253"/>
      <c r="AK783" s="253"/>
      <c r="AL783" s="253"/>
      <c r="AM783" s="253"/>
      <c r="AN783" s="253"/>
      <c r="AO783" s="253"/>
      <c r="AP783" s="253"/>
      <c r="AQ783" s="253"/>
      <c r="AR783" s="253"/>
      <c r="AS783" s="253"/>
      <c r="AT783" s="253"/>
      <c r="AU783" s="253"/>
      <c r="AV783" s="253"/>
      <c r="AW783" s="253"/>
      <c r="AX783" s="253"/>
      <c r="AY783" s="253"/>
      <c r="AZ783" s="253"/>
      <c r="BA783" s="253"/>
      <c r="BB783" s="253"/>
      <c r="BC783" s="253"/>
      <c r="BD783" s="253"/>
      <c r="BE783" s="253"/>
      <c r="BF783" s="253"/>
      <c r="BG783" s="253"/>
      <c r="BH783" s="253"/>
      <c r="BI783" s="253"/>
      <c r="BJ783" s="253"/>
      <c r="BK783" s="253"/>
      <c r="BL783" s="253"/>
      <c r="BM783" s="253"/>
      <c r="BN783" s="253"/>
      <c r="BO783" s="253"/>
      <c r="BP783" s="253"/>
      <c r="BQ783" s="253"/>
      <c r="BR783" s="253"/>
      <c r="BS783" s="253"/>
    </row>
    <row r="784" spans="2:71" s="182" customFormat="1" ht="18.75" hidden="1" customHeight="1">
      <c r="B784" s="294" t="s">
        <v>623</v>
      </c>
      <c r="C784" s="215"/>
      <c r="D784" s="215"/>
      <c r="E784" s="215" t="s">
        <v>11</v>
      </c>
      <c r="F784" s="215" t="s">
        <v>11</v>
      </c>
      <c r="G784" s="215" t="s">
        <v>11</v>
      </c>
      <c r="H784" s="215" t="s">
        <v>11</v>
      </c>
      <c r="I784" s="215" t="s">
        <v>11</v>
      </c>
      <c r="J784" s="215" t="s">
        <v>11</v>
      </c>
      <c r="K784" s="215" t="s">
        <v>11</v>
      </c>
      <c r="L784" s="215" t="s">
        <v>11</v>
      </c>
      <c r="M784" s="215" t="s">
        <v>11</v>
      </c>
      <c r="N784" s="215" t="s">
        <v>11</v>
      </c>
      <c r="O784" s="215" t="s">
        <v>11</v>
      </c>
      <c r="P784" s="215" t="s">
        <v>11</v>
      </c>
      <c r="Q784" s="215" t="s">
        <v>11</v>
      </c>
      <c r="R784" s="352" t="s">
        <v>11</v>
      </c>
      <c r="S784" s="352">
        <v>0</v>
      </c>
      <c r="T784" s="352" t="s">
        <v>11</v>
      </c>
      <c r="U784" s="352">
        <v>0</v>
      </c>
      <c r="V784" s="352">
        <v>0</v>
      </c>
      <c r="W784" s="352">
        <v>0</v>
      </c>
      <c r="X784" s="352">
        <v>0</v>
      </c>
      <c r="Y784" s="352">
        <v>0</v>
      </c>
      <c r="Z784" s="215"/>
      <c r="AA784" s="215"/>
      <c r="AB784" s="215"/>
      <c r="AC784" s="215"/>
      <c r="AD784" s="215"/>
      <c r="AE784" s="215"/>
      <c r="AF784" s="215"/>
      <c r="AG784" s="215"/>
      <c r="AH784" s="252"/>
      <c r="AI784" s="253"/>
      <c r="AJ784" s="253"/>
      <c r="AK784" s="253"/>
      <c r="AL784" s="253"/>
      <c r="AM784" s="253"/>
      <c r="AN784" s="253"/>
      <c r="AO784" s="253"/>
      <c r="AP784" s="253"/>
      <c r="AQ784" s="253"/>
      <c r="AR784" s="253"/>
      <c r="AS784" s="253"/>
      <c r="AT784" s="253"/>
      <c r="AU784" s="253"/>
      <c r="AV784" s="253"/>
      <c r="AW784" s="253"/>
      <c r="AX784" s="253"/>
      <c r="AY784" s="253"/>
      <c r="AZ784" s="253"/>
      <c r="BA784" s="253"/>
      <c r="BB784" s="253"/>
      <c r="BC784" s="253"/>
      <c r="BD784" s="253"/>
      <c r="BE784" s="253"/>
      <c r="BF784" s="253"/>
      <c r="BG784" s="253"/>
      <c r="BH784" s="253"/>
      <c r="BI784" s="253"/>
      <c r="BJ784" s="253"/>
      <c r="BK784" s="253"/>
      <c r="BL784" s="253"/>
      <c r="BM784" s="253"/>
      <c r="BN784" s="253"/>
      <c r="BO784" s="253"/>
      <c r="BP784" s="253"/>
      <c r="BQ784" s="253"/>
      <c r="BR784" s="253"/>
      <c r="BS784" s="253"/>
    </row>
    <row r="785" spans="1:71" s="182" customFormat="1" ht="18.75" hidden="1" customHeight="1">
      <c r="B785" s="294" t="s">
        <v>622</v>
      </c>
      <c r="C785" s="215"/>
      <c r="D785" s="215"/>
      <c r="E785" s="215" t="s">
        <v>11</v>
      </c>
      <c r="F785" s="215" t="s">
        <v>11</v>
      </c>
      <c r="G785" s="215" t="s">
        <v>11</v>
      </c>
      <c r="H785" s="215" t="s">
        <v>11</v>
      </c>
      <c r="I785" s="215" t="s">
        <v>11</v>
      </c>
      <c r="J785" s="215" t="s">
        <v>11</v>
      </c>
      <c r="K785" s="215" t="s">
        <v>11</v>
      </c>
      <c r="L785" s="215" t="s">
        <v>11</v>
      </c>
      <c r="M785" s="215" t="s">
        <v>11</v>
      </c>
      <c r="N785" s="215" t="s">
        <v>11</v>
      </c>
      <c r="O785" s="215" t="s">
        <v>11</v>
      </c>
      <c r="P785" s="215" t="s">
        <v>11</v>
      </c>
      <c r="Q785" s="215" t="s">
        <v>11</v>
      </c>
      <c r="R785" s="352" t="s">
        <v>11</v>
      </c>
      <c r="S785" s="352">
        <v>0</v>
      </c>
      <c r="T785" s="352" t="s">
        <v>11</v>
      </c>
      <c r="U785" s="352">
        <v>0</v>
      </c>
      <c r="V785" s="352">
        <v>0</v>
      </c>
      <c r="W785" s="352">
        <v>0</v>
      </c>
      <c r="X785" s="352">
        <v>0</v>
      </c>
      <c r="Y785" s="352">
        <v>0</v>
      </c>
      <c r="Z785" s="215"/>
      <c r="AA785" s="215"/>
      <c r="AB785" s="215"/>
      <c r="AC785" s="215"/>
      <c r="AD785" s="215"/>
      <c r="AE785" s="215"/>
      <c r="AF785" s="215"/>
      <c r="AG785" s="215"/>
      <c r="AH785" s="252"/>
      <c r="AI785" s="253"/>
      <c r="AJ785" s="253"/>
      <c r="AK785" s="253"/>
      <c r="AL785" s="253"/>
      <c r="AM785" s="253"/>
      <c r="AN785" s="253"/>
      <c r="AO785" s="253"/>
      <c r="AP785" s="253"/>
      <c r="AQ785" s="253"/>
      <c r="AR785" s="253"/>
      <c r="AS785" s="253"/>
      <c r="AT785" s="253"/>
      <c r="AU785" s="253"/>
      <c r="AV785" s="253"/>
      <c r="AW785" s="253"/>
      <c r="AX785" s="253"/>
      <c r="AY785" s="253"/>
      <c r="AZ785" s="253"/>
      <c r="BA785" s="253"/>
      <c r="BB785" s="253"/>
      <c r="BC785" s="253"/>
      <c r="BD785" s="253"/>
      <c r="BE785" s="253"/>
      <c r="BF785" s="253"/>
      <c r="BG785" s="253"/>
      <c r="BH785" s="253"/>
      <c r="BI785" s="253"/>
      <c r="BJ785" s="253"/>
      <c r="BK785" s="253"/>
      <c r="BL785" s="253"/>
      <c r="BM785" s="253"/>
      <c r="BN785" s="253"/>
      <c r="BO785" s="253"/>
      <c r="BP785" s="253"/>
      <c r="BQ785" s="253"/>
      <c r="BR785" s="253"/>
      <c r="BS785" s="253"/>
    </row>
    <row r="786" spans="1:71" s="182" customFormat="1" ht="18.75" customHeight="1">
      <c r="B786" s="294" t="s">
        <v>659</v>
      </c>
      <c r="C786" s="215"/>
      <c r="D786" s="215"/>
      <c r="E786" s="215" t="s">
        <v>11</v>
      </c>
      <c r="F786" s="215" t="s">
        <v>11</v>
      </c>
      <c r="G786" s="215" t="s">
        <v>11</v>
      </c>
      <c r="H786" s="215" t="s">
        <v>11</v>
      </c>
      <c r="I786" s="215" t="s">
        <v>11</v>
      </c>
      <c r="J786" s="215" t="s">
        <v>11</v>
      </c>
      <c r="K786" s="215" t="s">
        <v>11</v>
      </c>
      <c r="L786" s="215" t="s">
        <v>11</v>
      </c>
      <c r="M786" s="215" t="s">
        <v>11</v>
      </c>
      <c r="N786" s="215" t="s">
        <v>11</v>
      </c>
      <c r="O786" s="215" t="s">
        <v>11</v>
      </c>
      <c r="P786" s="215" t="s">
        <v>11</v>
      </c>
      <c r="Q786" s="215" t="s">
        <v>11</v>
      </c>
      <c r="R786" s="352" t="s">
        <v>11</v>
      </c>
      <c r="S786" s="352">
        <v>0</v>
      </c>
      <c r="T786" s="352" t="s">
        <v>11</v>
      </c>
      <c r="U786" s="352">
        <v>0</v>
      </c>
      <c r="V786" s="352">
        <v>81.448053000000002</v>
      </c>
      <c r="W786" s="352">
        <v>0.49059999999999998</v>
      </c>
      <c r="X786" s="352">
        <v>125</v>
      </c>
      <c r="Y786" s="352">
        <v>250</v>
      </c>
      <c r="Z786" s="352">
        <v>0</v>
      </c>
      <c r="AA786" s="352">
        <v>0</v>
      </c>
      <c r="AB786" s="352">
        <v>0</v>
      </c>
      <c r="AC786" s="352">
        <v>0</v>
      </c>
      <c r="AD786" s="352">
        <v>0</v>
      </c>
      <c r="AE786" s="215"/>
      <c r="AF786" s="215"/>
      <c r="AG786" s="215"/>
      <c r="AH786" s="252"/>
      <c r="AI786" s="253"/>
      <c r="AJ786" s="253"/>
      <c r="AK786" s="253"/>
      <c r="AL786" s="253"/>
      <c r="AM786" s="253"/>
      <c r="AN786" s="253"/>
      <c r="AO786" s="253"/>
      <c r="AP786" s="253"/>
      <c r="AQ786" s="253"/>
      <c r="AR786" s="253"/>
      <c r="AS786" s="253"/>
      <c r="AT786" s="253"/>
      <c r="AU786" s="253"/>
      <c r="AV786" s="253"/>
      <c r="AW786" s="253"/>
      <c r="AX786" s="253"/>
      <c r="AY786" s="253"/>
      <c r="AZ786" s="253"/>
      <c r="BA786" s="253"/>
      <c r="BB786" s="253"/>
      <c r="BC786" s="253"/>
      <c r="BD786" s="253"/>
      <c r="BE786" s="253"/>
      <c r="BF786" s="253"/>
      <c r="BG786" s="253"/>
      <c r="BH786" s="253"/>
      <c r="BI786" s="253"/>
      <c r="BJ786" s="253"/>
      <c r="BK786" s="253"/>
      <c r="BL786" s="253"/>
      <c r="BM786" s="253"/>
      <c r="BN786" s="253"/>
      <c r="BO786" s="253"/>
      <c r="BP786" s="253"/>
      <c r="BQ786" s="253"/>
      <c r="BR786" s="253"/>
      <c r="BS786" s="253"/>
    </row>
    <row r="787" spans="1:71" s="182" customFormat="1" ht="18.75" customHeight="1">
      <c r="B787" s="169" t="s">
        <v>702</v>
      </c>
      <c r="C787" s="215"/>
      <c r="D787" s="215"/>
      <c r="E787" s="215"/>
      <c r="F787" s="215"/>
      <c r="G787" s="215"/>
      <c r="H787" s="215"/>
      <c r="I787" s="215"/>
      <c r="J787" s="215" t="s">
        <v>11</v>
      </c>
      <c r="K787" s="215"/>
      <c r="L787" s="215"/>
      <c r="M787" s="215" t="s">
        <v>11</v>
      </c>
      <c r="N787" s="215" t="s">
        <v>11</v>
      </c>
      <c r="O787" s="215" t="s">
        <v>11</v>
      </c>
      <c r="P787" s="215" t="s">
        <v>11</v>
      </c>
      <c r="Q787" s="215" t="s">
        <v>11</v>
      </c>
      <c r="R787" s="352" t="s">
        <v>11</v>
      </c>
      <c r="S787" s="352">
        <v>1</v>
      </c>
      <c r="T787" s="352" t="s">
        <v>11</v>
      </c>
      <c r="U787" s="352">
        <v>206.52477999999999</v>
      </c>
      <c r="V787" s="352">
        <v>0</v>
      </c>
      <c r="W787" s="352">
        <v>0</v>
      </c>
      <c r="X787" s="352">
        <v>0</v>
      </c>
      <c r="Y787" s="352">
        <v>0</v>
      </c>
      <c r="Z787" s="215"/>
      <c r="AA787" s="215"/>
      <c r="AB787" s="215"/>
      <c r="AC787" s="215"/>
      <c r="AD787" s="215"/>
      <c r="AE787" s="215"/>
      <c r="AF787" s="215"/>
      <c r="AG787" s="215"/>
      <c r="AH787" s="252"/>
      <c r="AI787" s="253"/>
      <c r="AJ787" s="253"/>
      <c r="AK787" s="253"/>
      <c r="AL787" s="253"/>
      <c r="AM787" s="253"/>
      <c r="AN787" s="253"/>
      <c r="AO787" s="253"/>
      <c r="AP787" s="253"/>
      <c r="AQ787" s="253"/>
      <c r="AR787" s="253"/>
      <c r="AS787" s="253"/>
      <c r="AT787" s="253"/>
      <c r="AU787" s="253"/>
      <c r="AV787" s="253"/>
      <c r="AW787" s="253"/>
      <c r="AX787" s="253"/>
      <c r="AY787" s="253"/>
      <c r="AZ787" s="253"/>
      <c r="BA787" s="253"/>
      <c r="BB787" s="253"/>
      <c r="BC787" s="253"/>
      <c r="BD787" s="253"/>
      <c r="BE787" s="253"/>
      <c r="BF787" s="253"/>
      <c r="BG787" s="253"/>
      <c r="BH787" s="253"/>
      <c r="BI787" s="253"/>
      <c r="BJ787" s="253"/>
      <c r="BK787" s="253"/>
      <c r="BL787" s="253"/>
      <c r="BM787" s="253"/>
      <c r="BN787" s="253"/>
      <c r="BO787" s="253"/>
      <c r="BP787" s="253"/>
      <c r="BQ787" s="253"/>
      <c r="BR787" s="253"/>
      <c r="BS787" s="253"/>
    </row>
    <row r="788" spans="1:71" s="182" customFormat="1" ht="18.75" customHeight="1">
      <c r="B788" s="188"/>
      <c r="C788" s="215"/>
      <c r="D788" s="215"/>
      <c r="E788" s="215"/>
      <c r="F788" s="215"/>
      <c r="G788" s="215"/>
      <c r="H788" s="215"/>
      <c r="I788" s="215"/>
      <c r="J788" s="215"/>
      <c r="K788" s="215"/>
      <c r="L788" s="215"/>
      <c r="M788" s="215"/>
      <c r="N788" s="215"/>
      <c r="O788" s="215"/>
      <c r="P788" s="215"/>
      <c r="Q788" s="215"/>
      <c r="R788" s="215"/>
      <c r="S788" s="215"/>
      <c r="T788" s="215"/>
      <c r="U788" s="215"/>
      <c r="V788" s="215"/>
      <c r="W788" s="215"/>
      <c r="X788" s="215"/>
      <c r="Y788" s="215"/>
      <c r="Z788" s="215"/>
      <c r="AA788" s="215"/>
      <c r="AB788" s="215"/>
      <c r="AC788" s="215"/>
      <c r="AD788" s="215"/>
      <c r="AE788" s="215"/>
      <c r="AF788" s="215"/>
      <c r="AG788" s="215"/>
      <c r="AH788" s="252"/>
      <c r="AI788" s="252"/>
      <c r="AJ788" s="252"/>
      <c r="AK788" s="252"/>
      <c r="AL788" s="252"/>
      <c r="AM788" s="252"/>
      <c r="AN788" s="252"/>
      <c r="AO788" s="252"/>
      <c r="AP788" s="252"/>
      <c r="AQ788" s="252"/>
      <c r="AR788" s="252"/>
      <c r="AS788" s="252"/>
      <c r="AT788" s="252"/>
      <c r="AU788" s="252"/>
      <c r="AV788" s="252"/>
      <c r="AW788" s="252"/>
      <c r="AX788" s="252"/>
      <c r="AY788" s="252"/>
      <c r="AZ788" s="252"/>
      <c r="BA788" s="252"/>
      <c r="BB788" s="252"/>
      <c r="BC788" s="252"/>
      <c r="BD788" s="252"/>
      <c r="BE788" s="252"/>
      <c r="BF788" s="252"/>
      <c r="BG788" s="252"/>
      <c r="BH788" s="252"/>
      <c r="BI788" s="252"/>
      <c r="BJ788" s="252"/>
      <c r="BK788" s="252"/>
      <c r="BL788" s="252"/>
      <c r="BM788" s="252"/>
      <c r="BN788" s="252"/>
      <c r="BO788" s="252"/>
      <c r="BP788" s="252"/>
      <c r="BQ788" s="252"/>
      <c r="BR788" s="252"/>
      <c r="BS788" s="252"/>
    </row>
    <row r="789" spans="1:71" s="182" customFormat="1" ht="0.75" customHeight="1">
      <c r="A789" s="181"/>
      <c r="B789" s="188"/>
      <c r="C789" s="215"/>
      <c r="D789" s="215"/>
      <c r="E789" s="215"/>
      <c r="F789" s="215"/>
      <c r="G789" s="215"/>
      <c r="H789" s="215"/>
      <c r="I789" s="215"/>
      <c r="J789" s="215"/>
      <c r="K789" s="215"/>
      <c r="L789" s="215"/>
      <c r="M789" s="215"/>
      <c r="N789" s="215"/>
      <c r="O789" s="215"/>
      <c r="P789" s="215"/>
      <c r="Q789" s="215"/>
      <c r="R789" s="215"/>
      <c r="S789" s="215"/>
      <c r="T789" s="215"/>
      <c r="U789" s="215"/>
      <c r="V789" s="215"/>
      <c r="W789" s="215"/>
      <c r="X789" s="215"/>
      <c r="Y789" s="215"/>
      <c r="Z789" s="215"/>
      <c r="AA789" s="215"/>
      <c r="AB789" s="215"/>
      <c r="AC789" s="215"/>
      <c r="AD789" s="215"/>
      <c r="AE789" s="215"/>
      <c r="AF789" s="215"/>
      <c r="AG789" s="215"/>
      <c r="AH789" s="252"/>
      <c r="AI789" s="253"/>
      <c r="AJ789" s="253"/>
      <c r="AK789" s="253"/>
      <c r="AL789" s="253"/>
      <c r="AM789" s="253"/>
      <c r="AN789" s="253"/>
      <c r="AO789" s="253"/>
      <c r="AP789" s="253"/>
      <c r="AQ789" s="253"/>
      <c r="AR789" s="253"/>
      <c r="AS789" s="253"/>
      <c r="AT789" s="253"/>
      <c r="AU789" s="253"/>
      <c r="AV789" s="253"/>
      <c r="AW789" s="253"/>
      <c r="AX789" s="253"/>
      <c r="AY789" s="253"/>
      <c r="AZ789" s="253"/>
      <c r="BA789" s="253"/>
      <c r="BB789" s="253"/>
      <c r="BC789" s="253"/>
      <c r="BD789" s="253"/>
      <c r="BE789" s="253"/>
      <c r="BF789" s="253"/>
      <c r="BG789" s="253"/>
      <c r="BH789" s="253"/>
      <c r="BI789" s="253"/>
      <c r="BJ789" s="253"/>
      <c r="BK789" s="253"/>
      <c r="BL789" s="253"/>
      <c r="BM789" s="253"/>
      <c r="BN789" s="253"/>
      <c r="BO789" s="253"/>
      <c r="BP789" s="253"/>
      <c r="BQ789" s="253"/>
      <c r="BR789" s="253"/>
      <c r="BS789" s="253"/>
    </row>
    <row r="790" spans="1:71" s="182" customFormat="1" ht="18.75" customHeight="1">
      <c r="A790" s="181"/>
      <c r="B790" s="216" t="s">
        <v>50</v>
      </c>
      <c r="C790" s="217"/>
      <c r="D790" s="217"/>
      <c r="E790" s="217"/>
      <c r="F790" s="217"/>
      <c r="G790" s="217"/>
      <c r="H790" s="217"/>
      <c r="I790" s="217"/>
      <c r="J790" s="217"/>
      <c r="K790" s="217"/>
      <c r="L790" s="217"/>
      <c r="M790" s="217"/>
      <c r="N790" s="217"/>
      <c r="O790" s="217"/>
      <c r="P790" s="217"/>
      <c r="Q790" s="217"/>
      <c r="R790" s="217"/>
      <c r="S790" s="217"/>
      <c r="T790" s="217"/>
      <c r="U790" s="217"/>
      <c r="V790" s="217"/>
      <c r="W790" s="217"/>
      <c r="X790" s="217"/>
      <c r="Y790" s="217"/>
      <c r="Z790" s="217"/>
      <c r="AA790" s="217"/>
      <c r="AB790" s="217"/>
      <c r="AC790" s="217"/>
      <c r="AD790" s="217"/>
      <c r="AE790" s="217"/>
      <c r="AF790" s="217"/>
      <c r="AG790" s="217"/>
      <c r="AH790" s="171"/>
      <c r="AI790" s="172"/>
      <c r="AJ790" s="172"/>
      <c r="AK790" s="172"/>
      <c r="AL790" s="172"/>
      <c r="AM790" s="172"/>
      <c r="AN790" s="172"/>
      <c r="AO790" s="172"/>
      <c r="AP790" s="172"/>
      <c r="AQ790" s="172"/>
      <c r="AR790" s="172"/>
      <c r="AS790" s="172"/>
      <c r="AT790" s="172"/>
      <c r="AU790" s="172"/>
      <c r="AV790" s="172"/>
      <c r="AW790" s="172"/>
      <c r="AX790" s="172"/>
      <c r="AY790" s="172"/>
      <c r="AZ790" s="172"/>
      <c r="BA790" s="172"/>
      <c r="BB790" s="172"/>
      <c r="BC790" s="172"/>
      <c r="BD790" s="172"/>
      <c r="BE790" s="172"/>
      <c r="BF790" s="172"/>
      <c r="BG790" s="172"/>
      <c r="BH790" s="172"/>
      <c r="BI790" s="172"/>
      <c r="BJ790" s="172"/>
      <c r="BK790" s="172"/>
      <c r="BL790" s="172"/>
      <c r="BM790" s="172"/>
      <c r="BN790" s="172"/>
      <c r="BO790" s="172"/>
      <c r="BP790" s="172"/>
      <c r="BQ790" s="172"/>
      <c r="BR790" s="172"/>
      <c r="BS790" s="172"/>
    </row>
    <row r="791" spans="1:71" s="124" customFormat="1" ht="18.75" customHeight="1">
      <c r="A791" s="177"/>
      <c r="B791" s="126" t="s">
        <v>301</v>
      </c>
      <c r="C791" s="125"/>
      <c r="D791" s="125"/>
      <c r="E791" s="125">
        <v>0</v>
      </c>
      <c r="F791" s="125">
        <v>0</v>
      </c>
      <c r="G791" s="125">
        <v>0</v>
      </c>
      <c r="H791" s="125">
        <v>0</v>
      </c>
      <c r="I791" s="125">
        <v>0</v>
      </c>
      <c r="J791" s="125">
        <v>0</v>
      </c>
      <c r="K791" s="125">
        <v>64.455600000000004</v>
      </c>
      <c r="L791" s="125">
        <v>0</v>
      </c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  <c r="AA791" s="125"/>
      <c r="AB791" s="125"/>
      <c r="AC791" s="125"/>
      <c r="AD791" s="125"/>
      <c r="AE791" s="125"/>
      <c r="AF791" s="125"/>
      <c r="AG791" s="125"/>
      <c r="AH791" s="167"/>
      <c r="AI791" s="168"/>
      <c r="AJ791" s="168"/>
      <c r="AK791" s="168"/>
      <c r="AL791" s="168"/>
      <c r="AM791" s="168"/>
      <c r="AN791" s="168"/>
      <c r="AO791" s="168"/>
      <c r="AP791" s="168"/>
      <c r="AQ791" s="168"/>
      <c r="AR791" s="168"/>
      <c r="AS791" s="168"/>
      <c r="AT791" s="168"/>
      <c r="AU791" s="168"/>
      <c r="AV791" s="168"/>
      <c r="AW791" s="168"/>
      <c r="AX791" s="168"/>
      <c r="AY791" s="168"/>
      <c r="AZ791" s="168"/>
      <c r="BA791" s="168"/>
      <c r="BB791" s="168"/>
      <c r="BC791" s="168"/>
      <c r="BD791" s="168"/>
      <c r="BE791" s="168"/>
      <c r="BF791" s="168"/>
      <c r="BG791" s="168"/>
      <c r="BH791" s="168"/>
      <c r="BI791" s="168"/>
      <c r="BJ791" s="168"/>
      <c r="BK791" s="168"/>
      <c r="BL791" s="168"/>
      <c r="BM791" s="168"/>
      <c r="BN791" s="168"/>
      <c r="BO791" s="168"/>
      <c r="BP791" s="168"/>
      <c r="BQ791" s="168"/>
      <c r="BR791" s="168"/>
      <c r="BS791" s="168"/>
    </row>
    <row r="792" spans="1:71" s="124" customFormat="1" ht="18.75" customHeight="1">
      <c r="A792" s="177"/>
      <c r="B792" s="126" t="s">
        <v>114</v>
      </c>
      <c r="C792" s="125"/>
      <c r="D792" s="125"/>
      <c r="E792" s="125">
        <v>437.7</v>
      </c>
      <c r="F792" s="125">
        <v>380.8</v>
      </c>
      <c r="G792" s="125">
        <v>358.5</v>
      </c>
      <c r="H792" s="125">
        <v>92.003429999999994</v>
      </c>
      <c r="I792" s="125">
        <v>363.346474</v>
      </c>
      <c r="J792" s="125">
        <v>193.714834</v>
      </c>
      <c r="K792" s="125">
        <v>204.90719300000001</v>
      </c>
      <c r="L792" s="125">
        <v>243.131283</v>
      </c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  <c r="AA792" s="125"/>
      <c r="AB792" s="125"/>
      <c r="AC792" s="125"/>
      <c r="AD792" s="125"/>
      <c r="AE792" s="125"/>
      <c r="AF792" s="125"/>
      <c r="AG792" s="125"/>
      <c r="AH792" s="167"/>
      <c r="AI792" s="168"/>
      <c r="AJ792" s="168"/>
      <c r="AK792" s="168"/>
      <c r="AL792" s="168"/>
      <c r="AM792" s="168"/>
      <c r="AN792" s="168"/>
      <c r="AO792" s="168"/>
      <c r="AP792" s="168"/>
      <c r="AQ792" s="168"/>
      <c r="AR792" s="168"/>
      <c r="AS792" s="168"/>
      <c r="AT792" s="168"/>
      <c r="AU792" s="168"/>
      <c r="AV792" s="168"/>
      <c r="AW792" s="168"/>
      <c r="AX792" s="168"/>
      <c r="AY792" s="168"/>
      <c r="AZ792" s="168"/>
      <c r="BA792" s="168"/>
      <c r="BB792" s="168"/>
      <c r="BC792" s="168"/>
      <c r="BD792" s="168"/>
      <c r="BE792" s="168"/>
      <c r="BF792" s="168"/>
      <c r="BG792" s="168"/>
      <c r="BH792" s="168"/>
      <c r="BI792" s="168"/>
      <c r="BJ792" s="168"/>
      <c r="BK792" s="168"/>
      <c r="BL792" s="168"/>
      <c r="BM792" s="168"/>
      <c r="BN792" s="168"/>
      <c r="BO792" s="168"/>
      <c r="BP792" s="168"/>
      <c r="BQ792" s="168"/>
      <c r="BR792" s="168"/>
      <c r="BS792" s="168"/>
    </row>
    <row r="793" spans="1:71" s="124" customFormat="1" ht="9.75" customHeight="1">
      <c r="A793" s="177"/>
      <c r="B793" s="126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  <c r="AA793" s="125"/>
      <c r="AB793" s="125"/>
      <c r="AC793" s="125"/>
      <c r="AD793" s="125"/>
      <c r="AE793" s="125"/>
      <c r="AF793" s="125"/>
      <c r="AG793" s="125"/>
      <c r="AH793" s="167"/>
      <c r="AI793" s="168"/>
      <c r="AJ793" s="168"/>
      <c r="AK793" s="168"/>
      <c r="AL793" s="168"/>
      <c r="AM793" s="168"/>
      <c r="AN793" s="168"/>
      <c r="AO793" s="168"/>
      <c r="AP793" s="168"/>
      <c r="AQ793" s="168"/>
      <c r="AR793" s="168"/>
      <c r="AS793" s="168"/>
      <c r="AT793" s="168"/>
      <c r="AU793" s="168"/>
      <c r="AV793" s="168"/>
      <c r="AW793" s="168"/>
      <c r="AX793" s="168"/>
      <c r="AY793" s="168"/>
      <c r="AZ793" s="168"/>
      <c r="BA793" s="168"/>
      <c r="BB793" s="168"/>
      <c r="BC793" s="168"/>
      <c r="BD793" s="168"/>
      <c r="BE793" s="168"/>
      <c r="BF793" s="168"/>
      <c r="BG793" s="168"/>
      <c r="BH793" s="168"/>
      <c r="BI793" s="168"/>
      <c r="BJ793" s="168"/>
      <c r="BK793" s="168"/>
      <c r="BL793" s="168"/>
      <c r="BM793" s="168"/>
      <c r="BN793" s="168"/>
      <c r="BO793" s="168"/>
      <c r="BP793" s="168"/>
      <c r="BQ793" s="168"/>
      <c r="BR793" s="168"/>
      <c r="BS793" s="168"/>
    </row>
    <row r="794" spans="1:71" s="124" customFormat="1" ht="18.75" customHeight="1">
      <c r="A794" s="177"/>
      <c r="B794" s="248" t="s">
        <v>8</v>
      </c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  <c r="AA794" s="125"/>
      <c r="AB794" s="125"/>
      <c r="AC794" s="125"/>
      <c r="AD794" s="125"/>
      <c r="AE794" s="125"/>
      <c r="AF794" s="125"/>
      <c r="AG794" s="125"/>
      <c r="AI794" s="230"/>
      <c r="AJ794" s="230"/>
      <c r="AK794" s="230"/>
      <c r="AL794" s="230"/>
      <c r="AM794" s="230"/>
      <c r="AN794" s="230"/>
      <c r="AO794" s="230"/>
      <c r="AP794" s="230"/>
      <c r="AQ794" s="230"/>
      <c r="AR794" s="230"/>
      <c r="AS794" s="230"/>
      <c r="AT794" s="230"/>
      <c r="AU794" s="230"/>
      <c r="AV794" s="230"/>
      <c r="AW794" s="230"/>
      <c r="AX794" s="230"/>
      <c r="AY794" s="230"/>
      <c r="AZ794" s="230"/>
      <c r="BA794" s="230"/>
      <c r="BB794" s="230"/>
      <c r="BC794" s="230"/>
      <c r="BD794" s="230"/>
      <c r="BE794" s="230"/>
      <c r="BF794" s="230"/>
      <c r="BG794" s="230"/>
      <c r="BH794" s="230"/>
      <c r="BI794" s="230"/>
      <c r="BJ794" s="230"/>
      <c r="BK794" s="230"/>
      <c r="BL794" s="230"/>
      <c r="BM794" s="230"/>
      <c r="BN794" s="230"/>
      <c r="BO794" s="230"/>
      <c r="BP794" s="230"/>
      <c r="BQ794" s="230"/>
      <c r="BR794" s="230"/>
      <c r="BS794" s="230"/>
    </row>
    <row r="795" spans="1:71" s="182" customFormat="1" ht="18.75" customHeight="1">
      <c r="A795" s="181"/>
      <c r="B795" s="257"/>
      <c r="C795" s="170"/>
      <c r="D795" s="170"/>
      <c r="E795" s="170"/>
      <c r="F795" s="170"/>
      <c r="G795" s="170"/>
      <c r="H795" s="170"/>
      <c r="I795" s="170"/>
      <c r="J795" s="170"/>
      <c r="K795" s="170"/>
      <c r="L795" s="170"/>
      <c r="M795" s="170"/>
      <c r="N795" s="170"/>
      <c r="O795" s="170"/>
      <c r="P795" s="170"/>
      <c r="Q795" s="170"/>
      <c r="R795" s="170"/>
      <c r="S795" s="170"/>
      <c r="T795" s="170"/>
      <c r="U795" s="170"/>
      <c r="V795" s="170"/>
      <c r="W795" s="170"/>
      <c r="X795" s="170"/>
      <c r="Y795" s="170"/>
      <c r="Z795" s="170"/>
      <c r="AA795" s="170"/>
      <c r="AB795" s="170"/>
      <c r="AC795" s="170"/>
      <c r="AD795" s="170"/>
      <c r="AE795" s="170"/>
      <c r="AF795" s="170"/>
      <c r="AG795" s="170"/>
      <c r="AI795" s="222"/>
      <c r="AJ795" s="222"/>
      <c r="AK795" s="222"/>
      <c r="AL795" s="222"/>
      <c r="AM795" s="222"/>
      <c r="AN795" s="222"/>
      <c r="AO795" s="222"/>
      <c r="AP795" s="222"/>
      <c r="AQ795" s="222"/>
      <c r="AR795" s="222"/>
      <c r="AS795" s="222"/>
      <c r="AT795" s="222"/>
      <c r="AU795" s="222"/>
      <c r="AV795" s="222"/>
      <c r="AW795" s="222"/>
      <c r="AX795" s="222"/>
      <c r="AY795" s="222"/>
      <c r="AZ795" s="222"/>
      <c r="BA795" s="222"/>
      <c r="BB795" s="222"/>
      <c r="BC795" s="222"/>
      <c r="BD795" s="222"/>
      <c r="BE795" s="222"/>
      <c r="BF795" s="222"/>
      <c r="BG795" s="222"/>
      <c r="BH795" s="222"/>
      <c r="BI795" s="222"/>
      <c r="BJ795" s="222"/>
      <c r="BK795" s="222"/>
      <c r="BL795" s="222"/>
      <c r="BM795" s="222"/>
      <c r="BN795" s="222"/>
      <c r="BO795" s="222"/>
      <c r="BP795" s="222"/>
      <c r="BQ795" s="222"/>
      <c r="BR795" s="222"/>
      <c r="BS795" s="222"/>
    </row>
    <row r="796" spans="1:71" s="337" customFormat="1" ht="18.75" customHeight="1">
      <c r="A796" s="334"/>
      <c r="B796" s="335" t="s">
        <v>716</v>
      </c>
      <c r="C796" s="340"/>
      <c r="D796" s="340"/>
      <c r="E796" s="340"/>
      <c r="F796" s="340"/>
      <c r="G796" s="340"/>
      <c r="H796" s="340"/>
      <c r="I796" s="340"/>
      <c r="J796" s="340"/>
      <c r="K796" s="340"/>
      <c r="L796" s="340"/>
      <c r="M796" s="340"/>
      <c r="N796" s="340"/>
      <c r="O796" s="340"/>
      <c r="P796" s="340"/>
      <c r="Q796" s="340"/>
      <c r="R796" s="340"/>
      <c r="S796" s="340"/>
      <c r="T796" s="340"/>
      <c r="U796" s="340"/>
      <c r="V796" s="340"/>
      <c r="W796" s="340"/>
      <c r="X796" s="340"/>
      <c r="Y796" s="340"/>
      <c r="Z796" s="340"/>
      <c r="AA796" s="340"/>
      <c r="AB796" s="340"/>
      <c r="AC796" s="340"/>
      <c r="AD796" s="340"/>
      <c r="AE796" s="340"/>
      <c r="AF796" s="340"/>
      <c r="AG796" s="340"/>
      <c r="AH796" s="336"/>
      <c r="AI796" s="336"/>
      <c r="AJ796" s="336"/>
      <c r="AK796" s="336"/>
      <c r="AL796" s="336"/>
      <c r="AM796" s="336"/>
      <c r="AN796" s="336"/>
      <c r="AO796" s="336"/>
      <c r="AP796" s="336"/>
      <c r="AQ796" s="336"/>
      <c r="AR796" s="336"/>
      <c r="AS796" s="336"/>
      <c r="AT796" s="336"/>
      <c r="AU796" s="336"/>
      <c r="AV796" s="336"/>
      <c r="AW796" s="336"/>
      <c r="AX796" s="336"/>
      <c r="AY796" s="336"/>
      <c r="AZ796" s="336"/>
      <c r="BA796" s="336"/>
      <c r="BB796" s="336"/>
      <c r="BC796" s="336"/>
      <c r="BD796" s="336"/>
      <c r="BE796" s="336"/>
      <c r="BF796" s="336"/>
      <c r="BG796" s="336"/>
      <c r="BH796" s="336"/>
      <c r="BI796" s="336"/>
      <c r="BJ796" s="336"/>
      <c r="BK796" s="336"/>
      <c r="BL796" s="336"/>
      <c r="BM796" s="336"/>
      <c r="BN796" s="336"/>
      <c r="BO796" s="336"/>
      <c r="BP796" s="336"/>
      <c r="BQ796" s="336"/>
      <c r="BR796" s="336"/>
      <c r="BS796" s="336"/>
    </row>
    <row r="797" spans="1:71" s="337" customFormat="1" ht="18.75" customHeight="1">
      <c r="A797" s="334"/>
      <c r="B797" s="338" t="s">
        <v>0</v>
      </c>
      <c r="C797" s="340"/>
      <c r="D797" s="340"/>
      <c r="E797" s="340"/>
      <c r="F797" s="340"/>
      <c r="G797" s="340"/>
      <c r="H797" s="340"/>
      <c r="I797" s="340"/>
      <c r="J797" s="340"/>
      <c r="K797" s="340"/>
      <c r="L797" s="340"/>
      <c r="M797" s="340"/>
      <c r="N797" s="340"/>
      <c r="O797" s="340"/>
      <c r="P797" s="340"/>
      <c r="Q797" s="340"/>
      <c r="R797" s="340"/>
      <c r="S797" s="340"/>
      <c r="T797" s="340"/>
      <c r="U797" s="340"/>
      <c r="V797" s="340"/>
      <c r="W797" s="340"/>
      <c r="X797" s="340"/>
      <c r="Y797" s="340"/>
      <c r="Z797" s="340"/>
      <c r="AA797" s="340"/>
      <c r="AB797" s="340"/>
      <c r="AC797" s="340"/>
      <c r="AD797" s="340"/>
      <c r="AE797" s="340"/>
      <c r="AF797" s="340"/>
      <c r="AG797" s="340"/>
      <c r="AH797" s="336"/>
      <c r="AI797" s="336"/>
      <c r="AJ797" s="336"/>
      <c r="AK797" s="336"/>
      <c r="AL797" s="336"/>
      <c r="AM797" s="336"/>
      <c r="AN797" s="336"/>
      <c r="AO797" s="336"/>
      <c r="AP797" s="336"/>
      <c r="AQ797" s="336"/>
      <c r="AR797" s="336"/>
      <c r="AS797" s="336"/>
      <c r="AT797" s="336"/>
      <c r="AU797" s="336"/>
      <c r="AV797" s="336"/>
      <c r="AW797" s="336"/>
      <c r="AX797" s="336"/>
      <c r="AY797" s="336"/>
      <c r="AZ797" s="336"/>
      <c r="BA797" s="336"/>
      <c r="BB797" s="336"/>
      <c r="BC797" s="336"/>
      <c r="BD797" s="336"/>
      <c r="BE797" s="336"/>
      <c r="BF797" s="336"/>
      <c r="BG797" s="336"/>
      <c r="BH797" s="336"/>
      <c r="BI797" s="336"/>
      <c r="BJ797" s="336"/>
      <c r="BK797" s="336"/>
      <c r="BL797" s="336"/>
      <c r="BM797" s="336"/>
      <c r="BN797" s="336"/>
      <c r="BO797" s="336"/>
      <c r="BP797" s="336"/>
      <c r="BQ797" s="336"/>
      <c r="BR797" s="336"/>
      <c r="BS797" s="336"/>
    </row>
    <row r="798" spans="1:71" s="337" customFormat="1" ht="18.75" customHeight="1">
      <c r="A798" s="334"/>
      <c r="C798" s="342"/>
      <c r="D798" s="342"/>
      <c r="E798" s="342"/>
      <c r="F798" s="342"/>
      <c r="G798" s="342"/>
      <c r="H798" s="342"/>
      <c r="I798" s="342"/>
      <c r="J798" s="342"/>
      <c r="K798" s="342"/>
      <c r="L798" s="342"/>
      <c r="M798" s="342"/>
      <c r="N798" s="342"/>
      <c r="O798" s="342"/>
      <c r="P798" s="342"/>
      <c r="Q798" s="342"/>
      <c r="R798" s="342"/>
      <c r="S798" s="342"/>
      <c r="T798" s="342"/>
      <c r="U798" s="342"/>
      <c r="V798" s="342"/>
      <c r="W798" s="342"/>
      <c r="X798" s="342"/>
      <c r="Y798" s="342"/>
      <c r="Z798" s="342"/>
      <c r="AA798" s="342"/>
      <c r="AB798" s="342"/>
      <c r="AC798" s="342"/>
      <c r="AD798" s="342"/>
      <c r="AE798" s="342"/>
      <c r="AF798" s="342"/>
      <c r="AG798" s="342"/>
      <c r="AI798" s="343"/>
      <c r="AJ798" s="343"/>
      <c r="AK798" s="343"/>
      <c r="AL798" s="343"/>
      <c r="AM798" s="343"/>
      <c r="AN798" s="343"/>
      <c r="AO798" s="343"/>
      <c r="AP798" s="343"/>
      <c r="AQ798" s="343"/>
      <c r="AR798" s="343"/>
      <c r="AS798" s="343"/>
      <c r="AT798" s="343"/>
      <c r="AU798" s="343"/>
      <c r="AV798" s="343"/>
      <c r="AW798" s="343"/>
      <c r="AX798" s="343"/>
      <c r="AY798" s="343"/>
      <c r="AZ798" s="343"/>
      <c r="BA798" s="343"/>
      <c r="BB798" s="343"/>
      <c r="BC798" s="343"/>
      <c r="BD798" s="343"/>
      <c r="BE798" s="343"/>
      <c r="BF798" s="343"/>
      <c r="BG798" s="343"/>
      <c r="BH798" s="343"/>
      <c r="BI798" s="343"/>
      <c r="BJ798" s="343"/>
      <c r="BK798" s="343"/>
      <c r="BL798" s="343"/>
      <c r="BM798" s="343"/>
      <c r="BN798" s="343"/>
      <c r="BO798" s="343"/>
      <c r="BP798" s="343"/>
      <c r="BQ798" s="343"/>
      <c r="BR798" s="343"/>
      <c r="BS798" s="343"/>
    </row>
    <row r="799" spans="1:71" s="132" customFormat="1" ht="18.75" customHeight="1">
      <c r="A799" s="129"/>
      <c r="B799" s="409" t="s">
        <v>1</v>
      </c>
      <c r="C799" s="393">
        <v>2004</v>
      </c>
      <c r="D799" s="393">
        <v>2005</v>
      </c>
      <c r="E799" s="393">
        <v>2006</v>
      </c>
      <c r="F799" s="393">
        <v>2007</v>
      </c>
      <c r="G799" s="393">
        <v>2008</v>
      </c>
      <c r="H799" s="393">
        <v>2009</v>
      </c>
      <c r="I799" s="393">
        <v>2010</v>
      </c>
      <c r="J799" s="393">
        <v>2011</v>
      </c>
      <c r="K799" s="393">
        <v>2012</v>
      </c>
      <c r="L799" s="393">
        <v>2012</v>
      </c>
      <c r="M799" s="393">
        <v>2012</v>
      </c>
      <c r="N799" s="393">
        <v>2013</v>
      </c>
      <c r="O799" s="393">
        <v>2014</v>
      </c>
      <c r="P799" s="393">
        <v>2015</v>
      </c>
      <c r="Q799" s="393">
        <v>2016</v>
      </c>
      <c r="R799" s="393">
        <v>2017</v>
      </c>
      <c r="S799" s="393">
        <v>2018</v>
      </c>
      <c r="T799" s="387">
        <v>2019</v>
      </c>
      <c r="U799" s="387">
        <v>2020</v>
      </c>
      <c r="V799" s="387">
        <v>2021</v>
      </c>
      <c r="W799" s="387">
        <v>2022</v>
      </c>
      <c r="X799" s="387">
        <v>2023</v>
      </c>
      <c r="Y799" s="387">
        <v>2024</v>
      </c>
      <c r="Z799" s="306"/>
      <c r="AA799" s="306"/>
      <c r="AB799" s="306"/>
      <c r="AC799" s="306"/>
      <c r="AD799" s="306"/>
      <c r="AE799" s="306"/>
      <c r="AF799" s="281"/>
      <c r="AG799" s="130"/>
      <c r="AH799" s="131"/>
      <c r="AI799" s="131"/>
      <c r="AJ799" s="131"/>
      <c r="AK799" s="131"/>
      <c r="AL799" s="131"/>
      <c r="AM799" s="131"/>
      <c r="AN799" s="131"/>
      <c r="AO799" s="131"/>
      <c r="AP799" s="131"/>
      <c r="AQ799" s="131"/>
      <c r="AR799" s="131"/>
      <c r="AS799" s="131"/>
      <c r="AT799" s="131"/>
      <c r="AU799" s="131"/>
      <c r="AV799" s="131"/>
      <c r="AW799" s="131"/>
      <c r="AX799" s="131"/>
      <c r="AY799" s="131"/>
      <c r="AZ799" s="131"/>
      <c r="BA799" s="131"/>
      <c r="BB799" s="131"/>
      <c r="BC799" s="131"/>
      <c r="BD799" s="135"/>
      <c r="BE799" s="135"/>
      <c r="BF799" s="135"/>
      <c r="BG799" s="135"/>
      <c r="BH799" s="135"/>
      <c r="BI799" s="135"/>
      <c r="BJ799" s="135"/>
      <c r="BK799" s="135"/>
      <c r="BL799" s="135"/>
      <c r="BM799" s="135"/>
      <c r="BN799" s="135"/>
      <c r="BO799" s="135"/>
      <c r="BP799" s="135"/>
      <c r="BQ799" s="135"/>
      <c r="BR799" s="131"/>
      <c r="BS799" s="131"/>
    </row>
    <row r="800" spans="1:71" s="132" customFormat="1" ht="18.75" customHeight="1">
      <c r="A800" s="129"/>
      <c r="B800" s="409"/>
      <c r="C800" s="394"/>
      <c r="D800" s="394"/>
      <c r="E800" s="394"/>
      <c r="F800" s="394"/>
      <c r="G800" s="394"/>
      <c r="H800" s="394"/>
      <c r="I800" s="394"/>
      <c r="J800" s="394" t="s">
        <v>185</v>
      </c>
      <c r="K800" s="394" t="s">
        <v>191</v>
      </c>
      <c r="L800" s="394" t="s">
        <v>138</v>
      </c>
      <c r="M800" s="394" t="s">
        <v>185</v>
      </c>
      <c r="N800" s="394" t="s">
        <v>185</v>
      </c>
      <c r="O800" s="394" t="s">
        <v>185</v>
      </c>
      <c r="P800" s="394" t="s">
        <v>185</v>
      </c>
      <c r="Q800" s="394" t="s">
        <v>185</v>
      </c>
      <c r="R800" s="394" t="s">
        <v>185</v>
      </c>
      <c r="S800" s="394" t="s">
        <v>185</v>
      </c>
      <c r="T800" s="388" t="s">
        <v>185</v>
      </c>
      <c r="U800" s="388" t="s">
        <v>185</v>
      </c>
      <c r="V800" s="388" t="s">
        <v>138</v>
      </c>
      <c r="W800" s="388" t="s">
        <v>548</v>
      </c>
      <c r="X800" s="388" t="s">
        <v>548</v>
      </c>
      <c r="Y800" s="388" t="s">
        <v>548</v>
      </c>
      <c r="Z800" s="307"/>
      <c r="AA800" s="307"/>
      <c r="AB800" s="307"/>
      <c r="AC800" s="307"/>
      <c r="AD800" s="307"/>
      <c r="AE800" s="307"/>
      <c r="AF800" s="282"/>
      <c r="AG800" s="133"/>
      <c r="AH800" s="134"/>
      <c r="AI800" s="134"/>
      <c r="AJ800" s="134"/>
      <c r="AK800" s="134"/>
      <c r="AL800" s="134"/>
      <c r="AM800" s="134"/>
      <c r="AN800" s="134"/>
      <c r="AO800" s="134"/>
      <c r="AP800" s="134"/>
      <c r="AQ800" s="134"/>
      <c r="AR800" s="134"/>
      <c r="AS800" s="134"/>
      <c r="AT800" s="134"/>
      <c r="AU800" s="134"/>
      <c r="AV800" s="134"/>
      <c r="AW800" s="134"/>
      <c r="AX800" s="134"/>
      <c r="AY800" s="134"/>
      <c r="AZ800" s="134"/>
      <c r="BA800" s="134"/>
      <c r="BB800" s="134"/>
      <c r="BC800" s="134"/>
      <c r="BD800" s="136"/>
      <c r="BE800" s="136"/>
      <c r="BF800" s="136"/>
      <c r="BG800" s="136"/>
      <c r="BH800" s="136"/>
      <c r="BI800" s="136"/>
      <c r="BJ800" s="136"/>
      <c r="BK800" s="136"/>
      <c r="BL800" s="136"/>
      <c r="BM800" s="136"/>
      <c r="BN800" s="136"/>
      <c r="BO800" s="136"/>
      <c r="BP800" s="136"/>
      <c r="BQ800" s="136"/>
      <c r="BR800" s="134"/>
      <c r="BS800" s="134"/>
    </row>
    <row r="801" spans="1:71" ht="18.75" hidden="1" customHeight="1">
      <c r="B801" s="273"/>
      <c r="C801" s="274"/>
      <c r="D801" s="274"/>
      <c r="E801" s="274"/>
      <c r="F801" s="274"/>
      <c r="G801" s="274"/>
      <c r="H801" s="274"/>
      <c r="I801" s="274"/>
      <c r="J801" s="274"/>
      <c r="K801" s="274" t="s">
        <v>192</v>
      </c>
      <c r="L801" s="274"/>
      <c r="M801" s="274"/>
      <c r="N801" s="274"/>
      <c r="O801" s="274"/>
      <c r="P801" s="274"/>
      <c r="Q801" s="274"/>
      <c r="R801" s="274"/>
      <c r="S801" s="274"/>
      <c r="T801" s="274"/>
      <c r="U801" s="274"/>
      <c r="V801" s="274"/>
      <c r="W801" s="274"/>
      <c r="X801" s="274"/>
      <c r="Y801" s="274"/>
      <c r="Z801" s="274"/>
      <c r="AA801" s="274"/>
      <c r="AB801" s="274"/>
      <c r="AC801" s="274"/>
      <c r="AD801" s="274"/>
      <c r="AE801" s="274"/>
      <c r="AF801" s="274"/>
      <c r="AG801" s="274"/>
      <c r="AH801" s="85"/>
      <c r="AI801" s="85"/>
      <c r="AJ801" s="85"/>
      <c r="AK801" s="85"/>
      <c r="AL801" s="85"/>
      <c r="AM801" s="85"/>
      <c r="AN801" s="85"/>
      <c r="AO801" s="85"/>
      <c r="AP801" s="85"/>
      <c r="AQ801" s="85"/>
      <c r="AR801" s="85"/>
      <c r="AS801" s="85"/>
      <c r="AT801" s="85"/>
      <c r="AU801" s="85"/>
      <c r="AV801" s="85"/>
      <c r="AW801" s="85"/>
      <c r="AX801" s="85"/>
      <c r="AY801" s="85"/>
      <c r="AZ801" s="85"/>
      <c r="BA801" s="85"/>
      <c r="BB801" s="85"/>
      <c r="BC801" s="85"/>
      <c r="BD801" s="85"/>
      <c r="BE801" s="85"/>
      <c r="BF801" s="85"/>
      <c r="BG801" s="85"/>
      <c r="BH801" s="85"/>
      <c r="BI801" s="85"/>
      <c r="BJ801" s="85"/>
      <c r="BK801" s="85"/>
      <c r="BL801" s="85"/>
      <c r="BM801" s="85"/>
      <c r="BN801" s="85"/>
      <c r="BO801" s="85"/>
      <c r="BP801" s="85"/>
      <c r="BQ801" s="85"/>
      <c r="BR801" s="85"/>
      <c r="BS801" s="85"/>
    </row>
    <row r="802" spans="1:71" ht="18.75" customHeight="1"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</row>
    <row r="803" spans="1:71" s="151" customFormat="1" ht="18.75" customHeight="1">
      <c r="A803" s="148"/>
      <c r="B803" s="401" t="s">
        <v>52</v>
      </c>
      <c r="C803" s="402">
        <v>595.79999999999995</v>
      </c>
      <c r="D803" s="402">
        <v>467.29999999999995</v>
      </c>
      <c r="E803" s="402">
        <v>806.09999999999991</v>
      </c>
      <c r="F803" s="402">
        <v>816.49044500000002</v>
      </c>
      <c r="G803" s="402">
        <v>755.10795499999995</v>
      </c>
      <c r="H803" s="402">
        <v>778.84185600000001</v>
      </c>
      <c r="I803" s="402">
        <v>1283.0210480000001</v>
      </c>
      <c r="J803" s="402">
        <v>1398.4178940000002</v>
      </c>
      <c r="K803" s="402">
        <v>1961.6448419999997</v>
      </c>
      <c r="L803" s="402">
        <v>1900.0000019999998</v>
      </c>
      <c r="M803" s="402">
        <v>1145.8582073000002</v>
      </c>
      <c r="N803" s="402">
        <v>1187.1923499999998</v>
      </c>
      <c r="O803" s="402">
        <v>188.39416599999998</v>
      </c>
      <c r="P803" s="402">
        <v>648.38820088</v>
      </c>
      <c r="Q803" s="402">
        <v>2847.9303870199997</v>
      </c>
      <c r="R803" s="402">
        <v>2712.936905</v>
      </c>
      <c r="S803" s="402">
        <v>3556.7712700000002</v>
      </c>
      <c r="T803" s="402">
        <v>8197.4945939999998</v>
      </c>
      <c r="U803" s="402">
        <v>15136.860316999999</v>
      </c>
      <c r="V803" s="402">
        <v>17897.493104000001</v>
      </c>
      <c r="W803" s="402">
        <v>11404.278753999999</v>
      </c>
      <c r="X803" s="402">
        <v>12700.291069999999</v>
      </c>
      <c r="Y803" s="402">
        <v>13178.597384000001</v>
      </c>
      <c r="Z803" s="328"/>
      <c r="AA803" s="328"/>
      <c r="AB803" s="328"/>
      <c r="AC803" s="328"/>
      <c r="AD803" s="328"/>
      <c r="AE803" s="328"/>
      <c r="AF803" s="293"/>
      <c r="AG803" s="149"/>
      <c r="AH803" s="149"/>
      <c r="AI803" s="149"/>
      <c r="AJ803" s="149"/>
      <c r="AK803" s="150"/>
      <c r="AL803" s="150"/>
      <c r="AM803" s="150"/>
      <c r="AN803" s="150"/>
      <c r="AO803" s="150"/>
      <c r="AP803" s="150"/>
      <c r="AQ803" s="150"/>
      <c r="AR803" s="150"/>
      <c r="AS803" s="150"/>
      <c r="AT803" s="150"/>
      <c r="AU803" s="150"/>
      <c r="AV803" s="150"/>
      <c r="AW803" s="150"/>
      <c r="AX803" s="150"/>
      <c r="AY803" s="150"/>
      <c r="AZ803" s="150"/>
      <c r="BA803" s="150"/>
      <c r="BB803" s="150"/>
      <c r="BC803" s="150"/>
      <c r="BD803" s="150"/>
      <c r="BE803" s="150"/>
      <c r="BF803" s="150"/>
      <c r="BG803" s="150"/>
      <c r="BH803" s="150"/>
      <c r="BI803" s="150"/>
      <c r="BJ803" s="150"/>
      <c r="BK803" s="150"/>
      <c r="BL803" s="150"/>
      <c r="BM803" s="150"/>
      <c r="BN803" s="150"/>
      <c r="BO803" s="150"/>
      <c r="BP803" s="150"/>
      <c r="BQ803" s="150"/>
      <c r="BR803" s="150"/>
      <c r="BS803" s="150"/>
    </row>
    <row r="804" spans="1:71" s="156" customFormat="1" ht="6.75" customHeight="1">
      <c r="A804" s="152"/>
      <c r="B804" s="153"/>
      <c r="C804" s="154"/>
      <c r="D804" s="154"/>
      <c r="E804" s="154"/>
      <c r="F804" s="154"/>
      <c r="G804" s="154"/>
      <c r="H804" s="154"/>
      <c r="I804" s="154"/>
      <c r="J804" s="154"/>
      <c r="K804" s="154"/>
      <c r="L804" s="154"/>
      <c r="M804" s="154"/>
      <c r="N804" s="154"/>
      <c r="O804" s="154"/>
      <c r="P804" s="154"/>
      <c r="Q804" s="154"/>
      <c r="R804" s="154"/>
      <c r="S804" s="154"/>
      <c r="T804" s="154"/>
      <c r="U804" s="154"/>
      <c r="V804" s="154"/>
      <c r="W804" s="154"/>
      <c r="X804" s="154"/>
      <c r="Y804" s="154"/>
      <c r="Z804" s="154"/>
      <c r="AA804" s="154"/>
      <c r="AB804" s="154"/>
      <c r="AC804" s="154"/>
      <c r="AD804" s="154"/>
      <c r="AE804" s="154"/>
      <c r="AF804" s="154"/>
      <c r="AG804" s="154"/>
      <c r="AH804" s="155"/>
      <c r="AI804" s="155"/>
      <c r="AJ804" s="155"/>
      <c r="AK804" s="155"/>
      <c r="AL804" s="155"/>
      <c r="AM804" s="155"/>
      <c r="AN804" s="155"/>
      <c r="AO804" s="155"/>
      <c r="AP804" s="155"/>
      <c r="AQ804" s="155"/>
      <c r="AR804" s="155"/>
      <c r="AS804" s="155"/>
      <c r="AT804" s="155"/>
      <c r="AU804" s="155"/>
      <c r="AV804" s="155"/>
      <c r="AW804" s="155"/>
      <c r="AX804" s="155"/>
      <c r="AY804" s="155"/>
      <c r="AZ804" s="155"/>
      <c r="BA804" s="155"/>
      <c r="BB804" s="155"/>
      <c r="BC804" s="155"/>
      <c r="BD804" s="155"/>
      <c r="BE804" s="155"/>
      <c r="BF804" s="155"/>
      <c r="BG804" s="155"/>
      <c r="BH804" s="155"/>
      <c r="BI804" s="155"/>
      <c r="BJ804" s="155"/>
      <c r="BK804" s="155"/>
      <c r="BL804" s="155"/>
      <c r="BM804" s="155"/>
      <c r="BN804" s="155"/>
      <c r="BO804" s="155"/>
      <c r="BP804" s="155"/>
      <c r="BQ804" s="155"/>
      <c r="BR804" s="155"/>
      <c r="BS804" s="155"/>
    </row>
    <row r="805" spans="1:71" s="151" customFormat="1" ht="18.75" customHeight="1">
      <c r="A805" s="148"/>
      <c r="B805" s="403" t="s">
        <v>85</v>
      </c>
      <c r="C805" s="404">
        <v>80</v>
      </c>
      <c r="D805" s="404">
        <v>161.9</v>
      </c>
      <c r="E805" s="404">
        <v>120.4</v>
      </c>
      <c r="F805" s="404">
        <v>24.2</v>
      </c>
      <c r="G805" s="404">
        <v>28.072474</v>
      </c>
      <c r="H805" s="404">
        <v>531.19676100000004</v>
      </c>
      <c r="I805" s="404">
        <v>350.87172900000002</v>
      </c>
      <c r="J805" s="404">
        <v>272.73269500000004</v>
      </c>
      <c r="K805" s="404">
        <v>290.896658</v>
      </c>
      <c r="L805" s="404">
        <v>253.680361</v>
      </c>
      <c r="M805" s="405">
        <v>257.65936199999999</v>
      </c>
      <c r="N805" s="405">
        <v>59.122427999999999</v>
      </c>
      <c r="O805" s="405">
        <v>35.200921999999998</v>
      </c>
      <c r="P805" s="405">
        <v>11.3955135</v>
      </c>
      <c r="Q805" s="405">
        <v>22.5097825</v>
      </c>
      <c r="R805" s="405">
        <v>123.80551199999999</v>
      </c>
      <c r="S805" s="405">
        <v>545.79696300000001</v>
      </c>
      <c r="T805" s="405">
        <v>476.65714099999997</v>
      </c>
      <c r="U805" s="405">
        <v>891.31096200000002</v>
      </c>
      <c r="V805" s="405">
        <v>523.97652900000003</v>
      </c>
      <c r="W805" s="405">
        <v>1599.3075289999999</v>
      </c>
      <c r="X805" s="405">
        <v>2019.2023949999998</v>
      </c>
      <c r="Y805" s="405">
        <v>1666.305392</v>
      </c>
      <c r="Z805" s="309"/>
      <c r="AA805" s="309"/>
      <c r="AB805" s="309"/>
      <c r="AC805" s="309"/>
      <c r="AD805" s="309"/>
      <c r="AE805" s="309"/>
      <c r="AF805" s="292"/>
      <c r="AG805" s="149"/>
      <c r="AH805" s="150"/>
      <c r="AI805" s="150"/>
      <c r="AJ805" s="150"/>
      <c r="AK805" s="150"/>
      <c r="AL805" s="150"/>
      <c r="AM805" s="150"/>
      <c r="AN805" s="150"/>
      <c r="AO805" s="150"/>
      <c r="AP805" s="150"/>
      <c r="AQ805" s="150"/>
      <c r="AR805" s="150"/>
      <c r="AS805" s="150"/>
      <c r="AT805" s="150"/>
      <c r="AU805" s="150"/>
      <c r="AV805" s="150"/>
      <c r="AW805" s="150"/>
      <c r="AX805" s="150"/>
      <c r="AY805" s="150"/>
      <c r="AZ805" s="150"/>
      <c r="BA805" s="150"/>
      <c r="BB805" s="150"/>
      <c r="BC805" s="150"/>
      <c r="BD805" s="150"/>
      <c r="BE805" s="150"/>
      <c r="BF805" s="150"/>
      <c r="BG805" s="150"/>
      <c r="BH805" s="150"/>
      <c r="BI805" s="150"/>
      <c r="BJ805" s="150"/>
      <c r="BK805" s="150"/>
      <c r="BL805" s="150"/>
      <c r="BM805" s="150"/>
      <c r="BN805" s="150"/>
      <c r="BO805" s="150"/>
      <c r="BP805" s="150"/>
      <c r="BQ805" s="150"/>
      <c r="BR805" s="150"/>
      <c r="BS805" s="150"/>
    </row>
    <row r="806" spans="1:71" s="162" customFormat="1" ht="18.75" customHeight="1">
      <c r="A806" s="161"/>
      <c r="B806" s="166" t="s">
        <v>86</v>
      </c>
      <c r="C806" s="210">
        <v>9.8000000000000007</v>
      </c>
      <c r="D806" s="210">
        <v>33.1</v>
      </c>
      <c r="E806" s="210">
        <v>77.900000000000006</v>
      </c>
      <c r="F806" s="210">
        <v>11.6</v>
      </c>
      <c r="G806" s="210">
        <v>1.8260099999999999</v>
      </c>
      <c r="H806" s="210">
        <v>40.133375999999998</v>
      </c>
      <c r="I806" s="210">
        <v>22.482177</v>
      </c>
      <c r="J806" s="210">
        <v>181.95449300000001</v>
      </c>
      <c r="K806" s="210">
        <v>188.91444999999999</v>
      </c>
      <c r="L806" s="210">
        <v>128.89332999999999</v>
      </c>
      <c r="M806" s="344">
        <v>153.78399200000001</v>
      </c>
      <c r="N806" s="344">
        <v>37.905923999999999</v>
      </c>
      <c r="O806" s="344">
        <v>25.450016999999999</v>
      </c>
      <c r="P806" s="344" t="s">
        <v>11</v>
      </c>
      <c r="Q806" s="344" t="s">
        <v>11</v>
      </c>
      <c r="R806" s="344">
        <v>71.648995999999997</v>
      </c>
      <c r="S806" s="210">
        <v>462.54656799999998</v>
      </c>
      <c r="T806" s="210">
        <v>242.83176499999999</v>
      </c>
      <c r="U806" s="210">
        <v>318.35043000000002</v>
      </c>
      <c r="V806" s="210">
        <v>286.542779</v>
      </c>
      <c r="W806" s="210">
        <v>307.315291</v>
      </c>
      <c r="X806" s="210">
        <v>259.354851</v>
      </c>
      <c r="Y806" s="210">
        <v>344.58350000000002</v>
      </c>
      <c r="Z806" s="210"/>
      <c r="AA806" s="210"/>
      <c r="AB806" s="210"/>
      <c r="AC806" s="210"/>
      <c r="AD806" s="210"/>
      <c r="AE806" s="210"/>
      <c r="AF806" s="210"/>
      <c r="AG806" s="210"/>
      <c r="AH806" s="211"/>
      <c r="AI806" s="212"/>
      <c r="AJ806" s="212"/>
      <c r="AK806" s="212"/>
      <c r="AL806" s="212"/>
      <c r="AM806" s="212"/>
      <c r="AN806" s="212"/>
      <c r="AO806" s="212"/>
      <c r="AP806" s="212"/>
      <c r="AQ806" s="212"/>
      <c r="AR806" s="212"/>
      <c r="AS806" s="212"/>
      <c r="AT806" s="212"/>
      <c r="AU806" s="212"/>
      <c r="AV806" s="212"/>
      <c r="AW806" s="212"/>
      <c r="AX806" s="212"/>
      <c r="AY806" s="212"/>
      <c r="AZ806" s="212"/>
      <c r="BA806" s="212"/>
      <c r="BB806" s="212"/>
      <c r="BC806" s="212"/>
      <c r="BD806" s="212"/>
      <c r="BE806" s="212"/>
      <c r="BF806" s="212"/>
      <c r="BG806" s="212"/>
      <c r="BH806" s="212"/>
      <c r="BI806" s="212"/>
      <c r="BJ806" s="212"/>
      <c r="BK806" s="212"/>
      <c r="BL806" s="212"/>
      <c r="BM806" s="212"/>
      <c r="BN806" s="212"/>
      <c r="BO806" s="212"/>
      <c r="BP806" s="212"/>
      <c r="BQ806" s="212"/>
      <c r="BR806" s="212"/>
      <c r="BS806" s="212"/>
    </row>
    <row r="807" spans="1:71" s="162" customFormat="1" ht="18.75" customHeight="1">
      <c r="A807" s="161"/>
      <c r="B807" s="166" t="s">
        <v>87</v>
      </c>
      <c r="C807" s="210">
        <v>70.2</v>
      </c>
      <c r="D807" s="210">
        <v>128.80000000000001</v>
      </c>
      <c r="E807" s="210">
        <v>42.5</v>
      </c>
      <c r="F807" s="210">
        <v>12.6</v>
      </c>
      <c r="G807" s="210">
        <v>4.2685310000000003</v>
      </c>
      <c r="H807" s="210">
        <v>4.1224829999999999</v>
      </c>
      <c r="I807" s="210">
        <v>65.438177999999994</v>
      </c>
      <c r="J807" s="210">
        <v>41.59984</v>
      </c>
      <c r="K807" s="210">
        <v>0</v>
      </c>
      <c r="L807" s="210" t="s">
        <v>11</v>
      </c>
      <c r="M807" s="344">
        <v>9.1164190000000005</v>
      </c>
      <c r="N807" s="344" t="s">
        <v>11</v>
      </c>
      <c r="O807" s="344" t="s">
        <v>11</v>
      </c>
      <c r="P807" s="344" t="s">
        <v>11</v>
      </c>
      <c r="Q807" s="344">
        <v>22.5097825</v>
      </c>
      <c r="R807" s="344">
        <v>39.221474000000001</v>
      </c>
      <c r="S807" s="210">
        <v>67.146174000000002</v>
      </c>
      <c r="T807" s="210">
        <v>155.27542099999999</v>
      </c>
      <c r="U807" s="210">
        <v>132.047945</v>
      </c>
      <c r="V807" s="210">
        <v>77.400000000000006</v>
      </c>
      <c r="W807" s="210">
        <v>300.68624999999997</v>
      </c>
      <c r="X807" s="210">
        <v>768.81246499999997</v>
      </c>
      <c r="Y807" s="210">
        <v>401.70606099999998</v>
      </c>
      <c r="Z807" s="210"/>
      <c r="AA807" s="210"/>
      <c r="AB807" s="210"/>
      <c r="AC807" s="210"/>
      <c r="AD807" s="210"/>
      <c r="AE807" s="210"/>
      <c r="AF807" s="210"/>
      <c r="AG807" s="210"/>
      <c r="AH807" s="211"/>
      <c r="AI807" s="212"/>
      <c r="AJ807" s="212"/>
      <c r="AK807" s="212"/>
      <c r="AL807" s="212"/>
      <c r="AM807" s="212"/>
      <c r="AN807" s="212"/>
      <c r="AO807" s="212"/>
      <c r="AP807" s="212"/>
      <c r="AQ807" s="212"/>
      <c r="AR807" s="212"/>
      <c r="AS807" s="212"/>
      <c r="AT807" s="212"/>
      <c r="AU807" s="212"/>
      <c r="AV807" s="212"/>
      <c r="AW807" s="212"/>
      <c r="AX807" s="212"/>
      <c r="AY807" s="212"/>
      <c r="AZ807" s="212"/>
      <c r="BA807" s="212"/>
      <c r="BB807" s="212"/>
      <c r="BC807" s="212"/>
      <c r="BD807" s="212"/>
      <c r="BE807" s="212"/>
      <c r="BF807" s="212"/>
      <c r="BG807" s="212"/>
      <c r="BH807" s="212"/>
      <c r="BI807" s="212"/>
      <c r="BJ807" s="212"/>
      <c r="BK807" s="212"/>
      <c r="BL807" s="212"/>
      <c r="BM807" s="212"/>
      <c r="BN807" s="212"/>
      <c r="BO807" s="212"/>
      <c r="BP807" s="212"/>
      <c r="BQ807" s="212"/>
      <c r="BR807" s="212"/>
      <c r="BS807" s="212"/>
    </row>
    <row r="808" spans="1:71" s="162" customFormat="1" ht="18.75" customHeight="1">
      <c r="A808" s="161"/>
      <c r="B808" s="166" t="s">
        <v>116</v>
      </c>
      <c r="C808" s="210" t="s">
        <v>11</v>
      </c>
      <c r="D808" s="210" t="s">
        <v>11</v>
      </c>
      <c r="E808" s="210" t="s">
        <v>11</v>
      </c>
      <c r="F808" s="210" t="s">
        <v>11</v>
      </c>
      <c r="G808" s="210">
        <v>21.977933</v>
      </c>
      <c r="H808" s="210">
        <v>73.282560000000004</v>
      </c>
      <c r="I808" s="210">
        <v>249.074994</v>
      </c>
      <c r="J808" s="210">
        <v>32.668301999999997</v>
      </c>
      <c r="K808" s="210">
        <v>0</v>
      </c>
      <c r="L808" s="210" t="s">
        <v>11</v>
      </c>
      <c r="M808" s="344">
        <v>7.1360210000000004</v>
      </c>
      <c r="N808" s="344" t="s">
        <v>11</v>
      </c>
      <c r="O808" s="344" t="s">
        <v>11</v>
      </c>
      <c r="P808" s="344" t="s">
        <v>11</v>
      </c>
      <c r="Q808" s="344" t="s">
        <v>11</v>
      </c>
      <c r="R808" s="344" t="s">
        <v>11</v>
      </c>
      <c r="S808" s="210" t="s">
        <v>11</v>
      </c>
      <c r="T808" s="210" t="s">
        <v>11</v>
      </c>
      <c r="U808" s="210" t="s">
        <v>11</v>
      </c>
      <c r="V808" s="210" t="s">
        <v>11</v>
      </c>
      <c r="W808" s="210" t="s">
        <v>11</v>
      </c>
      <c r="X808" s="210" t="s">
        <v>11</v>
      </c>
      <c r="Y808" s="210" t="s">
        <v>11</v>
      </c>
      <c r="Z808" s="210"/>
      <c r="AA808" s="210"/>
      <c r="AB808" s="210"/>
      <c r="AC808" s="210"/>
      <c r="AD808" s="210"/>
      <c r="AE808" s="210"/>
      <c r="AF808" s="210"/>
      <c r="AG808" s="210"/>
      <c r="AH808" s="211"/>
      <c r="AI808" s="212"/>
      <c r="AJ808" s="212"/>
      <c r="AK808" s="212"/>
      <c r="AL808" s="212"/>
      <c r="AM808" s="212"/>
      <c r="AN808" s="212"/>
      <c r="AO808" s="212"/>
      <c r="AP808" s="212"/>
      <c r="AQ808" s="212"/>
      <c r="AR808" s="212"/>
      <c r="AS808" s="212"/>
      <c r="AT808" s="212"/>
      <c r="AU808" s="212"/>
      <c r="AV808" s="212"/>
      <c r="AW808" s="212"/>
      <c r="AX808" s="212"/>
      <c r="AY808" s="212"/>
      <c r="AZ808" s="212"/>
      <c r="BA808" s="212"/>
      <c r="BB808" s="212"/>
      <c r="BC808" s="212"/>
      <c r="BD808" s="212"/>
      <c r="BE808" s="212"/>
      <c r="BF808" s="212"/>
      <c r="BG808" s="212"/>
      <c r="BH808" s="212"/>
      <c r="BI808" s="212"/>
      <c r="BJ808" s="212"/>
      <c r="BK808" s="212"/>
      <c r="BL808" s="212"/>
      <c r="BM808" s="212"/>
      <c r="BN808" s="212"/>
      <c r="BO808" s="212"/>
      <c r="BP808" s="212"/>
      <c r="BQ808" s="212"/>
      <c r="BR808" s="212"/>
      <c r="BS808" s="212"/>
    </row>
    <row r="809" spans="1:71" s="162" customFormat="1" ht="18.75" customHeight="1">
      <c r="A809" s="161"/>
      <c r="B809" s="166" t="s">
        <v>425</v>
      </c>
      <c r="C809" s="210" t="s">
        <v>11</v>
      </c>
      <c r="D809" s="210" t="s">
        <v>11</v>
      </c>
      <c r="E809" s="210" t="s">
        <v>11</v>
      </c>
      <c r="F809" s="210" t="s">
        <v>11</v>
      </c>
      <c r="G809" s="210" t="s">
        <v>11</v>
      </c>
      <c r="H809" s="210" t="s">
        <v>11</v>
      </c>
      <c r="I809" s="210">
        <v>13.876379999999999</v>
      </c>
      <c r="J809" s="210">
        <v>16.510059999999999</v>
      </c>
      <c r="K809" s="210">
        <v>101.982208</v>
      </c>
      <c r="L809" s="210">
        <v>124.787031</v>
      </c>
      <c r="M809" s="344">
        <v>87.622929999999997</v>
      </c>
      <c r="N809" s="344">
        <v>21.216504</v>
      </c>
      <c r="O809" s="344">
        <v>9.7509049999999995</v>
      </c>
      <c r="P809" s="344">
        <v>11.3955135</v>
      </c>
      <c r="Q809" s="344" t="s">
        <v>11</v>
      </c>
      <c r="R809" s="344">
        <v>12.935041999999999</v>
      </c>
      <c r="S809" s="210">
        <v>16.104220999999999</v>
      </c>
      <c r="T809" s="210">
        <v>78.549955000000011</v>
      </c>
      <c r="U809" s="210">
        <v>440.91258699999997</v>
      </c>
      <c r="V809" s="210">
        <v>160.03375</v>
      </c>
      <c r="W809" s="210">
        <v>169.087188</v>
      </c>
      <c r="X809" s="210">
        <v>148.44387900000001</v>
      </c>
      <c r="Y809" s="210">
        <v>60.075031000000003</v>
      </c>
      <c r="Z809" s="363"/>
      <c r="AA809" s="210"/>
      <c r="AB809" s="210"/>
      <c r="AC809" s="210"/>
      <c r="AD809" s="210"/>
      <c r="AE809" s="210"/>
      <c r="AF809" s="210"/>
      <c r="AG809" s="210"/>
      <c r="AH809" s="211"/>
      <c r="AI809" s="212"/>
      <c r="AJ809" s="212"/>
      <c r="AK809" s="212"/>
      <c r="AL809" s="212"/>
      <c r="AM809" s="212"/>
      <c r="AN809" s="212"/>
      <c r="AO809" s="212"/>
      <c r="AP809" s="212"/>
      <c r="AQ809" s="212"/>
      <c r="AR809" s="212"/>
      <c r="AS809" s="212"/>
      <c r="AT809" s="212"/>
      <c r="AU809" s="212"/>
      <c r="AV809" s="212"/>
      <c r="AW809" s="212"/>
      <c r="AX809" s="212"/>
      <c r="AY809" s="212"/>
      <c r="AZ809" s="212"/>
      <c r="BA809" s="212"/>
      <c r="BB809" s="212"/>
      <c r="BC809" s="212"/>
      <c r="BD809" s="212"/>
      <c r="BE809" s="212"/>
      <c r="BF809" s="212"/>
      <c r="BG809" s="212"/>
      <c r="BH809" s="212"/>
      <c r="BI809" s="212"/>
      <c r="BJ809" s="212"/>
      <c r="BK809" s="212"/>
      <c r="BL809" s="212"/>
      <c r="BM809" s="212"/>
      <c r="BN809" s="212"/>
      <c r="BO809" s="212"/>
      <c r="BP809" s="212"/>
      <c r="BQ809" s="212"/>
      <c r="BR809" s="212"/>
      <c r="BS809" s="212"/>
    </row>
    <row r="810" spans="1:71" s="162" customFormat="1" ht="18.75" hidden="1" customHeight="1">
      <c r="A810" s="161"/>
      <c r="B810" s="166" t="s">
        <v>436</v>
      </c>
      <c r="C810" s="210"/>
      <c r="D810" s="210"/>
      <c r="E810" s="210" t="s">
        <v>11</v>
      </c>
      <c r="F810" s="210" t="s">
        <v>11</v>
      </c>
      <c r="G810" s="210" t="s">
        <v>11</v>
      </c>
      <c r="H810" s="210" t="s">
        <v>11</v>
      </c>
      <c r="I810" s="210" t="s">
        <v>11</v>
      </c>
      <c r="J810" s="210" t="s">
        <v>11</v>
      </c>
      <c r="K810" s="210"/>
      <c r="L810" s="210"/>
      <c r="M810" s="344" t="s">
        <v>11</v>
      </c>
      <c r="N810" s="344" t="s">
        <v>11</v>
      </c>
      <c r="O810" s="344" t="s">
        <v>11</v>
      </c>
      <c r="P810" s="344" t="s">
        <v>11</v>
      </c>
      <c r="Q810" s="344" t="s">
        <v>11</v>
      </c>
      <c r="R810" s="344" t="s">
        <v>11</v>
      </c>
      <c r="S810" s="210" t="s">
        <v>11</v>
      </c>
      <c r="T810" s="210" t="s">
        <v>11</v>
      </c>
      <c r="U810" s="210" t="s">
        <v>11</v>
      </c>
      <c r="V810" s="210" t="s">
        <v>11</v>
      </c>
      <c r="W810" s="210" t="s">
        <v>11</v>
      </c>
      <c r="X810" s="210" t="s">
        <v>11</v>
      </c>
      <c r="Y810" s="210" t="s">
        <v>11</v>
      </c>
      <c r="Z810" s="210"/>
      <c r="AA810" s="210"/>
      <c r="AB810" s="210"/>
      <c r="AC810" s="210"/>
      <c r="AD810" s="210"/>
      <c r="AE810" s="210"/>
      <c r="AF810" s="210"/>
      <c r="AG810" s="210"/>
      <c r="AH810" s="211"/>
      <c r="AI810" s="212"/>
      <c r="AJ810" s="212"/>
      <c r="AK810" s="212"/>
      <c r="AL810" s="212"/>
      <c r="AM810" s="212"/>
      <c r="AN810" s="212"/>
      <c r="AO810" s="212"/>
      <c r="AP810" s="212"/>
      <c r="AQ810" s="212"/>
      <c r="AR810" s="212"/>
      <c r="AS810" s="212"/>
      <c r="AT810" s="212"/>
      <c r="AU810" s="212"/>
      <c r="AV810" s="212"/>
      <c r="AW810" s="212"/>
      <c r="AX810" s="212"/>
      <c r="AY810" s="212"/>
      <c r="AZ810" s="212"/>
      <c r="BA810" s="212"/>
      <c r="BB810" s="212"/>
      <c r="BC810" s="212"/>
      <c r="BD810" s="212"/>
      <c r="BE810" s="212"/>
      <c r="BF810" s="212"/>
      <c r="BG810" s="212"/>
      <c r="BH810" s="212"/>
      <c r="BI810" s="212"/>
      <c r="BJ810" s="212"/>
      <c r="BK810" s="212"/>
      <c r="BL810" s="212"/>
      <c r="BM810" s="212"/>
      <c r="BN810" s="212"/>
      <c r="BO810" s="212"/>
      <c r="BP810" s="212"/>
      <c r="BQ810" s="212"/>
      <c r="BR810" s="212"/>
      <c r="BS810" s="212"/>
    </row>
    <row r="811" spans="1:71" s="162" customFormat="1" ht="18.75" hidden="1" customHeight="1">
      <c r="A811" s="161"/>
      <c r="B811" s="166" t="s">
        <v>153</v>
      </c>
      <c r="C811" s="210" t="s">
        <v>11</v>
      </c>
      <c r="D811" s="210" t="s">
        <v>11</v>
      </c>
      <c r="E811" s="210" t="s">
        <v>11</v>
      </c>
      <c r="F811" s="210" t="s">
        <v>11</v>
      </c>
      <c r="G811" s="210" t="s">
        <v>11</v>
      </c>
      <c r="H811" s="210">
        <v>413.658342</v>
      </c>
      <c r="I811" s="210" t="s">
        <v>11</v>
      </c>
      <c r="J811" s="210" t="s">
        <v>11</v>
      </c>
      <c r="K811" s="210"/>
      <c r="L811" s="210"/>
      <c r="M811" s="344" t="s">
        <v>11</v>
      </c>
      <c r="N811" s="344" t="s">
        <v>11</v>
      </c>
      <c r="O811" s="344" t="s">
        <v>11</v>
      </c>
      <c r="P811" s="344" t="s">
        <v>11</v>
      </c>
      <c r="Q811" s="344" t="s">
        <v>11</v>
      </c>
      <c r="R811" s="344" t="s">
        <v>11</v>
      </c>
      <c r="S811" s="210" t="s">
        <v>11</v>
      </c>
      <c r="T811" s="210" t="s">
        <v>11</v>
      </c>
      <c r="U811" s="210" t="s">
        <v>11</v>
      </c>
      <c r="V811" s="210" t="s">
        <v>11</v>
      </c>
      <c r="W811" s="210" t="s">
        <v>11</v>
      </c>
      <c r="X811" s="210" t="s">
        <v>11</v>
      </c>
      <c r="Y811" s="210" t="s">
        <v>11</v>
      </c>
      <c r="Z811" s="210"/>
      <c r="AA811" s="210"/>
      <c r="AB811" s="210"/>
      <c r="AC811" s="210"/>
      <c r="AD811" s="210"/>
      <c r="AE811" s="210"/>
      <c r="AF811" s="210"/>
      <c r="AG811" s="210"/>
      <c r="AH811" s="211"/>
      <c r="AI811" s="212"/>
      <c r="AJ811" s="212"/>
      <c r="AK811" s="212"/>
      <c r="AL811" s="212"/>
      <c r="AM811" s="212"/>
      <c r="AN811" s="212"/>
      <c r="AO811" s="212"/>
      <c r="AP811" s="212"/>
      <c r="AQ811" s="212"/>
      <c r="AR811" s="212"/>
      <c r="AS811" s="212"/>
      <c r="AT811" s="212"/>
      <c r="AU811" s="212"/>
      <c r="AV811" s="212"/>
      <c r="AW811" s="212"/>
      <c r="AX811" s="212"/>
      <c r="AY811" s="212"/>
      <c r="AZ811" s="212"/>
      <c r="BA811" s="212"/>
      <c r="BB811" s="212"/>
      <c r="BC811" s="212"/>
      <c r="BD811" s="212"/>
      <c r="BE811" s="212"/>
      <c r="BF811" s="212"/>
      <c r="BG811" s="212"/>
      <c r="BH811" s="212"/>
      <c r="BI811" s="212"/>
      <c r="BJ811" s="212"/>
      <c r="BK811" s="212"/>
      <c r="BL811" s="212"/>
      <c r="BM811" s="212"/>
      <c r="BN811" s="212"/>
      <c r="BO811" s="212"/>
      <c r="BP811" s="212"/>
      <c r="BQ811" s="212"/>
      <c r="BR811" s="212"/>
      <c r="BS811" s="212"/>
    </row>
    <row r="812" spans="1:71" s="162" customFormat="1" ht="18.75" customHeight="1">
      <c r="A812" s="161"/>
      <c r="B812" s="166" t="s">
        <v>545</v>
      </c>
      <c r="C812" s="210"/>
      <c r="D812" s="210"/>
      <c r="E812" s="210"/>
      <c r="F812" s="210"/>
      <c r="G812" s="210"/>
      <c r="H812" s="210"/>
      <c r="I812" s="210"/>
      <c r="J812" s="210"/>
      <c r="K812" s="210"/>
      <c r="L812" s="210"/>
      <c r="M812" s="344"/>
      <c r="N812" s="344"/>
      <c r="O812" s="344"/>
      <c r="P812" s="344"/>
      <c r="Q812" s="344"/>
      <c r="R812" s="344"/>
      <c r="S812" s="210"/>
      <c r="T812" s="210"/>
      <c r="U812" s="210" t="s">
        <v>11</v>
      </c>
      <c r="V812" s="210" t="s">
        <v>11</v>
      </c>
      <c r="W812" s="210">
        <v>822.21879999999999</v>
      </c>
      <c r="X812" s="210">
        <v>842.59119999999996</v>
      </c>
      <c r="Y812" s="210">
        <v>859.94079999999997</v>
      </c>
      <c r="Z812" s="210"/>
      <c r="AA812" s="210"/>
      <c r="AB812" s="210"/>
      <c r="AC812" s="210"/>
      <c r="AD812" s="210"/>
      <c r="AE812" s="210"/>
      <c r="AF812" s="210"/>
      <c r="AG812" s="210"/>
      <c r="AH812" s="211"/>
      <c r="AI812" s="212"/>
      <c r="AJ812" s="212"/>
      <c r="AK812" s="212"/>
      <c r="AL812" s="212"/>
      <c r="AM812" s="212"/>
      <c r="AN812" s="212"/>
      <c r="AO812" s="212"/>
      <c r="AP812" s="212"/>
      <c r="AQ812" s="212"/>
      <c r="AR812" s="212"/>
      <c r="AS812" s="212"/>
      <c r="AT812" s="212"/>
      <c r="AU812" s="212"/>
      <c r="AV812" s="212"/>
      <c r="AW812" s="212"/>
      <c r="AX812" s="212"/>
      <c r="AY812" s="212"/>
      <c r="AZ812" s="212"/>
      <c r="BA812" s="212"/>
      <c r="BB812" s="212"/>
      <c r="BC812" s="212"/>
      <c r="BD812" s="212"/>
      <c r="BE812" s="212"/>
      <c r="BF812" s="212"/>
      <c r="BG812" s="212"/>
      <c r="BH812" s="212"/>
      <c r="BI812" s="212"/>
      <c r="BJ812" s="212"/>
      <c r="BK812" s="212"/>
      <c r="BL812" s="212"/>
      <c r="BM812" s="212"/>
      <c r="BN812" s="212"/>
      <c r="BO812" s="212"/>
      <c r="BP812" s="212"/>
      <c r="BQ812" s="212"/>
      <c r="BR812" s="212"/>
      <c r="BS812" s="212"/>
    </row>
    <row r="813" spans="1:71" ht="6" customHeight="1">
      <c r="C813" s="121"/>
      <c r="D813" s="121"/>
      <c r="E813" s="70"/>
      <c r="F813" s="70"/>
      <c r="G813" s="70"/>
      <c r="H813" s="118"/>
      <c r="I813" s="70"/>
      <c r="J813" s="70"/>
      <c r="K813" s="70"/>
      <c r="L813" s="70"/>
      <c r="M813" s="345"/>
      <c r="N813" s="345"/>
      <c r="O813" s="345"/>
      <c r="P813" s="345"/>
      <c r="Q813" s="345"/>
      <c r="R813" s="345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</row>
    <row r="814" spans="1:71" s="151" customFormat="1" ht="18.75" customHeight="1">
      <c r="A814" s="148"/>
      <c r="B814" s="403" t="s">
        <v>89</v>
      </c>
      <c r="C814" s="404">
        <v>515.79999999999995</v>
      </c>
      <c r="D814" s="404">
        <v>305.39999999999998</v>
      </c>
      <c r="E814" s="404">
        <v>685.69999999999993</v>
      </c>
      <c r="F814" s="404">
        <v>792.29044499999998</v>
      </c>
      <c r="G814" s="404">
        <v>727.035481</v>
      </c>
      <c r="H814" s="404">
        <v>247.64509500000003</v>
      </c>
      <c r="I814" s="404">
        <v>932.14931899999999</v>
      </c>
      <c r="J814" s="404">
        <v>1125.685199</v>
      </c>
      <c r="K814" s="404">
        <v>1670.7481839999998</v>
      </c>
      <c r="L814" s="404">
        <v>1646.3196409999998</v>
      </c>
      <c r="M814" s="405">
        <v>888.19884530000013</v>
      </c>
      <c r="N814" s="405">
        <v>1128.0699219999999</v>
      </c>
      <c r="O814" s="405">
        <v>153.19324399999999</v>
      </c>
      <c r="P814" s="405">
        <v>636.99268738000001</v>
      </c>
      <c r="Q814" s="405">
        <v>2825.4206045199999</v>
      </c>
      <c r="R814" s="405">
        <v>2589.1313930000001</v>
      </c>
      <c r="S814" s="405">
        <v>3010.974307</v>
      </c>
      <c r="T814" s="405">
        <v>7720.8374530000001</v>
      </c>
      <c r="U814" s="405">
        <v>14245.549354999999</v>
      </c>
      <c r="V814" s="405">
        <v>17373.516575000001</v>
      </c>
      <c r="W814" s="405">
        <v>9804.9712249999993</v>
      </c>
      <c r="X814" s="405">
        <v>10681.088674999999</v>
      </c>
      <c r="Y814" s="405">
        <v>11512.291992</v>
      </c>
      <c r="Z814" s="309"/>
      <c r="AA814" s="309"/>
      <c r="AB814" s="309"/>
      <c r="AC814" s="309"/>
      <c r="AD814" s="309"/>
      <c r="AE814" s="309"/>
      <c r="AF814" s="292"/>
      <c r="AG814" s="149"/>
      <c r="AH814" s="150"/>
      <c r="AI814" s="150"/>
      <c r="AJ814" s="150"/>
      <c r="AK814" s="150"/>
      <c r="AL814" s="150"/>
      <c r="AM814" s="150"/>
      <c r="AN814" s="150"/>
      <c r="AO814" s="150"/>
      <c r="AP814" s="150"/>
      <c r="AQ814" s="150"/>
      <c r="AR814" s="150"/>
      <c r="AS814" s="150"/>
      <c r="AT814" s="150"/>
      <c r="AU814" s="150"/>
      <c r="AV814" s="150"/>
      <c r="AW814" s="150"/>
      <c r="AX814" s="150"/>
      <c r="AY814" s="150"/>
      <c r="AZ814" s="150"/>
      <c r="BA814" s="150"/>
      <c r="BB814" s="150"/>
      <c r="BC814" s="150"/>
      <c r="BD814" s="150"/>
      <c r="BE814" s="150"/>
      <c r="BF814" s="150"/>
      <c r="BG814" s="150"/>
      <c r="BH814" s="150"/>
      <c r="BI814" s="150"/>
      <c r="BJ814" s="150"/>
      <c r="BK814" s="150"/>
      <c r="BL814" s="150"/>
      <c r="BM814" s="150"/>
      <c r="BN814" s="150"/>
      <c r="BO814" s="150"/>
      <c r="BP814" s="150"/>
      <c r="BQ814" s="150"/>
      <c r="BR814" s="150"/>
      <c r="BS814" s="150"/>
    </row>
    <row r="815" spans="1:71" s="162" customFormat="1" ht="18.75" customHeight="1">
      <c r="A815" s="161"/>
      <c r="B815" s="166" t="s">
        <v>268</v>
      </c>
      <c r="C815" s="210">
        <v>5.0999999999999996</v>
      </c>
      <c r="D815" s="210">
        <v>8.1</v>
      </c>
      <c r="E815" s="210">
        <v>3.2</v>
      </c>
      <c r="F815" s="210">
        <v>-90445</v>
      </c>
      <c r="G815" s="210">
        <v>-74266</v>
      </c>
      <c r="H815" s="210">
        <v>0</v>
      </c>
      <c r="I815" s="210">
        <v>0</v>
      </c>
      <c r="J815" s="210">
        <v>10.230764000000001</v>
      </c>
      <c r="K815" s="210">
        <v>56.745600000000003</v>
      </c>
      <c r="L815" s="210">
        <v>12.565453</v>
      </c>
      <c r="M815" s="344">
        <v>14.050041999999999</v>
      </c>
      <c r="N815" s="344">
        <v>14.039686</v>
      </c>
      <c r="O815" s="344">
        <v>15.610315</v>
      </c>
      <c r="P815" s="344">
        <v>31.178673200000006</v>
      </c>
      <c r="Q815" s="344">
        <v>1.40838182</v>
      </c>
      <c r="R815" s="344">
        <v>169.33550400000001</v>
      </c>
      <c r="S815" s="344">
        <v>476.732192</v>
      </c>
      <c r="T815" s="344">
        <v>351.69442700000002</v>
      </c>
      <c r="U815" s="344">
        <v>210.41657699999999</v>
      </c>
      <c r="V815" s="344">
        <v>233.69122300000001</v>
      </c>
      <c r="W815" s="344">
        <v>233.08791299999999</v>
      </c>
      <c r="X815" s="344">
        <v>195.94283100000001</v>
      </c>
      <c r="Y815" s="344">
        <v>319.77749999999997</v>
      </c>
      <c r="Z815" s="210"/>
      <c r="AA815" s="210"/>
      <c r="AB815" s="210"/>
      <c r="AC815" s="210"/>
      <c r="AD815" s="210"/>
      <c r="AE815" s="210"/>
      <c r="AF815" s="210"/>
      <c r="AG815" s="210"/>
      <c r="AH815" s="211"/>
      <c r="AI815" s="212"/>
      <c r="AJ815" s="212"/>
      <c r="AK815" s="212"/>
      <c r="AL815" s="212"/>
      <c r="AM815" s="212"/>
      <c r="AN815" s="212"/>
      <c r="AO815" s="212"/>
      <c r="AP815" s="212"/>
      <c r="AQ815" s="212"/>
      <c r="AR815" s="212"/>
      <c r="AS815" s="212"/>
      <c r="AT815" s="212"/>
      <c r="AU815" s="212"/>
      <c r="AV815" s="212"/>
      <c r="AW815" s="212"/>
      <c r="AX815" s="212"/>
      <c r="AY815" s="212"/>
      <c r="AZ815" s="212"/>
      <c r="BA815" s="212"/>
      <c r="BB815" s="212"/>
      <c r="BC815" s="212"/>
      <c r="BD815" s="212"/>
      <c r="BE815" s="212"/>
      <c r="BF815" s="212"/>
      <c r="BG815" s="212"/>
      <c r="BH815" s="212"/>
      <c r="BI815" s="212"/>
      <c r="BJ815" s="212"/>
      <c r="BK815" s="212"/>
      <c r="BL815" s="212"/>
      <c r="BM815" s="212"/>
      <c r="BN815" s="212"/>
      <c r="BO815" s="212"/>
      <c r="BP815" s="212"/>
      <c r="BQ815" s="212"/>
      <c r="BR815" s="212"/>
      <c r="BS815" s="212"/>
    </row>
    <row r="816" spans="1:71" s="162" customFormat="1" ht="18.75" customHeight="1">
      <c r="A816" s="161"/>
      <c r="B816" s="166" t="s">
        <v>84</v>
      </c>
      <c r="C816" s="210">
        <v>77.5</v>
      </c>
      <c r="D816" s="210">
        <v>58.3</v>
      </c>
      <c r="E816" s="210">
        <v>43.699999999999996</v>
      </c>
      <c r="F816" s="210">
        <v>66.400000000000006</v>
      </c>
      <c r="G816" s="210">
        <v>53.807986999999997</v>
      </c>
      <c r="H816" s="210">
        <v>73.612109000000004</v>
      </c>
      <c r="I816" s="210">
        <v>56.078963999999999</v>
      </c>
      <c r="J816" s="210">
        <v>114.40424899999999</v>
      </c>
      <c r="K816" s="210">
        <v>48.510553999999999</v>
      </c>
      <c r="L816" s="210">
        <v>87.177601999999993</v>
      </c>
      <c r="M816" s="344">
        <v>86.079061999999993</v>
      </c>
      <c r="N816" s="344">
        <v>59.978203000000001</v>
      </c>
      <c r="O816" s="344" t="s">
        <v>11</v>
      </c>
      <c r="P816" s="344">
        <v>0</v>
      </c>
      <c r="Q816" s="344">
        <v>0</v>
      </c>
      <c r="R816" s="344">
        <v>0</v>
      </c>
      <c r="S816" s="344" t="s">
        <v>11</v>
      </c>
      <c r="T816" s="344" t="s">
        <v>11</v>
      </c>
      <c r="U816" s="344">
        <v>0</v>
      </c>
      <c r="V816" s="344">
        <v>0</v>
      </c>
      <c r="W816" s="344">
        <v>0</v>
      </c>
      <c r="X816" s="344">
        <v>0</v>
      </c>
      <c r="Y816" s="344">
        <v>0</v>
      </c>
      <c r="Z816" s="210"/>
      <c r="AA816" s="210"/>
      <c r="AB816" s="210"/>
      <c r="AC816" s="210"/>
      <c r="AD816" s="210"/>
      <c r="AE816" s="210"/>
      <c r="AF816" s="210"/>
      <c r="AG816" s="210"/>
      <c r="AH816" s="211"/>
      <c r="AI816" s="212"/>
      <c r="AJ816" s="212"/>
      <c r="AK816" s="212"/>
      <c r="AL816" s="212"/>
      <c r="AM816" s="212"/>
      <c r="AN816" s="212"/>
      <c r="AO816" s="212"/>
      <c r="AP816" s="212"/>
      <c r="AQ816" s="212"/>
      <c r="AR816" s="212"/>
      <c r="AS816" s="212"/>
      <c r="AT816" s="212"/>
      <c r="AU816" s="212"/>
      <c r="AV816" s="212"/>
      <c r="AW816" s="212"/>
      <c r="AX816" s="212"/>
      <c r="AY816" s="212"/>
      <c r="AZ816" s="212"/>
      <c r="BA816" s="212"/>
      <c r="BB816" s="212"/>
      <c r="BC816" s="212"/>
      <c r="BD816" s="212"/>
      <c r="BE816" s="212"/>
      <c r="BF816" s="212"/>
      <c r="BG816" s="212"/>
      <c r="BH816" s="212"/>
      <c r="BI816" s="212"/>
      <c r="BJ816" s="212"/>
      <c r="BK816" s="212"/>
      <c r="BL816" s="212"/>
      <c r="BM816" s="212"/>
      <c r="BN816" s="212"/>
      <c r="BO816" s="212"/>
      <c r="BP816" s="212"/>
      <c r="BQ816" s="212"/>
      <c r="BR816" s="212"/>
      <c r="BS816" s="212"/>
    </row>
    <row r="817" spans="1:71" s="162" customFormat="1" ht="18.75" customHeight="1">
      <c r="A817" s="161"/>
      <c r="B817" s="166" t="s">
        <v>83</v>
      </c>
      <c r="C817" s="210">
        <v>28</v>
      </c>
      <c r="D817" s="210">
        <v>63.3</v>
      </c>
      <c r="E817" s="210">
        <v>64.900000000000006</v>
      </c>
      <c r="F817" s="210">
        <v>65.099999999999994</v>
      </c>
      <c r="G817" s="210">
        <v>34.857382000000001</v>
      </c>
      <c r="H817" s="210">
        <v>81.389618999999996</v>
      </c>
      <c r="I817" s="210">
        <v>125.39468100000001</v>
      </c>
      <c r="J817" s="210">
        <v>110.975019</v>
      </c>
      <c r="K817" s="210">
        <v>54.282819000000003</v>
      </c>
      <c r="L817" s="210">
        <v>57.590820000000001</v>
      </c>
      <c r="M817" s="344">
        <v>43.581213299999995</v>
      </c>
      <c r="N817" s="344">
        <v>37.78454</v>
      </c>
      <c r="O817" s="344">
        <v>11.569822</v>
      </c>
      <c r="P817" s="344">
        <v>0</v>
      </c>
      <c r="Q817" s="344">
        <v>0.1019655</v>
      </c>
      <c r="R817" s="344">
        <v>0</v>
      </c>
      <c r="S817" s="210">
        <v>3.5794860000000002</v>
      </c>
      <c r="T817" s="210">
        <v>4.1766999999999999E-2</v>
      </c>
      <c r="U817" s="210">
        <v>2.0692840000000001</v>
      </c>
      <c r="V817" s="210">
        <v>14.632944999999999</v>
      </c>
      <c r="W817" s="210">
        <v>58.871099999999998</v>
      </c>
      <c r="X817" s="210">
        <v>49.055535999999996</v>
      </c>
      <c r="Y817" s="210">
        <v>84.473699999999994</v>
      </c>
      <c r="Z817" s="210"/>
      <c r="AA817" s="210"/>
      <c r="AB817" s="210"/>
      <c r="AC817" s="210"/>
      <c r="AD817" s="210"/>
      <c r="AE817" s="210"/>
      <c r="AF817" s="210"/>
      <c r="AG817" s="210"/>
      <c r="AH817" s="211"/>
      <c r="AI817" s="212"/>
      <c r="AJ817" s="212"/>
      <c r="AK817" s="212"/>
      <c r="AL817" s="212"/>
      <c r="AM817" s="212"/>
      <c r="AN817" s="212"/>
      <c r="AO817" s="212"/>
      <c r="AP817" s="212"/>
      <c r="AQ817" s="212"/>
      <c r="AR817" s="212"/>
      <c r="AS817" s="212"/>
      <c r="AT817" s="212"/>
      <c r="AU817" s="212"/>
      <c r="AV817" s="212"/>
      <c r="AW817" s="212"/>
      <c r="AX817" s="212"/>
      <c r="AY817" s="212"/>
      <c r="AZ817" s="212"/>
      <c r="BA817" s="212"/>
      <c r="BB817" s="212"/>
      <c r="BC817" s="212"/>
      <c r="BD817" s="212"/>
      <c r="BE817" s="212"/>
      <c r="BF817" s="212"/>
      <c r="BG817" s="212"/>
      <c r="BH817" s="212"/>
      <c r="BI817" s="212"/>
      <c r="BJ817" s="212"/>
      <c r="BK817" s="212"/>
      <c r="BL817" s="212"/>
      <c r="BM817" s="212"/>
      <c r="BN817" s="212"/>
      <c r="BO817" s="212"/>
      <c r="BP817" s="212"/>
      <c r="BQ817" s="212"/>
      <c r="BR817" s="212"/>
      <c r="BS817" s="212"/>
    </row>
    <row r="818" spans="1:71" s="162" customFormat="1" ht="18.75" customHeight="1">
      <c r="B818" s="166" t="s">
        <v>82</v>
      </c>
      <c r="C818" s="210">
        <v>62</v>
      </c>
      <c r="D818" s="210">
        <v>19.8</v>
      </c>
      <c r="E818" s="210">
        <v>146.1</v>
      </c>
      <c r="F818" s="210">
        <v>30.8</v>
      </c>
      <c r="G818" s="210">
        <v>68.596787000000006</v>
      </c>
      <c r="H818" s="210">
        <v>60.392845000000001</v>
      </c>
      <c r="I818" s="210">
        <v>27.212074000000001</v>
      </c>
      <c r="J818" s="210">
        <v>86.673029999999997</v>
      </c>
      <c r="K818" s="210">
        <v>87.690025000000006</v>
      </c>
      <c r="L818" s="210">
        <v>94.355684999999994</v>
      </c>
      <c r="M818" s="344">
        <v>82.244337999999999</v>
      </c>
      <c r="N818" s="344">
        <v>30.346392999999999</v>
      </c>
      <c r="O818" s="344">
        <v>11.611944999999999</v>
      </c>
      <c r="P818" s="344">
        <v>6.6867516699999996</v>
      </c>
      <c r="Q818" s="344">
        <v>117.37629888000001</v>
      </c>
      <c r="R818" s="344">
        <v>200.89760799999999</v>
      </c>
      <c r="S818" s="344">
        <v>89.898685</v>
      </c>
      <c r="T818" s="210">
        <v>56.228343000000002</v>
      </c>
      <c r="U818" s="210">
        <v>136.857215</v>
      </c>
      <c r="V818" s="210">
        <v>115.565971</v>
      </c>
      <c r="W818" s="210">
        <v>121.475819</v>
      </c>
      <c r="X818" s="210">
        <v>18.558398</v>
      </c>
      <c r="Y818" s="210">
        <v>19.4725</v>
      </c>
      <c r="Z818" s="210"/>
      <c r="AA818" s="210"/>
      <c r="AB818" s="210"/>
      <c r="AC818" s="210"/>
      <c r="AD818" s="210"/>
      <c r="AE818" s="210"/>
      <c r="AF818" s="210"/>
      <c r="AG818" s="210"/>
      <c r="AH818" s="211"/>
      <c r="AI818" s="212"/>
      <c r="AJ818" s="212"/>
      <c r="AK818" s="212"/>
      <c r="AL818" s="212"/>
      <c r="AM818" s="212"/>
      <c r="AN818" s="212"/>
      <c r="AO818" s="212"/>
      <c r="AP818" s="212"/>
      <c r="AQ818" s="212"/>
      <c r="AR818" s="212"/>
      <c r="AS818" s="212"/>
      <c r="AT818" s="212"/>
      <c r="AU818" s="212"/>
      <c r="AV818" s="212"/>
      <c r="AW818" s="212"/>
      <c r="AX818" s="212"/>
      <c r="AY818" s="212"/>
      <c r="AZ818" s="212"/>
      <c r="BA818" s="212"/>
      <c r="BB818" s="212"/>
      <c r="BC818" s="212"/>
      <c r="BD818" s="212"/>
      <c r="BE818" s="212"/>
      <c r="BF818" s="212"/>
      <c r="BG818" s="212"/>
      <c r="BH818" s="212"/>
      <c r="BI818" s="212"/>
      <c r="BJ818" s="212"/>
      <c r="BK818" s="212"/>
      <c r="BL818" s="212"/>
      <c r="BM818" s="212"/>
      <c r="BN818" s="212"/>
      <c r="BO818" s="212"/>
      <c r="BP818" s="212"/>
      <c r="BQ818" s="212"/>
      <c r="BR818" s="212"/>
      <c r="BS818" s="212"/>
    </row>
    <row r="819" spans="1:71" s="162" customFormat="1" ht="18.75" customHeight="1">
      <c r="B819" s="166" t="s">
        <v>81</v>
      </c>
      <c r="C819" s="210">
        <v>1.7</v>
      </c>
      <c r="D819" s="210" t="s">
        <v>11</v>
      </c>
      <c r="E819" s="210">
        <v>5.0999999999999996</v>
      </c>
      <c r="F819" s="210">
        <v>5.0999999999999996</v>
      </c>
      <c r="G819" s="210" t="s">
        <v>11</v>
      </c>
      <c r="H819" s="210">
        <v>0.97870100000000004</v>
      </c>
      <c r="I819" s="210">
        <v>16.572282000000001</v>
      </c>
      <c r="J819" s="210">
        <v>26.341757999999999</v>
      </c>
      <c r="K819" s="210">
        <v>37.008000000000003</v>
      </c>
      <c r="L819" s="210">
        <v>15.6508</v>
      </c>
      <c r="M819" s="344">
        <v>18.887602999999999</v>
      </c>
      <c r="N819" s="344">
        <v>2.7029269999999999</v>
      </c>
      <c r="O819" s="344">
        <v>5.7226840000000001</v>
      </c>
      <c r="P819" s="344">
        <v>9.0050719099999998</v>
      </c>
      <c r="Q819" s="344">
        <v>17.833543120000002</v>
      </c>
      <c r="R819" s="344">
        <v>3.875683</v>
      </c>
      <c r="S819" s="344">
        <v>4.0679610000000004</v>
      </c>
      <c r="T819" s="344" t="s">
        <v>11</v>
      </c>
      <c r="U819" s="344">
        <v>306.58080999999999</v>
      </c>
      <c r="V819" s="344">
        <v>3.6659310000000001</v>
      </c>
      <c r="W819" s="344">
        <v>7.3337139999999996</v>
      </c>
      <c r="X819" s="344">
        <v>2.9971070000000002</v>
      </c>
      <c r="Y819" s="344">
        <v>7.64</v>
      </c>
      <c r="Z819" s="210"/>
      <c r="AA819" s="210"/>
      <c r="AB819" s="210"/>
      <c r="AC819" s="210"/>
      <c r="AD819" s="210"/>
      <c r="AE819" s="210"/>
      <c r="AF819" s="210"/>
      <c r="AG819" s="210"/>
      <c r="AH819" s="211"/>
      <c r="AI819" s="212"/>
      <c r="AJ819" s="212"/>
      <c r="AK819" s="212"/>
      <c r="AL819" s="212"/>
      <c r="AM819" s="212"/>
      <c r="AN819" s="212"/>
      <c r="AO819" s="212"/>
      <c r="AP819" s="212"/>
      <c r="AQ819" s="212"/>
      <c r="AR819" s="212"/>
      <c r="AS819" s="212"/>
      <c r="AT819" s="212"/>
      <c r="AU819" s="212"/>
      <c r="AV819" s="212"/>
      <c r="AW819" s="212"/>
      <c r="AX819" s="212"/>
      <c r="AY819" s="212"/>
      <c r="AZ819" s="212"/>
      <c r="BA819" s="212"/>
      <c r="BB819" s="212"/>
      <c r="BC819" s="212"/>
      <c r="BD819" s="212"/>
      <c r="BE819" s="212"/>
      <c r="BF819" s="212"/>
      <c r="BG819" s="212"/>
      <c r="BH819" s="212"/>
      <c r="BI819" s="212"/>
      <c r="BJ819" s="212"/>
      <c r="BK819" s="212"/>
      <c r="BL819" s="212"/>
      <c r="BM819" s="212"/>
      <c r="BN819" s="212"/>
      <c r="BO819" s="212"/>
      <c r="BP819" s="212"/>
      <c r="BQ819" s="212"/>
      <c r="BR819" s="212"/>
      <c r="BS819" s="212"/>
    </row>
    <row r="820" spans="1:71" s="162" customFormat="1" ht="18.75" customHeight="1">
      <c r="B820" s="166" t="s">
        <v>440</v>
      </c>
      <c r="C820" s="210"/>
      <c r="D820" s="210"/>
      <c r="E820" s="210"/>
      <c r="F820" s="210"/>
      <c r="G820" s="210"/>
      <c r="H820" s="210"/>
      <c r="I820" s="210"/>
      <c r="J820" s="210"/>
      <c r="K820" s="210"/>
      <c r="L820" s="210"/>
      <c r="M820" s="344"/>
      <c r="N820" s="344"/>
      <c r="O820" s="344"/>
      <c r="P820" s="344"/>
      <c r="Q820" s="344"/>
      <c r="R820" s="344"/>
      <c r="S820" s="344"/>
      <c r="T820" s="344"/>
      <c r="U820" s="344">
        <v>443.86770300000001</v>
      </c>
      <c r="V820" s="344">
        <v>0</v>
      </c>
      <c r="W820" s="344">
        <v>0</v>
      </c>
      <c r="X820" s="344">
        <v>0</v>
      </c>
      <c r="Y820" s="344">
        <v>0</v>
      </c>
      <c r="Z820" s="210"/>
      <c r="AA820" s="210"/>
      <c r="AB820" s="210"/>
      <c r="AC820" s="210"/>
      <c r="AD820" s="210"/>
      <c r="AE820" s="210"/>
      <c r="AF820" s="210"/>
      <c r="AG820" s="210"/>
      <c r="AH820" s="211"/>
      <c r="AI820" s="212"/>
      <c r="AJ820" s="212"/>
      <c r="AK820" s="212"/>
      <c r="AL820" s="212"/>
      <c r="AM820" s="212"/>
      <c r="AN820" s="212"/>
      <c r="AO820" s="212"/>
      <c r="AP820" s="212"/>
      <c r="AQ820" s="212"/>
      <c r="AR820" s="212"/>
      <c r="AS820" s="212"/>
      <c r="AT820" s="212"/>
      <c r="AU820" s="212"/>
      <c r="AV820" s="212"/>
      <c r="AW820" s="212"/>
      <c r="AX820" s="212"/>
      <c r="AY820" s="212"/>
      <c r="AZ820" s="212"/>
      <c r="BA820" s="212"/>
      <c r="BB820" s="212"/>
      <c r="BC820" s="212"/>
      <c r="BD820" s="212"/>
      <c r="BE820" s="212"/>
      <c r="BF820" s="212"/>
      <c r="BG820" s="212"/>
      <c r="BH820" s="212"/>
      <c r="BI820" s="212"/>
      <c r="BJ820" s="212"/>
      <c r="BK820" s="212"/>
      <c r="BL820" s="212"/>
      <c r="BM820" s="212"/>
      <c r="BN820" s="212"/>
      <c r="BO820" s="212"/>
      <c r="BP820" s="212"/>
      <c r="BQ820" s="212"/>
      <c r="BR820" s="212"/>
      <c r="BS820" s="212"/>
    </row>
    <row r="821" spans="1:71" s="162" customFormat="1" ht="18.75" customHeight="1">
      <c r="B821" s="166" t="s">
        <v>672</v>
      </c>
      <c r="C821" s="210"/>
      <c r="D821" s="210"/>
      <c r="E821" s="210"/>
      <c r="F821" s="210"/>
      <c r="G821" s="210"/>
      <c r="H821" s="210"/>
      <c r="I821" s="210"/>
      <c r="J821" s="210"/>
      <c r="K821" s="210"/>
      <c r="L821" s="210"/>
      <c r="M821" s="344"/>
      <c r="N821" s="344"/>
      <c r="O821" s="344"/>
      <c r="P821" s="344"/>
      <c r="Q821" s="344"/>
      <c r="R821" s="344"/>
      <c r="S821" s="344"/>
      <c r="T821" s="344"/>
      <c r="U821" s="344">
        <v>728.67186000000004</v>
      </c>
      <c r="V821" s="344">
        <v>0</v>
      </c>
      <c r="W821" s="344">
        <v>0</v>
      </c>
      <c r="X821" s="344">
        <v>0</v>
      </c>
      <c r="Y821" s="344">
        <v>0</v>
      </c>
      <c r="Z821" s="210"/>
      <c r="AA821" s="210"/>
      <c r="AB821" s="210"/>
      <c r="AC821" s="210"/>
      <c r="AD821" s="210"/>
      <c r="AE821" s="210"/>
      <c r="AF821" s="210"/>
      <c r="AG821" s="210"/>
      <c r="AH821" s="211"/>
      <c r="AI821" s="212"/>
      <c r="AJ821" s="212"/>
      <c r="AK821" s="212"/>
      <c r="AL821" s="212"/>
      <c r="AM821" s="212"/>
      <c r="AN821" s="212"/>
      <c r="AO821" s="212"/>
      <c r="AP821" s="212"/>
      <c r="AQ821" s="212"/>
      <c r="AR821" s="212"/>
      <c r="AS821" s="212"/>
      <c r="AT821" s="212"/>
      <c r="AU821" s="212"/>
      <c r="AV821" s="212"/>
      <c r="AW821" s="212"/>
      <c r="AX821" s="212"/>
      <c r="AY821" s="212"/>
      <c r="AZ821" s="212"/>
      <c r="BA821" s="212"/>
      <c r="BB821" s="212"/>
      <c r="BC821" s="212"/>
      <c r="BD821" s="212"/>
      <c r="BE821" s="212"/>
      <c r="BF821" s="212"/>
      <c r="BG821" s="212"/>
      <c r="BH821" s="212"/>
      <c r="BI821" s="212"/>
      <c r="BJ821" s="212"/>
      <c r="BK821" s="212"/>
      <c r="BL821" s="212"/>
      <c r="BM821" s="212"/>
      <c r="BN821" s="212"/>
      <c r="BO821" s="212"/>
      <c r="BP821" s="212"/>
      <c r="BQ821" s="212"/>
      <c r="BR821" s="212"/>
      <c r="BS821" s="212"/>
    </row>
    <row r="822" spans="1:71" s="162" customFormat="1" ht="18.75" hidden="1" customHeight="1">
      <c r="B822" s="166" t="s">
        <v>80</v>
      </c>
      <c r="C822" s="210">
        <v>16.600000000000001</v>
      </c>
      <c r="D822" s="210">
        <v>67.8</v>
      </c>
      <c r="E822" s="210">
        <v>4.5999999999999996</v>
      </c>
      <c r="F822" s="210">
        <v>117.8</v>
      </c>
      <c r="G822" s="210">
        <v>35.050213999999997</v>
      </c>
      <c r="H822" s="210">
        <v>30.742463999999998</v>
      </c>
      <c r="I822" s="210">
        <v>46.187443999999999</v>
      </c>
      <c r="J822" s="210" t="s">
        <v>11</v>
      </c>
      <c r="K822" s="210">
        <v>0</v>
      </c>
      <c r="L822" s="210">
        <v>5.7549200000000003</v>
      </c>
      <c r="M822" s="344" t="s">
        <v>11</v>
      </c>
      <c r="N822" s="344" t="s">
        <v>11</v>
      </c>
      <c r="O822" s="344" t="s">
        <v>11</v>
      </c>
      <c r="P822" s="344">
        <v>0</v>
      </c>
      <c r="Q822" s="344">
        <v>0</v>
      </c>
      <c r="R822" s="344">
        <v>0</v>
      </c>
      <c r="S822" s="344" t="s">
        <v>11</v>
      </c>
      <c r="T822" s="344" t="s">
        <v>11</v>
      </c>
      <c r="U822" s="344">
        <v>0</v>
      </c>
      <c r="V822" s="344">
        <v>0</v>
      </c>
      <c r="W822" s="344">
        <v>0</v>
      </c>
      <c r="X822" s="344">
        <v>0</v>
      </c>
      <c r="Y822" s="344">
        <v>0</v>
      </c>
      <c r="Z822" s="210"/>
      <c r="AA822" s="210"/>
      <c r="AB822" s="210"/>
      <c r="AC822" s="210"/>
      <c r="AD822" s="210"/>
      <c r="AE822" s="210"/>
      <c r="AF822" s="210"/>
      <c r="AG822" s="210"/>
      <c r="AH822" s="211"/>
      <c r="AI822" s="212"/>
      <c r="AJ822" s="212"/>
      <c r="AK822" s="212"/>
      <c r="AL822" s="212"/>
      <c r="AM822" s="212"/>
      <c r="AN822" s="212"/>
      <c r="AO822" s="212"/>
      <c r="AP822" s="212"/>
      <c r="AQ822" s="212"/>
      <c r="AR822" s="212"/>
      <c r="AS822" s="212"/>
      <c r="AT822" s="212"/>
      <c r="AU822" s="212"/>
      <c r="AV822" s="212"/>
      <c r="AW822" s="212"/>
      <c r="AX822" s="212"/>
      <c r="AY822" s="212"/>
      <c r="AZ822" s="212"/>
      <c r="BA822" s="212"/>
      <c r="BB822" s="212"/>
      <c r="BC822" s="212"/>
      <c r="BD822" s="212"/>
      <c r="BE822" s="212"/>
      <c r="BF822" s="212"/>
      <c r="BG822" s="212"/>
      <c r="BH822" s="212"/>
      <c r="BI822" s="212"/>
      <c r="BJ822" s="212"/>
      <c r="BK822" s="212"/>
      <c r="BL822" s="212"/>
      <c r="BM822" s="212"/>
      <c r="BN822" s="212"/>
      <c r="BO822" s="212"/>
      <c r="BP822" s="212"/>
      <c r="BQ822" s="212"/>
      <c r="BR822" s="212"/>
      <c r="BS822" s="212"/>
    </row>
    <row r="823" spans="1:71" s="162" customFormat="1" ht="18.75" customHeight="1">
      <c r="B823" s="166" t="s">
        <v>269</v>
      </c>
      <c r="C823" s="210" t="s">
        <v>11</v>
      </c>
      <c r="D823" s="210" t="s">
        <v>11</v>
      </c>
      <c r="E823" s="210" t="s">
        <v>11</v>
      </c>
      <c r="F823" s="210">
        <v>35.9</v>
      </c>
      <c r="G823" s="210">
        <v>129.32033300000001</v>
      </c>
      <c r="H823" s="210" t="s">
        <v>11</v>
      </c>
      <c r="I823" s="210">
        <v>386.53935100000001</v>
      </c>
      <c r="J823" s="210">
        <v>233.78553700000001</v>
      </c>
      <c r="K823" s="210">
        <v>0</v>
      </c>
      <c r="L823" s="210" t="s">
        <v>11</v>
      </c>
      <c r="M823" s="344">
        <v>0</v>
      </c>
      <c r="N823" s="344" t="s">
        <v>11</v>
      </c>
      <c r="O823" s="344" t="s">
        <v>11</v>
      </c>
      <c r="P823" s="344">
        <v>0</v>
      </c>
      <c r="Q823" s="344">
        <v>0</v>
      </c>
      <c r="R823" s="344">
        <v>0</v>
      </c>
      <c r="S823" s="344" t="s">
        <v>11</v>
      </c>
      <c r="T823" s="344" t="s">
        <v>11</v>
      </c>
      <c r="U823" s="344">
        <v>0</v>
      </c>
      <c r="V823" s="344">
        <v>0</v>
      </c>
      <c r="W823" s="344">
        <v>15</v>
      </c>
      <c r="X823" s="344">
        <v>20.848904000000001</v>
      </c>
      <c r="Y823" s="344">
        <v>58.4176</v>
      </c>
      <c r="Z823" s="210"/>
      <c r="AA823" s="210"/>
      <c r="AB823" s="210"/>
      <c r="AC823" s="210"/>
      <c r="AD823" s="210"/>
      <c r="AE823" s="210"/>
      <c r="AF823" s="210"/>
      <c r="AG823" s="210"/>
      <c r="AH823" s="211"/>
      <c r="AI823" s="212"/>
      <c r="AJ823" s="212"/>
      <c r="AK823" s="212"/>
      <c r="AL823" s="212"/>
      <c r="AM823" s="212"/>
      <c r="AN823" s="212"/>
      <c r="AO823" s="212"/>
      <c r="AP823" s="212"/>
      <c r="AQ823" s="212"/>
      <c r="AR823" s="212"/>
      <c r="AS823" s="212"/>
      <c r="AT823" s="212"/>
      <c r="AU823" s="212"/>
      <c r="AV823" s="212"/>
      <c r="AW823" s="212"/>
      <c r="AX823" s="212"/>
      <c r="AY823" s="212"/>
      <c r="AZ823" s="212"/>
      <c r="BA823" s="212"/>
      <c r="BB823" s="212"/>
      <c r="BC823" s="212"/>
      <c r="BD823" s="212"/>
      <c r="BE823" s="212"/>
      <c r="BF823" s="212"/>
      <c r="BG823" s="212"/>
      <c r="BH823" s="212"/>
      <c r="BI823" s="212"/>
      <c r="BJ823" s="212"/>
      <c r="BK823" s="212"/>
      <c r="BL823" s="212"/>
      <c r="BM823" s="212"/>
      <c r="BN823" s="212"/>
      <c r="BO823" s="212"/>
      <c r="BP823" s="212"/>
      <c r="BQ823" s="212"/>
      <c r="BR823" s="212"/>
      <c r="BS823" s="212"/>
    </row>
    <row r="824" spans="1:71" s="162" customFormat="1" ht="18.75" customHeight="1">
      <c r="B824" s="166" t="s">
        <v>451</v>
      </c>
      <c r="C824" s="210" t="s">
        <v>11</v>
      </c>
      <c r="D824" s="210" t="s">
        <v>11</v>
      </c>
      <c r="E824" s="210" t="s">
        <v>11</v>
      </c>
      <c r="F824" s="210" t="s">
        <v>11</v>
      </c>
      <c r="G824" s="210" t="s">
        <v>11</v>
      </c>
      <c r="H824" s="210" t="s">
        <v>11</v>
      </c>
      <c r="I824" s="210">
        <v>270.71978799999999</v>
      </c>
      <c r="J824" s="210">
        <v>265.65673500000003</v>
      </c>
      <c r="K824" s="210">
        <v>891.66175599999997</v>
      </c>
      <c r="L824" s="210">
        <v>1000.803282</v>
      </c>
      <c r="M824" s="344">
        <v>471.93762600000002</v>
      </c>
      <c r="N824" s="344">
        <v>816.53743199999997</v>
      </c>
      <c r="O824" s="344">
        <v>0</v>
      </c>
      <c r="P824" s="344">
        <v>408.18139250000002</v>
      </c>
      <c r="Q824" s="344">
        <v>2682.0185108000001</v>
      </c>
      <c r="R824" s="344">
        <v>1059.795267</v>
      </c>
      <c r="S824" s="344" t="s">
        <v>11</v>
      </c>
      <c r="T824" s="210">
        <v>968.12357099999997</v>
      </c>
      <c r="U824" s="210">
        <v>0</v>
      </c>
      <c r="V824" s="210">
        <v>0</v>
      </c>
      <c r="W824" s="210">
        <v>0</v>
      </c>
      <c r="X824" s="210">
        <v>0</v>
      </c>
      <c r="Y824" s="210">
        <v>0</v>
      </c>
      <c r="Z824" s="210"/>
      <c r="AA824" s="210"/>
      <c r="AB824" s="210"/>
      <c r="AC824" s="210"/>
      <c r="AD824" s="210"/>
      <c r="AE824" s="210"/>
      <c r="AF824" s="329"/>
      <c r="AG824" s="210"/>
      <c r="AH824" s="211"/>
      <c r="AI824" s="212"/>
      <c r="AJ824" s="212"/>
      <c r="AK824" s="212"/>
      <c r="AL824" s="212"/>
      <c r="AM824" s="212"/>
      <c r="AN824" s="212"/>
      <c r="AO824" s="212"/>
      <c r="AP824" s="212"/>
      <c r="AQ824" s="212"/>
      <c r="AR824" s="212"/>
      <c r="AS824" s="212"/>
      <c r="AT824" s="212"/>
      <c r="AU824" s="212"/>
      <c r="AV824" s="212"/>
      <c r="AW824" s="212"/>
      <c r="AX824" s="212"/>
      <c r="AY824" s="212"/>
      <c r="AZ824" s="212"/>
      <c r="BA824" s="212"/>
      <c r="BB824" s="212"/>
      <c r="BC824" s="212"/>
      <c r="BD824" s="212"/>
      <c r="BE824" s="212"/>
      <c r="BF824" s="212"/>
      <c r="BG824" s="212"/>
      <c r="BH824" s="212"/>
      <c r="BI824" s="212"/>
      <c r="BJ824" s="212"/>
      <c r="BK824" s="212"/>
      <c r="BL824" s="212"/>
      <c r="BM824" s="212"/>
      <c r="BN824" s="212"/>
      <c r="BO824" s="212"/>
      <c r="BP824" s="212"/>
      <c r="BQ824" s="212"/>
      <c r="BR824" s="212"/>
      <c r="BS824" s="212"/>
    </row>
    <row r="825" spans="1:71" s="162" customFormat="1" ht="18.75" customHeight="1">
      <c r="B825" s="166" t="s">
        <v>452</v>
      </c>
      <c r="C825" s="210" t="s">
        <v>11</v>
      </c>
      <c r="D825" s="210" t="s">
        <v>11</v>
      </c>
      <c r="E825" s="210" t="s">
        <v>11</v>
      </c>
      <c r="F825" s="210" t="s">
        <v>11</v>
      </c>
      <c r="G825" s="210" t="s">
        <v>11</v>
      </c>
      <c r="H825" s="210" t="s">
        <v>11</v>
      </c>
      <c r="I825" s="210" t="s">
        <v>11</v>
      </c>
      <c r="J825" s="210" t="s">
        <v>11</v>
      </c>
      <c r="K825" s="210">
        <v>246.72</v>
      </c>
      <c r="L825" s="210">
        <v>246.59664000000001</v>
      </c>
      <c r="M825" s="344">
        <v>102.86886</v>
      </c>
      <c r="N825" s="344" t="s">
        <v>11</v>
      </c>
      <c r="O825" s="344">
        <v>18.706969000000001</v>
      </c>
      <c r="P825" s="344">
        <v>99.107693899999987</v>
      </c>
      <c r="Q825" s="344">
        <v>0</v>
      </c>
      <c r="R825" s="344">
        <v>0</v>
      </c>
      <c r="S825" s="344" t="s">
        <v>11</v>
      </c>
      <c r="T825" s="344" t="s">
        <v>11</v>
      </c>
      <c r="U825" s="344">
        <v>1.6268899999999999</v>
      </c>
      <c r="V825" s="344">
        <v>981.95478400000002</v>
      </c>
      <c r="W825" s="344">
        <v>1252.6840400000001</v>
      </c>
      <c r="X825" s="344">
        <v>1129.313318</v>
      </c>
      <c r="Y825" s="344">
        <v>1779.8311430000001</v>
      </c>
      <c r="Z825" s="210"/>
      <c r="AA825" s="210"/>
      <c r="AB825" s="210"/>
      <c r="AC825" s="210"/>
      <c r="AD825" s="210"/>
      <c r="AE825" s="210"/>
      <c r="AF825" s="210"/>
      <c r="AG825" s="210"/>
      <c r="AH825" s="211"/>
      <c r="AI825" s="212"/>
      <c r="AJ825" s="212"/>
      <c r="AK825" s="212"/>
      <c r="AL825" s="212"/>
      <c r="AM825" s="212"/>
      <c r="AN825" s="212"/>
      <c r="AO825" s="212"/>
      <c r="AP825" s="212"/>
      <c r="AQ825" s="212"/>
      <c r="AR825" s="212"/>
      <c r="AS825" s="212"/>
      <c r="AT825" s="212"/>
      <c r="AU825" s="212"/>
      <c r="AV825" s="212"/>
      <c r="AW825" s="212"/>
      <c r="AX825" s="212"/>
      <c r="AY825" s="212"/>
      <c r="AZ825" s="212"/>
      <c r="BA825" s="212"/>
      <c r="BB825" s="212"/>
      <c r="BC825" s="212"/>
      <c r="BD825" s="212"/>
      <c r="BE825" s="212"/>
      <c r="BF825" s="212"/>
      <c r="BG825" s="212"/>
      <c r="BH825" s="212"/>
      <c r="BI825" s="212"/>
      <c r="BJ825" s="212"/>
      <c r="BK825" s="212"/>
      <c r="BL825" s="212"/>
      <c r="BM825" s="212"/>
      <c r="BN825" s="212"/>
      <c r="BO825" s="212"/>
      <c r="BP825" s="212"/>
      <c r="BQ825" s="212"/>
      <c r="BR825" s="212"/>
      <c r="BS825" s="212"/>
    </row>
    <row r="826" spans="1:71" s="162" customFormat="1" ht="18.75" customHeight="1">
      <c r="B826" s="166" t="s">
        <v>329</v>
      </c>
      <c r="C826" s="210" t="s">
        <v>11</v>
      </c>
      <c r="D826" s="210" t="s">
        <v>11</v>
      </c>
      <c r="E826" s="210" t="s">
        <v>11</v>
      </c>
      <c r="F826" s="210" t="s">
        <v>11</v>
      </c>
      <c r="G826" s="210" t="s">
        <v>11</v>
      </c>
      <c r="H826" s="210" t="s">
        <v>11</v>
      </c>
      <c r="I826" s="210" t="s">
        <v>11</v>
      </c>
      <c r="J826" s="210" t="s">
        <v>11</v>
      </c>
      <c r="K826" s="210" t="s">
        <v>11</v>
      </c>
      <c r="L826" s="210" t="s">
        <v>11</v>
      </c>
      <c r="M826" s="344">
        <v>0</v>
      </c>
      <c r="N826" s="344" t="s">
        <v>11</v>
      </c>
      <c r="O826" s="344" t="s">
        <v>11</v>
      </c>
      <c r="P826" s="344">
        <v>0</v>
      </c>
      <c r="Q826" s="344">
        <v>0</v>
      </c>
      <c r="R826" s="344">
        <v>0</v>
      </c>
      <c r="S826" s="344" t="s">
        <v>11</v>
      </c>
      <c r="T826" s="344" t="s">
        <v>11</v>
      </c>
      <c r="U826" s="344">
        <v>0</v>
      </c>
      <c r="V826" s="344">
        <v>0</v>
      </c>
      <c r="W826" s="344">
        <v>0</v>
      </c>
      <c r="X826" s="344">
        <v>0</v>
      </c>
      <c r="Y826" s="344">
        <v>0</v>
      </c>
      <c r="Z826" s="210"/>
      <c r="AA826" s="210"/>
      <c r="AB826" s="210"/>
      <c r="AC826" s="210"/>
      <c r="AD826" s="210"/>
      <c r="AE826" s="210"/>
      <c r="AF826" s="210"/>
      <c r="AG826" s="210"/>
      <c r="AH826" s="211"/>
      <c r="AI826" s="212"/>
      <c r="AJ826" s="212"/>
      <c r="AK826" s="212"/>
      <c r="AL826" s="212"/>
      <c r="AM826" s="212"/>
      <c r="AN826" s="212"/>
      <c r="AO826" s="212"/>
      <c r="AP826" s="212"/>
      <c r="AQ826" s="212"/>
      <c r="AR826" s="212"/>
      <c r="AS826" s="212"/>
      <c r="AT826" s="212"/>
      <c r="AU826" s="212"/>
      <c r="AV826" s="212"/>
      <c r="AW826" s="212"/>
      <c r="AX826" s="212"/>
      <c r="AY826" s="212"/>
      <c r="AZ826" s="212"/>
      <c r="BA826" s="212"/>
      <c r="BB826" s="212"/>
      <c r="BC826" s="212"/>
      <c r="BD826" s="212"/>
      <c r="BE826" s="212"/>
      <c r="BF826" s="212"/>
      <c r="BG826" s="212"/>
      <c r="BH826" s="212"/>
      <c r="BI826" s="212"/>
      <c r="BJ826" s="212"/>
      <c r="BK826" s="212"/>
      <c r="BL826" s="212"/>
      <c r="BM826" s="212"/>
      <c r="BN826" s="212"/>
      <c r="BO826" s="212"/>
      <c r="BP826" s="212"/>
      <c r="BQ826" s="212"/>
      <c r="BR826" s="212"/>
      <c r="BS826" s="212"/>
    </row>
    <row r="827" spans="1:71" s="162" customFormat="1" ht="18.75" customHeight="1">
      <c r="B827" s="166" t="s">
        <v>404</v>
      </c>
      <c r="C827" s="210" t="s">
        <v>11</v>
      </c>
      <c r="D827" s="210" t="s">
        <v>11</v>
      </c>
      <c r="E827" s="210" t="s">
        <v>11</v>
      </c>
      <c r="F827" s="210" t="s">
        <v>11</v>
      </c>
      <c r="G827" s="210" t="s">
        <v>11</v>
      </c>
      <c r="H827" s="210"/>
      <c r="I827" s="210" t="s">
        <v>11</v>
      </c>
      <c r="J827" s="210" t="s">
        <v>11</v>
      </c>
      <c r="K827" s="210" t="s">
        <v>11</v>
      </c>
      <c r="L827" s="210" t="s">
        <v>11</v>
      </c>
      <c r="M827" s="344">
        <v>0</v>
      </c>
      <c r="N827" s="344" t="s">
        <v>11</v>
      </c>
      <c r="O827" s="344" t="s">
        <v>11</v>
      </c>
      <c r="P827" s="344">
        <v>0</v>
      </c>
      <c r="Q827" s="344">
        <v>0</v>
      </c>
      <c r="R827" s="344">
        <v>0</v>
      </c>
      <c r="S827" s="344" t="s">
        <v>11</v>
      </c>
      <c r="T827" s="344" t="s">
        <v>11</v>
      </c>
      <c r="U827" s="344">
        <v>0</v>
      </c>
      <c r="V827" s="344">
        <v>20.3</v>
      </c>
      <c r="W827" s="344">
        <v>104.184055</v>
      </c>
      <c r="X827" s="344">
        <v>45.029358999999999</v>
      </c>
      <c r="Y827" s="344">
        <v>100</v>
      </c>
      <c r="Z827" s="210"/>
      <c r="AA827" s="210"/>
      <c r="AB827" s="210"/>
      <c r="AC827" s="210"/>
      <c r="AD827" s="210"/>
      <c r="AE827" s="210"/>
      <c r="AF827" s="210"/>
      <c r="AG827" s="210"/>
      <c r="AH827" s="211"/>
      <c r="AI827" s="212"/>
      <c r="AJ827" s="212"/>
      <c r="AK827" s="212"/>
      <c r="AL827" s="212"/>
      <c r="AM827" s="212"/>
      <c r="AN827" s="212"/>
      <c r="AO827" s="212"/>
      <c r="AP827" s="212"/>
      <c r="AQ827" s="212"/>
      <c r="AR827" s="212"/>
      <c r="AS827" s="212"/>
      <c r="AT827" s="212"/>
      <c r="AU827" s="212"/>
      <c r="AV827" s="212"/>
      <c r="AW827" s="212"/>
      <c r="AX827" s="212"/>
      <c r="AY827" s="212"/>
      <c r="AZ827" s="212"/>
      <c r="BA827" s="212"/>
      <c r="BB827" s="212"/>
      <c r="BC827" s="212"/>
      <c r="BD827" s="212"/>
      <c r="BE827" s="212"/>
      <c r="BF827" s="212"/>
      <c r="BG827" s="212"/>
      <c r="BH827" s="212"/>
      <c r="BI827" s="212"/>
      <c r="BJ827" s="212"/>
      <c r="BK827" s="212"/>
      <c r="BL827" s="212"/>
      <c r="BM827" s="212"/>
      <c r="BN827" s="212"/>
      <c r="BO827" s="212"/>
      <c r="BP827" s="212"/>
      <c r="BQ827" s="212"/>
      <c r="BR827" s="212"/>
      <c r="BS827" s="212"/>
    </row>
    <row r="828" spans="1:71" s="162" customFormat="1" ht="18.75" customHeight="1">
      <c r="B828" s="166" t="s">
        <v>482</v>
      </c>
      <c r="C828" s="210" t="s">
        <v>11</v>
      </c>
      <c r="D828" s="210" t="s">
        <v>11</v>
      </c>
      <c r="E828" s="210">
        <v>32</v>
      </c>
      <c r="F828" s="210" t="s">
        <v>11</v>
      </c>
      <c r="G828" s="210" t="s">
        <v>11</v>
      </c>
      <c r="H828" s="210">
        <v>0.52935699999999997</v>
      </c>
      <c r="I828" s="210">
        <v>3.4447350000000001</v>
      </c>
      <c r="J828" s="210">
        <v>0.482072</v>
      </c>
      <c r="K828" s="210">
        <v>109.34943</v>
      </c>
      <c r="L828" s="210">
        <v>6.9111039999999999</v>
      </c>
      <c r="M828" s="344">
        <v>49.063294999999997</v>
      </c>
      <c r="N828" s="344">
        <v>66.525672</v>
      </c>
      <c r="O828" s="344">
        <v>52.931077999999999</v>
      </c>
      <c r="P828" s="344">
        <v>82.833104200000008</v>
      </c>
      <c r="Q828" s="344">
        <v>6.6819044000000005</v>
      </c>
      <c r="R828" s="344">
        <v>4.6062190000000003</v>
      </c>
      <c r="S828" s="344" t="s">
        <v>11</v>
      </c>
      <c r="T828" s="344" t="s">
        <v>11</v>
      </c>
      <c r="U828" s="344">
        <v>0</v>
      </c>
      <c r="V828" s="344">
        <v>0</v>
      </c>
      <c r="W828" s="344">
        <v>0</v>
      </c>
      <c r="X828" s="344">
        <v>0</v>
      </c>
      <c r="Y828" s="344">
        <v>0</v>
      </c>
      <c r="Z828" s="210"/>
      <c r="AA828" s="210"/>
      <c r="AB828" s="210"/>
      <c r="AC828" s="210"/>
      <c r="AD828" s="210"/>
      <c r="AE828" s="210"/>
      <c r="AF828" s="210"/>
      <c r="AG828" s="210"/>
      <c r="AH828" s="211"/>
      <c r="AI828" s="212"/>
      <c r="AJ828" s="212"/>
      <c r="AK828" s="212"/>
      <c r="AL828" s="212"/>
      <c r="AM828" s="212"/>
      <c r="AN828" s="212"/>
      <c r="AO828" s="212"/>
      <c r="AP828" s="212"/>
      <c r="AQ828" s="212"/>
      <c r="AR828" s="212"/>
      <c r="AS828" s="212"/>
      <c r="AT828" s="212"/>
      <c r="AU828" s="212"/>
      <c r="AV828" s="212"/>
      <c r="AW828" s="212"/>
      <c r="AX828" s="212"/>
      <c r="AY828" s="212"/>
      <c r="AZ828" s="212"/>
      <c r="BA828" s="212"/>
      <c r="BB828" s="212"/>
      <c r="BC828" s="212"/>
      <c r="BD828" s="212"/>
      <c r="BE828" s="212"/>
      <c r="BF828" s="212"/>
      <c r="BG828" s="212"/>
      <c r="BH828" s="212"/>
      <c r="BI828" s="212"/>
      <c r="BJ828" s="212"/>
      <c r="BK828" s="212"/>
      <c r="BL828" s="212"/>
      <c r="BM828" s="212"/>
      <c r="BN828" s="212"/>
      <c r="BO828" s="212"/>
      <c r="BP828" s="212"/>
      <c r="BQ828" s="212"/>
      <c r="BR828" s="212"/>
      <c r="BS828" s="212"/>
    </row>
    <row r="829" spans="1:71" s="162" customFormat="1" ht="18.75" customHeight="1">
      <c r="B829" s="166" t="s">
        <v>151</v>
      </c>
      <c r="C829" s="210" t="s">
        <v>11</v>
      </c>
      <c r="D829" s="210" t="s">
        <v>11</v>
      </c>
      <c r="E829" s="210" t="s">
        <v>11</v>
      </c>
      <c r="F829" s="210" t="s">
        <v>11</v>
      </c>
      <c r="G829" s="210" t="s">
        <v>11</v>
      </c>
      <c r="H829" s="210" t="s">
        <v>11</v>
      </c>
      <c r="I829" s="210" t="s">
        <v>11</v>
      </c>
      <c r="J829" s="210">
        <v>277.13603499999999</v>
      </c>
      <c r="K829" s="210">
        <v>138.78</v>
      </c>
      <c r="L829" s="210">
        <v>118.913335</v>
      </c>
      <c r="M829" s="344">
        <v>19.486806000000001</v>
      </c>
      <c r="N829" s="344">
        <v>100.155069</v>
      </c>
      <c r="O829" s="344">
        <v>37.040430999999998</v>
      </c>
      <c r="P829" s="344" t="s">
        <v>11</v>
      </c>
      <c r="Q829" s="344" t="s">
        <v>11</v>
      </c>
      <c r="R829" s="344" t="s">
        <v>11</v>
      </c>
      <c r="S829" s="344" t="s">
        <v>11</v>
      </c>
      <c r="T829" s="344" t="s">
        <v>11</v>
      </c>
      <c r="U829" s="344">
        <v>0</v>
      </c>
      <c r="V829" s="344">
        <v>0</v>
      </c>
      <c r="W829" s="344">
        <v>0</v>
      </c>
      <c r="X829" s="344">
        <v>0</v>
      </c>
      <c r="Y829" s="344">
        <v>0</v>
      </c>
      <c r="Z829" s="210"/>
      <c r="AA829" s="210"/>
      <c r="AB829" s="210"/>
      <c r="AC829" s="210"/>
      <c r="AD829" s="210"/>
      <c r="AE829" s="210"/>
      <c r="AF829" s="210"/>
      <c r="AG829" s="210"/>
      <c r="AH829" s="211"/>
      <c r="AI829" s="212"/>
      <c r="AJ829" s="212"/>
      <c r="AK829" s="212"/>
      <c r="AL829" s="212"/>
      <c r="AM829" s="212"/>
      <c r="AN829" s="212"/>
      <c r="AO829" s="212"/>
      <c r="AP829" s="212"/>
      <c r="AQ829" s="212"/>
      <c r="AR829" s="212"/>
      <c r="AS829" s="212"/>
      <c r="AT829" s="212"/>
      <c r="AU829" s="212"/>
      <c r="AV829" s="212"/>
      <c r="AW829" s="212"/>
      <c r="AX829" s="212"/>
      <c r="AY829" s="212"/>
      <c r="AZ829" s="212"/>
      <c r="BA829" s="212"/>
      <c r="BB829" s="212"/>
      <c r="BC829" s="212"/>
      <c r="BD829" s="212"/>
      <c r="BE829" s="212"/>
      <c r="BF829" s="212"/>
      <c r="BG829" s="212"/>
      <c r="BH829" s="212"/>
      <c r="BI829" s="212"/>
      <c r="BJ829" s="212"/>
      <c r="BK829" s="212"/>
      <c r="BL829" s="212"/>
      <c r="BM829" s="212"/>
      <c r="BN829" s="212"/>
      <c r="BO829" s="212"/>
      <c r="BP829" s="212"/>
      <c r="BQ829" s="212"/>
      <c r="BR829" s="212"/>
      <c r="BS829" s="212"/>
    </row>
    <row r="830" spans="1:71" s="162" customFormat="1" ht="18.75" hidden="1" customHeight="1">
      <c r="B830" s="166" t="s">
        <v>198</v>
      </c>
      <c r="C830" s="210" t="s">
        <v>11</v>
      </c>
      <c r="D830" s="210" t="s">
        <v>11</v>
      </c>
      <c r="E830" s="210" t="s">
        <v>11</v>
      </c>
      <c r="F830" s="210" t="s">
        <v>11</v>
      </c>
      <c r="G830" s="210">
        <v>80.306944000000001</v>
      </c>
      <c r="H830" s="210" t="s">
        <v>11</v>
      </c>
      <c r="I830" s="210" t="s">
        <v>11</v>
      </c>
      <c r="J830" s="210" t="s">
        <v>11</v>
      </c>
      <c r="K830" s="210"/>
      <c r="L830" s="210" t="s">
        <v>11</v>
      </c>
      <c r="M830" s="344" t="s">
        <v>11</v>
      </c>
      <c r="N830" s="344" t="s">
        <v>11</v>
      </c>
      <c r="O830" s="344" t="s">
        <v>11</v>
      </c>
      <c r="P830" s="344" t="s">
        <v>11</v>
      </c>
      <c r="Q830" s="344" t="s">
        <v>11</v>
      </c>
      <c r="R830" s="344" t="s">
        <v>11</v>
      </c>
      <c r="S830" s="344" t="s">
        <v>11</v>
      </c>
      <c r="T830" s="344" t="s">
        <v>11</v>
      </c>
      <c r="U830" s="344">
        <v>0</v>
      </c>
      <c r="V830" s="344">
        <v>0</v>
      </c>
      <c r="W830" s="344">
        <v>0</v>
      </c>
      <c r="X830" s="344">
        <v>0</v>
      </c>
      <c r="Y830" s="344">
        <v>0</v>
      </c>
      <c r="Z830" s="210"/>
      <c r="AA830" s="210"/>
      <c r="AB830" s="210"/>
      <c r="AC830" s="210"/>
      <c r="AD830" s="210"/>
      <c r="AE830" s="210"/>
      <c r="AF830" s="210"/>
      <c r="AG830" s="210"/>
      <c r="AH830" s="211"/>
      <c r="AI830" s="212"/>
      <c r="AJ830" s="212"/>
      <c r="AK830" s="212"/>
      <c r="AL830" s="212"/>
      <c r="AM830" s="212"/>
      <c r="AN830" s="212"/>
      <c r="AO830" s="212"/>
      <c r="AP830" s="212"/>
      <c r="AQ830" s="212"/>
      <c r="AR830" s="212"/>
      <c r="AS830" s="212"/>
      <c r="AT830" s="212"/>
      <c r="AU830" s="212"/>
      <c r="AV830" s="212"/>
      <c r="AW830" s="212"/>
      <c r="AX830" s="212"/>
      <c r="AY830" s="212"/>
      <c r="AZ830" s="212"/>
      <c r="BA830" s="212"/>
      <c r="BB830" s="212"/>
      <c r="BC830" s="212"/>
      <c r="BD830" s="212"/>
      <c r="BE830" s="212"/>
      <c r="BF830" s="212"/>
      <c r="BG830" s="212"/>
      <c r="BH830" s="212"/>
      <c r="BI830" s="212"/>
      <c r="BJ830" s="212"/>
      <c r="BK830" s="212"/>
      <c r="BL830" s="212"/>
      <c r="BM830" s="212"/>
      <c r="BN830" s="212"/>
      <c r="BO830" s="212"/>
      <c r="BP830" s="212"/>
      <c r="BQ830" s="212"/>
      <c r="BR830" s="212"/>
      <c r="BS830" s="212"/>
    </row>
    <row r="831" spans="1:71" s="162" customFormat="1" ht="18.75" hidden="1" customHeight="1">
      <c r="B831" s="166" t="s">
        <v>79</v>
      </c>
      <c r="C831" s="210">
        <v>3.7</v>
      </c>
      <c r="D831" s="210" t="s">
        <v>11</v>
      </c>
      <c r="E831" s="210" t="s">
        <v>11</v>
      </c>
      <c r="F831" s="210" t="s">
        <v>11</v>
      </c>
      <c r="G831" s="210" t="s">
        <v>11</v>
      </c>
      <c r="H831" s="210" t="s">
        <v>11</v>
      </c>
      <c r="I831" s="210"/>
      <c r="J831" s="210" t="s">
        <v>11</v>
      </c>
      <c r="K831" s="210"/>
      <c r="L831" s="210" t="s">
        <v>11</v>
      </c>
      <c r="M831" s="344" t="s">
        <v>11</v>
      </c>
      <c r="N831" s="344" t="s">
        <v>11</v>
      </c>
      <c r="O831" s="344" t="s">
        <v>11</v>
      </c>
      <c r="P831" s="344" t="s">
        <v>11</v>
      </c>
      <c r="Q831" s="344" t="s">
        <v>11</v>
      </c>
      <c r="R831" s="344" t="s">
        <v>11</v>
      </c>
      <c r="S831" s="344" t="s">
        <v>11</v>
      </c>
      <c r="T831" s="344" t="s">
        <v>11</v>
      </c>
      <c r="U831" s="344">
        <v>0</v>
      </c>
      <c r="V831" s="344">
        <v>0</v>
      </c>
      <c r="W831" s="344">
        <v>0</v>
      </c>
      <c r="X831" s="344">
        <v>0</v>
      </c>
      <c r="Y831" s="344">
        <v>0</v>
      </c>
      <c r="Z831" s="210"/>
      <c r="AA831" s="210"/>
      <c r="AB831" s="210"/>
      <c r="AC831" s="210"/>
      <c r="AD831" s="210"/>
      <c r="AE831" s="210"/>
      <c r="AF831" s="210"/>
      <c r="AG831" s="210"/>
      <c r="AH831" s="211"/>
      <c r="AI831" s="212"/>
      <c r="AJ831" s="212"/>
      <c r="AK831" s="212"/>
      <c r="AL831" s="212"/>
      <c r="AM831" s="212"/>
      <c r="AN831" s="212"/>
      <c r="AO831" s="212"/>
      <c r="AP831" s="212"/>
      <c r="AQ831" s="212"/>
      <c r="AR831" s="212"/>
      <c r="AS831" s="212"/>
      <c r="AT831" s="212"/>
      <c r="AU831" s="212"/>
      <c r="AV831" s="212"/>
      <c r="AW831" s="212"/>
      <c r="AX831" s="212"/>
      <c r="AY831" s="212"/>
      <c r="AZ831" s="212"/>
      <c r="BA831" s="212"/>
      <c r="BB831" s="212"/>
      <c r="BC831" s="212"/>
      <c r="BD831" s="212"/>
      <c r="BE831" s="212"/>
      <c r="BF831" s="212"/>
      <c r="BG831" s="212"/>
      <c r="BH831" s="212"/>
      <c r="BI831" s="212"/>
      <c r="BJ831" s="212"/>
      <c r="BK831" s="212"/>
      <c r="BL831" s="212"/>
      <c r="BM831" s="212"/>
      <c r="BN831" s="212"/>
      <c r="BO831" s="212"/>
      <c r="BP831" s="212"/>
      <c r="BQ831" s="212"/>
      <c r="BR831" s="212"/>
      <c r="BS831" s="212"/>
    </row>
    <row r="832" spans="1:71" s="162" customFormat="1" ht="18.75" hidden="1" customHeight="1">
      <c r="B832" s="166" t="s">
        <v>115</v>
      </c>
      <c r="C832" s="210" t="s">
        <v>11</v>
      </c>
      <c r="D832" s="210" t="s">
        <v>11</v>
      </c>
      <c r="E832" s="210">
        <v>106.2</v>
      </c>
      <c r="F832" s="210">
        <v>24.4</v>
      </c>
      <c r="G832" s="210" t="s">
        <v>11</v>
      </c>
      <c r="H832" s="210" t="s">
        <v>11</v>
      </c>
      <c r="I832" s="210" t="s">
        <v>11</v>
      </c>
      <c r="J832" s="210" t="s">
        <v>11</v>
      </c>
      <c r="K832" s="210"/>
      <c r="L832" s="210" t="s">
        <v>11</v>
      </c>
      <c r="M832" s="344" t="s">
        <v>11</v>
      </c>
      <c r="N832" s="344" t="s">
        <v>11</v>
      </c>
      <c r="O832" s="344" t="s">
        <v>11</v>
      </c>
      <c r="P832" s="344" t="s">
        <v>11</v>
      </c>
      <c r="Q832" s="344" t="s">
        <v>11</v>
      </c>
      <c r="R832" s="344" t="s">
        <v>11</v>
      </c>
      <c r="S832" s="344" t="s">
        <v>11</v>
      </c>
      <c r="T832" s="344" t="s">
        <v>11</v>
      </c>
      <c r="U832" s="344">
        <v>0</v>
      </c>
      <c r="V832" s="344">
        <v>0</v>
      </c>
      <c r="W832" s="344">
        <v>0</v>
      </c>
      <c r="X832" s="344">
        <v>0</v>
      </c>
      <c r="Y832" s="344">
        <v>0</v>
      </c>
      <c r="Z832" s="210"/>
      <c r="AA832" s="210"/>
      <c r="AB832" s="210"/>
      <c r="AC832" s="210"/>
      <c r="AD832" s="210"/>
      <c r="AE832" s="210"/>
      <c r="AF832" s="210"/>
      <c r="AG832" s="210"/>
      <c r="AH832" s="211"/>
      <c r="AI832" s="212"/>
      <c r="AJ832" s="212"/>
      <c r="AK832" s="212"/>
      <c r="AL832" s="212"/>
      <c r="AM832" s="212"/>
      <c r="AN832" s="212"/>
      <c r="AO832" s="212"/>
      <c r="AP832" s="212"/>
      <c r="AQ832" s="212"/>
      <c r="AR832" s="212"/>
      <c r="AS832" s="212"/>
      <c r="AT832" s="212"/>
      <c r="AU832" s="212"/>
      <c r="AV832" s="212"/>
      <c r="AW832" s="212"/>
      <c r="AX832" s="212"/>
      <c r="AY832" s="212"/>
      <c r="AZ832" s="212"/>
      <c r="BA832" s="212"/>
      <c r="BB832" s="212"/>
      <c r="BC832" s="212"/>
      <c r="BD832" s="212"/>
      <c r="BE832" s="212"/>
      <c r="BF832" s="212"/>
      <c r="BG832" s="212"/>
      <c r="BH832" s="212"/>
      <c r="BI832" s="212"/>
      <c r="BJ832" s="212"/>
      <c r="BK832" s="212"/>
      <c r="BL832" s="212"/>
      <c r="BM832" s="212"/>
      <c r="BN832" s="212"/>
      <c r="BO832" s="212"/>
      <c r="BP832" s="212"/>
      <c r="BQ832" s="212"/>
      <c r="BR832" s="212"/>
      <c r="BS832" s="212"/>
    </row>
    <row r="833" spans="1:71" s="162" customFormat="1" ht="18.75" hidden="1" customHeight="1">
      <c r="B833" s="166" t="s">
        <v>117</v>
      </c>
      <c r="C833" s="210" t="s">
        <v>11</v>
      </c>
      <c r="D833" s="210" t="s">
        <v>11</v>
      </c>
      <c r="E833" s="210">
        <v>256</v>
      </c>
      <c r="F833" s="210">
        <v>320</v>
      </c>
      <c r="G833" s="210">
        <v>325.021568</v>
      </c>
      <c r="H833" s="210" t="s">
        <v>11</v>
      </c>
      <c r="I833" s="210" t="s">
        <v>11</v>
      </c>
      <c r="J833" s="210" t="s">
        <v>11</v>
      </c>
      <c r="K833" s="210" t="s">
        <v>11</v>
      </c>
      <c r="L833" s="210" t="s">
        <v>11</v>
      </c>
      <c r="M833" s="344" t="s">
        <v>11</v>
      </c>
      <c r="N833" s="344" t="s">
        <v>11</v>
      </c>
      <c r="O833" s="344" t="s">
        <v>11</v>
      </c>
      <c r="P833" s="344" t="s">
        <v>11</v>
      </c>
      <c r="Q833" s="344" t="s">
        <v>11</v>
      </c>
      <c r="R833" s="344" t="s">
        <v>11</v>
      </c>
      <c r="S833" s="344" t="s">
        <v>11</v>
      </c>
      <c r="T833" s="344" t="s">
        <v>11</v>
      </c>
      <c r="U833" s="344">
        <v>0</v>
      </c>
      <c r="V833" s="344">
        <v>0</v>
      </c>
      <c r="W833" s="344">
        <v>0</v>
      </c>
      <c r="X833" s="344">
        <v>0</v>
      </c>
      <c r="Y833" s="344">
        <v>0</v>
      </c>
      <c r="Z833" s="210"/>
      <c r="AA833" s="210"/>
      <c r="AB833" s="210"/>
      <c r="AC833" s="210"/>
      <c r="AD833" s="210"/>
      <c r="AE833" s="210"/>
      <c r="AF833" s="210"/>
      <c r="AG833" s="210"/>
      <c r="AH833" s="211"/>
      <c r="AI833" s="212"/>
      <c r="AJ833" s="212"/>
      <c r="AK833" s="212"/>
      <c r="AL833" s="212"/>
      <c r="AM833" s="212"/>
      <c r="AN833" s="212"/>
      <c r="AO833" s="212"/>
      <c r="AP833" s="212"/>
      <c r="AQ833" s="212"/>
      <c r="AR833" s="212"/>
      <c r="AS833" s="212"/>
      <c r="AT833" s="212"/>
      <c r="AU833" s="212"/>
      <c r="AV833" s="212"/>
      <c r="AW833" s="212"/>
      <c r="AX833" s="212"/>
      <c r="AY833" s="212"/>
      <c r="AZ833" s="212"/>
      <c r="BA833" s="212"/>
      <c r="BB833" s="212"/>
      <c r="BC833" s="212"/>
      <c r="BD833" s="212"/>
      <c r="BE833" s="212"/>
      <c r="BF833" s="212"/>
      <c r="BG833" s="212"/>
      <c r="BH833" s="212"/>
      <c r="BI833" s="212"/>
      <c r="BJ833" s="212"/>
      <c r="BK833" s="212"/>
      <c r="BL833" s="212"/>
      <c r="BM833" s="212"/>
      <c r="BN833" s="212"/>
      <c r="BO833" s="212"/>
      <c r="BP833" s="212"/>
      <c r="BQ833" s="212"/>
      <c r="BR833" s="212"/>
      <c r="BS833" s="212"/>
    </row>
    <row r="834" spans="1:71" s="162" customFormat="1" ht="18.75" hidden="1" customHeight="1">
      <c r="B834" s="166" t="s">
        <v>94</v>
      </c>
      <c r="C834" s="210">
        <v>5</v>
      </c>
      <c r="D834" s="210" t="s">
        <v>11</v>
      </c>
      <c r="E834" s="210" t="s">
        <v>11</v>
      </c>
      <c r="F834" s="210" t="s">
        <v>11</v>
      </c>
      <c r="G834" s="210" t="s">
        <v>11</v>
      </c>
      <c r="H834" s="210" t="s">
        <v>11</v>
      </c>
      <c r="I834" s="210" t="s">
        <v>11</v>
      </c>
      <c r="J834" s="210" t="s">
        <v>11</v>
      </c>
      <c r="K834" s="210" t="s">
        <v>11</v>
      </c>
      <c r="L834" s="210" t="s">
        <v>11</v>
      </c>
      <c r="M834" s="344" t="s">
        <v>11</v>
      </c>
      <c r="N834" s="344" t="s">
        <v>11</v>
      </c>
      <c r="O834" s="344" t="s">
        <v>11</v>
      </c>
      <c r="P834" s="344" t="s">
        <v>11</v>
      </c>
      <c r="Q834" s="344" t="s">
        <v>11</v>
      </c>
      <c r="R834" s="344" t="s">
        <v>11</v>
      </c>
      <c r="S834" s="344" t="s">
        <v>11</v>
      </c>
      <c r="T834" s="344" t="s">
        <v>11</v>
      </c>
      <c r="U834" s="344">
        <v>0</v>
      </c>
      <c r="V834" s="344">
        <v>0</v>
      </c>
      <c r="W834" s="344">
        <v>0</v>
      </c>
      <c r="X834" s="344">
        <v>0</v>
      </c>
      <c r="Y834" s="344">
        <v>0</v>
      </c>
      <c r="Z834" s="210"/>
      <c r="AA834" s="210"/>
      <c r="AB834" s="210"/>
      <c r="AC834" s="210"/>
      <c r="AD834" s="210"/>
      <c r="AE834" s="210"/>
      <c r="AF834" s="210"/>
      <c r="AG834" s="210"/>
      <c r="AH834" s="211"/>
      <c r="AI834" s="212"/>
      <c r="AJ834" s="212"/>
      <c r="AK834" s="212"/>
      <c r="AL834" s="212"/>
      <c r="AM834" s="212"/>
      <c r="AN834" s="212"/>
      <c r="AO834" s="212"/>
      <c r="AP834" s="212"/>
      <c r="AQ834" s="212"/>
      <c r="AR834" s="212"/>
      <c r="AS834" s="212"/>
      <c r="AT834" s="212"/>
      <c r="AU834" s="212"/>
      <c r="AV834" s="212"/>
      <c r="AW834" s="212"/>
      <c r="AX834" s="212"/>
      <c r="AY834" s="212"/>
      <c r="AZ834" s="212"/>
      <c r="BA834" s="212"/>
      <c r="BB834" s="212"/>
      <c r="BC834" s="212"/>
      <c r="BD834" s="212"/>
      <c r="BE834" s="212"/>
      <c r="BF834" s="212"/>
      <c r="BG834" s="212"/>
      <c r="BH834" s="212"/>
      <c r="BI834" s="212"/>
      <c r="BJ834" s="212"/>
      <c r="BK834" s="212"/>
      <c r="BL834" s="212"/>
      <c r="BM834" s="212"/>
      <c r="BN834" s="212"/>
      <c r="BO834" s="212"/>
      <c r="BP834" s="212"/>
      <c r="BQ834" s="212"/>
      <c r="BR834" s="212"/>
      <c r="BS834" s="212"/>
    </row>
    <row r="835" spans="1:71" s="162" customFormat="1" ht="18.75" hidden="1" customHeight="1">
      <c r="B835" s="166" t="s">
        <v>103</v>
      </c>
      <c r="C835" s="210">
        <v>105.6</v>
      </c>
      <c r="D835" s="210" t="s">
        <v>11</v>
      </c>
      <c r="E835" s="210" t="s">
        <v>11</v>
      </c>
      <c r="F835" s="210" t="s">
        <v>11</v>
      </c>
      <c r="G835" s="210" t="s">
        <v>11</v>
      </c>
      <c r="H835" s="210" t="s">
        <v>11</v>
      </c>
      <c r="I835" s="210" t="s">
        <v>11</v>
      </c>
      <c r="J835" s="210" t="s">
        <v>11</v>
      </c>
      <c r="K835" s="210" t="s">
        <v>11</v>
      </c>
      <c r="L835" s="210" t="s">
        <v>11</v>
      </c>
      <c r="M835" s="344" t="s">
        <v>11</v>
      </c>
      <c r="N835" s="344" t="s">
        <v>11</v>
      </c>
      <c r="O835" s="344" t="s">
        <v>11</v>
      </c>
      <c r="P835" s="344" t="s">
        <v>11</v>
      </c>
      <c r="Q835" s="344" t="s">
        <v>11</v>
      </c>
      <c r="R835" s="344" t="s">
        <v>11</v>
      </c>
      <c r="S835" s="344" t="s">
        <v>11</v>
      </c>
      <c r="T835" s="344" t="s">
        <v>11</v>
      </c>
      <c r="U835" s="344">
        <v>0</v>
      </c>
      <c r="V835" s="344">
        <v>0</v>
      </c>
      <c r="W835" s="344">
        <v>0</v>
      </c>
      <c r="X835" s="344">
        <v>0</v>
      </c>
      <c r="Y835" s="344">
        <v>0</v>
      </c>
      <c r="Z835" s="210"/>
      <c r="AA835" s="210"/>
      <c r="AB835" s="210"/>
      <c r="AC835" s="210"/>
      <c r="AD835" s="210"/>
      <c r="AE835" s="210"/>
      <c r="AF835" s="210"/>
      <c r="AG835" s="210"/>
      <c r="AH835" s="211"/>
      <c r="AI835" s="212"/>
      <c r="AJ835" s="212"/>
      <c r="AK835" s="212"/>
      <c r="AL835" s="212"/>
      <c r="AM835" s="212"/>
      <c r="AN835" s="212"/>
      <c r="AO835" s="212"/>
      <c r="AP835" s="212"/>
      <c r="AQ835" s="212"/>
      <c r="AR835" s="212"/>
      <c r="AS835" s="212"/>
      <c r="AT835" s="212"/>
      <c r="AU835" s="212"/>
      <c r="AV835" s="212"/>
      <c r="AW835" s="212"/>
      <c r="AX835" s="212"/>
      <c r="AY835" s="212"/>
      <c r="AZ835" s="212"/>
      <c r="BA835" s="212"/>
      <c r="BB835" s="212"/>
      <c r="BC835" s="212"/>
      <c r="BD835" s="212"/>
      <c r="BE835" s="212"/>
      <c r="BF835" s="212"/>
      <c r="BG835" s="212"/>
      <c r="BH835" s="212"/>
      <c r="BI835" s="212"/>
      <c r="BJ835" s="212"/>
      <c r="BK835" s="212"/>
      <c r="BL835" s="212"/>
      <c r="BM835" s="212"/>
      <c r="BN835" s="212"/>
      <c r="BO835" s="212"/>
      <c r="BP835" s="212"/>
      <c r="BQ835" s="212"/>
      <c r="BR835" s="212"/>
      <c r="BS835" s="212"/>
    </row>
    <row r="836" spans="1:71" s="162" customFormat="1" ht="18.75" hidden="1" customHeight="1">
      <c r="B836" s="166" t="s">
        <v>108</v>
      </c>
      <c r="C836" s="210">
        <v>32.1</v>
      </c>
      <c r="D836" s="210" t="s">
        <v>11</v>
      </c>
      <c r="E836" s="210" t="s">
        <v>11</v>
      </c>
      <c r="F836" s="210" t="s">
        <v>11</v>
      </c>
      <c r="G836" s="210" t="s">
        <v>11</v>
      </c>
      <c r="H836" s="210" t="s">
        <v>11</v>
      </c>
      <c r="I836" s="210" t="s">
        <v>11</v>
      </c>
      <c r="J836" s="210" t="s">
        <v>11</v>
      </c>
      <c r="K836" s="210" t="s">
        <v>11</v>
      </c>
      <c r="L836" s="210" t="s">
        <v>11</v>
      </c>
      <c r="M836" s="344" t="s">
        <v>11</v>
      </c>
      <c r="N836" s="344" t="s">
        <v>11</v>
      </c>
      <c r="O836" s="344" t="s">
        <v>11</v>
      </c>
      <c r="P836" s="344" t="s">
        <v>11</v>
      </c>
      <c r="Q836" s="344" t="s">
        <v>11</v>
      </c>
      <c r="R836" s="344" t="s">
        <v>11</v>
      </c>
      <c r="S836" s="344" t="s">
        <v>11</v>
      </c>
      <c r="T836" s="344" t="s">
        <v>11</v>
      </c>
      <c r="U836" s="344">
        <v>0</v>
      </c>
      <c r="V836" s="344">
        <v>0</v>
      </c>
      <c r="W836" s="344">
        <v>0</v>
      </c>
      <c r="X836" s="344">
        <v>0</v>
      </c>
      <c r="Y836" s="344">
        <v>0</v>
      </c>
      <c r="Z836" s="210"/>
      <c r="AA836" s="210"/>
      <c r="AB836" s="210"/>
      <c r="AC836" s="210"/>
      <c r="AD836" s="210"/>
      <c r="AE836" s="210"/>
      <c r="AF836" s="210"/>
      <c r="AG836" s="210"/>
      <c r="AH836" s="211"/>
      <c r="AI836" s="212"/>
      <c r="AJ836" s="212"/>
      <c r="AK836" s="212"/>
      <c r="AL836" s="212"/>
      <c r="AM836" s="212"/>
      <c r="AN836" s="212"/>
      <c r="AO836" s="212"/>
      <c r="AP836" s="212"/>
      <c r="AQ836" s="212"/>
      <c r="AR836" s="212"/>
      <c r="AS836" s="212"/>
      <c r="AT836" s="212"/>
      <c r="AU836" s="212"/>
      <c r="AV836" s="212"/>
      <c r="AW836" s="212"/>
      <c r="AX836" s="212"/>
      <c r="AY836" s="212"/>
      <c r="AZ836" s="212"/>
      <c r="BA836" s="212"/>
      <c r="BB836" s="212"/>
      <c r="BC836" s="212"/>
      <c r="BD836" s="212"/>
      <c r="BE836" s="212"/>
      <c r="BF836" s="212"/>
      <c r="BG836" s="212"/>
      <c r="BH836" s="212"/>
      <c r="BI836" s="212"/>
      <c r="BJ836" s="212"/>
      <c r="BK836" s="212"/>
      <c r="BL836" s="212"/>
      <c r="BM836" s="212"/>
      <c r="BN836" s="212"/>
      <c r="BO836" s="212"/>
      <c r="BP836" s="212"/>
      <c r="BQ836" s="212"/>
      <c r="BR836" s="212"/>
      <c r="BS836" s="212"/>
    </row>
    <row r="837" spans="1:71" s="162" customFormat="1" ht="18.75" hidden="1" customHeight="1">
      <c r="B837" s="166" t="s">
        <v>124</v>
      </c>
      <c r="C837" s="210">
        <v>37.200000000000003</v>
      </c>
      <c r="D837" s="210">
        <v>75</v>
      </c>
      <c r="E837" s="210">
        <v>15.4</v>
      </c>
      <c r="F837" s="210">
        <v>28</v>
      </c>
      <c r="G837" s="210" t="s">
        <v>11</v>
      </c>
      <c r="H837" s="210" t="s">
        <v>11</v>
      </c>
      <c r="I837" s="210" t="s">
        <v>11</v>
      </c>
      <c r="J837" s="210" t="s">
        <v>11</v>
      </c>
      <c r="K837" s="210" t="s">
        <v>11</v>
      </c>
      <c r="L837" s="210" t="s">
        <v>11</v>
      </c>
      <c r="M837" s="344" t="s">
        <v>11</v>
      </c>
      <c r="N837" s="344" t="s">
        <v>11</v>
      </c>
      <c r="O837" s="344" t="s">
        <v>11</v>
      </c>
      <c r="P837" s="344" t="s">
        <v>11</v>
      </c>
      <c r="Q837" s="344" t="s">
        <v>11</v>
      </c>
      <c r="R837" s="344" t="s">
        <v>11</v>
      </c>
      <c r="S837" s="344" t="s">
        <v>11</v>
      </c>
      <c r="T837" s="344" t="s">
        <v>11</v>
      </c>
      <c r="U837" s="344">
        <v>0</v>
      </c>
      <c r="V837" s="344">
        <v>0</v>
      </c>
      <c r="W837" s="344">
        <v>0</v>
      </c>
      <c r="X837" s="344">
        <v>0</v>
      </c>
      <c r="Y837" s="344">
        <v>0</v>
      </c>
      <c r="Z837" s="210"/>
      <c r="AA837" s="210"/>
      <c r="AB837" s="210"/>
      <c r="AC837" s="210"/>
      <c r="AD837" s="210"/>
      <c r="AE837" s="210"/>
      <c r="AF837" s="210"/>
      <c r="AG837" s="210"/>
      <c r="AH837" s="211"/>
      <c r="AI837" s="212"/>
      <c r="AJ837" s="212"/>
      <c r="AK837" s="212"/>
      <c r="AL837" s="212"/>
      <c r="AM837" s="212"/>
      <c r="AN837" s="212"/>
      <c r="AO837" s="212"/>
      <c r="AP837" s="212"/>
      <c r="AQ837" s="212"/>
      <c r="AR837" s="212"/>
      <c r="AS837" s="212"/>
      <c r="AT837" s="212"/>
      <c r="AU837" s="212"/>
      <c r="AV837" s="212"/>
      <c r="AW837" s="212"/>
      <c r="AX837" s="212"/>
      <c r="AY837" s="212"/>
      <c r="AZ837" s="212"/>
      <c r="BA837" s="212"/>
      <c r="BB837" s="212"/>
      <c r="BC837" s="212"/>
      <c r="BD837" s="212"/>
      <c r="BE837" s="212"/>
      <c r="BF837" s="212"/>
      <c r="BG837" s="212"/>
      <c r="BH837" s="212"/>
      <c r="BI837" s="212"/>
      <c r="BJ837" s="212"/>
      <c r="BK837" s="212"/>
      <c r="BL837" s="212"/>
      <c r="BM837" s="212"/>
      <c r="BN837" s="212"/>
      <c r="BO837" s="212"/>
      <c r="BP837" s="212"/>
      <c r="BQ837" s="212"/>
      <c r="BR837" s="212"/>
      <c r="BS837" s="212"/>
    </row>
    <row r="838" spans="1:71" s="162" customFormat="1" ht="18.75" hidden="1" customHeight="1">
      <c r="B838" s="166" t="s">
        <v>123</v>
      </c>
      <c r="C838" s="210" t="s">
        <v>11</v>
      </c>
      <c r="D838" s="210" t="s">
        <v>11</v>
      </c>
      <c r="E838" s="210">
        <v>8.5</v>
      </c>
      <c r="F838" s="210">
        <v>98.7</v>
      </c>
      <c r="G838" s="210" t="s">
        <v>11</v>
      </c>
      <c r="H838" s="210" t="s">
        <v>11</v>
      </c>
      <c r="I838" s="210" t="s">
        <v>11</v>
      </c>
      <c r="J838" s="210" t="s">
        <v>11</v>
      </c>
      <c r="K838" s="210" t="s">
        <v>11</v>
      </c>
      <c r="L838" s="210" t="s">
        <v>11</v>
      </c>
      <c r="M838" s="344" t="s">
        <v>11</v>
      </c>
      <c r="N838" s="344" t="s">
        <v>11</v>
      </c>
      <c r="O838" s="344" t="s">
        <v>11</v>
      </c>
      <c r="P838" s="344" t="s">
        <v>11</v>
      </c>
      <c r="Q838" s="344" t="s">
        <v>11</v>
      </c>
      <c r="R838" s="344" t="s">
        <v>11</v>
      </c>
      <c r="S838" s="344" t="s">
        <v>11</v>
      </c>
      <c r="T838" s="344" t="s">
        <v>11</v>
      </c>
      <c r="U838" s="344">
        <v>0</v>
      </c>
      <c r="V838" s="344">
        <v>0</v>
      </c>
      <c r="W838" s="344">
        <v>0</v>
      </c>
      <c r="X838" s="344">
        <v>0</v>
      </c>
      <c r="Y838" s="344">
        <v>0</v>
      </c>
      <c r="Z838" s="210"/>
      <c r="AA838" s="210"/>
      <c r="AB838" s="210"/>
      <c r="AC838" s="210"/>
      <c r="AD838" s="210"/>
      <c r="AE838" s="210"/>
      <c r="AF838" s="210"/>
      <c r="AG838" s="210"/>
      <c r="AH838" s="211"/>
      <c r="AI838" s="212"/>
      <c r="AJ838" s="212"/>
      <c r="AK838" s="212"/>
      <c r="AL838" s="212"/>
      <c r="AM838" s="212"/>
      <c r="AN838" s="212"/>
      <c r="AO838" s="212"/>
      <c r="AP838" s="212"/>
      <c r="AQ838" s="212"/>
      <c r="AR838" s="212"/>
      <c r="AS838" s="212"/>
      <c r="AT838" s="212"/>
      <c r="AU838" s="212"/>
      <c r="AV838" s="212"/>
      <c r="AW838" s="212"/>
      <c r="AX838" s="212"/>
      <c r="AY838" s="212"/>
      <c r="AZ838" s="212"/>
      <c r="BA838" s="212"/>
      <c r="BB838" s="212"/>
      <c r="BC838" s="212"/>
      <c r="BD838" s="212"/>
      <c r="BE838" s="212"/>
      <c r="BF838" s="212"/>
      <c r="BG838" s="212"/>
      <c r="BH838" s="212"/>
      <c r="BI838" s="212"/>
      <c r="BJ838" s="212"/>
      <c r="BK838" s="212"/>
      <c r="BL838" s="212"/>
      <c r="BM838" s="212"/>
      <c r="BN838" s="212"/>
      <c r="BO838" s="212"/>
      <c r="BP838" s="212"/>
      <c r="BQ838" s="212"/>
      <c r="BR838" s="212"/>
      <c r="BS838" s="212"/>
    </row>
    <row r="839" spans="1:71" s="162" customFormat="1" ht="18.75" hidden="1" customHeight="1">
      <c r="B839" s="166" t="s">
        <v>483</v>
      </c>
      <c r="C839" s="210"/>
      <c r="D839" s="210"/>
      <c r="E839" s="210"/>
      <c r="F839" s="210"/>
      <c r="G839" s="210" t="s">
        <v>11</v>
      </c>
      <c r="H839" s="210" t="s">
        <v>11</v>
      </c>
      <c r="I839" s="210" t="s">
        <v>11</v>
      </c>
      <c r="J839" s="210" t="s">
        <v>11</v>
      </c>
      <c r="K839" s="210" t="s">
        <v>11</v>
      </c>
      <c r="L839" s="210" t="s">
        <v>11</v>
      </c>
      <c r="M839" s="344" t="s">
        <v>11</v>
      </c>
      <c r="N839" s="344" t="s">
        <v>11</v>
      </c>
      <c r="O839" s="344" t="s">
        <v>11</v>
      </c>
      <c r="P839" s="344" t="s">
        <v>11</v>
      </c>
      <c r="Q839" s="344" t="s">
        <v>11</v>
      </c>
      <c r="R839" s="344" t="s">
        <v>11</v>
      </c>
      <c r="S839" s="344" t="s">
        <v>11</v>
      </c>
      <c r="T839" s="344" t="s">
        <v>11</v>
      </c>
      <c r="U839" s="344">
        <v>0</v>
      </c>
      <c r="V839" s="344">
        <v>0</v>
      </c>
      <c r="W839" s="344">
        <v>0</v>
      </c>
      <c r="X839" s="344">
        <v>0</v>
      </c>
      <c r="Y839" s="344">
        <v>0</v>
      </c>
      <c r="Z839" s="210"/>
      <c r="AA839" s="210"/>
      <c r="AB839" s="210"/>
      <c r="AC839" s="210"/>
      <c r="AD839" s="210"/>
      <c r="AE839" s="210"/>
      <c r="AF839" s="210"/>
      <c r="AG839" s="210"/>
      <c r="AH839" s="211"/>
      <c r="AI839" s="212"/>
      <c r="AJ839" s="212"/>
      <c r="AK839" s="212"/>
      <c r="AL839" s="212"/>
      <c r="AM839" s="212"/>
      <c r="AN839" s="212"/>
      <c r="AO839" s="212"/>
      <c r="AP839" s="212"/>
      <c r="AQ839" s="212"/>
      <c r="AR839" s="212"/>
      <c r="AS839" s="212"/>
      <c r="AT839" s="212"/>
      <c r="AU839" s="212"/>
      <c r="AV839" s="212"/>
      <c r="AW839" s="212"/>
      <c r="AX839" s="212"/>
      <c r="AY839" s="212"/>
      <c r="AZ839" s="212"/>
      <c r="BA839" s="212"/>
      <c r="BB839" s="212"/>
      <c r="BC839" s="212"/>
      <c r="BD839" s="212"/>
      <c r="BE839" s="212"/>
      <c r="BF839" s="212"/>
      <c r="BG839" s="212"/>
      <c r="BH839" s="212"/>
      <c r="BI839" s="212"/>
      <c r="BJ839" s="212"/>
      <c r="BK839" s="212"/>
      <c r="BL839" s="212"/>
      <c r="BM839" s="212"/>
      <c r="BN839" s="212"/>
      <c r="BO839" s="212"/>
      <c r="BP839" s="212"/>
      <c r="BQ839" s="212"/>
      <c r="BR839" s="212"/>
      <c r="BS839" s="212"/>
    </row>
    <row r="840" spans="1:71" s="162" customFormat="1" ht="18.75" customHeight="1">
      <c r="B840" s="166" t="s">
        <v>528</v>
      </c>
      <c r="C840" s="210"/>
      <c r="D840" s="210"/>
      <c r="E840" s="210"/>
      <c r="F840" s="210"/>
      <c r="G840" s="210"/>
      <c r="H840" s="210"/>
      <c r="I840" s="210"/>
      <c r="J840" s="210" t="s">
        <v>11</v>
      </c>
      <c r="K840" s="210"/>
      <c r="L840" s="210"/>
      <c r="M840" s="344" t="s">
        <v>11</v>
      </c>
      <c r="N840" s="344" t="s">
        <v>11</v>
      </c>
      <c r="O840" s="344" t="s">
        <v>11</v>
      </c>
      <c r="P840" s="344" t="s">
        <v>11</v>
      </c>
      <c r="Q840" s="344" t="s">
        <v>11</v>
      </c>
      <c r="R840" s="344" t="s">
        <v>11</v>
      </c>
      <c r="S840" s="344" t="s">
        <v>11</v>
      </c>
      <c r="T840" s="344" t="s">
        <v>11</v>
      </c>
      <c r="U840" s="344">
        <v>16.31711</v>
      </c>
      <c r="V840" s="344">
        <v>29.6</v>
      </c>
      <c r="W840" s="344">
        <v>118.299575</v>
      </c>
      <c r="X840" s="344">
        <v>138.35103599999999</v>
      </c>
      <c r="Y840" s="344">
        <v>233.4479</v>
      </c>
      <c r="Z840" s="210"/>
      <c r="AA840" s="210"/>
      <c r="AB840" s="210"/>
      <c r="AC840" s="210"/>
      <c r="AD840" s="210"/>
      <c r="AE840" s="210"/>
      <c r="AF840" s="210"/>
      <c r="AG840" s="210"/>
      <c r="AH840" s="211"/>
      <c r="AI840" s="212"/>
      <c r="AJ840" s="212"/>
      <c r="AK840" s="212"/>
      <c r="AL840" s="212"/>
      <c r="AM840" s="212"/>
      <c r="AN840" s="212"/>
      <c r="AO840" s="212"/>
      <c r="AP840" s="212"/>
      <c r="AQ840" s="212"/>
      <c r="AR840" s="212"/>
      <c r="AS840" s="212"/>
      <c r="AT840" s="212"/>
      <c r="AU840" s="212"/>
      <c r="AV840" s="212"/>
      <c r="AW840" s="212"/>
      <c r="AX840" s="212"/>
      <c r="AY840" s="212"/>
      <c r="AZ840" s="212"/>
      <c r="BA840" s="212"/>
      <c r="BB840" s="212"/>
      <c r="BC840" s="212"/>
      <c r="BD840" s="212"/>
      <c r="BE840" s="212"/>
      <c r="BF840" s="212"/>
      <c r="BG840" s="212"/>
      <c r="BH840" s="212"/>
      <c r="BI840" s="212"/>
      <c r="BJ840" s="212"/>
      <c r="BK840" s="212"/>
      <c r="BL840" s="212"/>
      <c r="BM840" s="212"/>
      <c r="BN840" s="212"/>
      <c r="BO840" s="212"/>
      <c r="BP840" s="212"/>
      <c r="BQ840" s="212"/>
      <c r="BR840" s="212"/>
      <c r="BS840" s="212"/>
    </row>
    <row r="841" spans="1:71" s="162" customFormat="1" ht="18.75" customHeight="1">
      <c r="B841" s="166" t="s">
        <v>604</v>
      </c>
      <c r="C841" s="210"/>
      <c r="D841" s="210"/>
      <c r="E841" s="210"/>
      <c r="F841" s="210"/>
      <c r="G841" s="210"/>
      <c r="H841" s="210"/>
      <c r="I841" s="210"/>
      <c r="J841" s="210" t="s">
        <v>11</v>
      </c>
      <c r="K841" s="210"/>
      <c r="L841" s="210"/>
      <c r="M841" s="344" t="s">
        <v>11</v>
      </c>
      <c r="N841" s="344" t="s">
        <v>11</v>
      </c>
      <c r="O841" s="344" t="s">
        <v>11</v>
      </c>
      <c r="P841" s="344" t="s">
        <v>11</v>
      </c>
      <c r="Q841" s="344" t="s">
        <v>11</v>
      </c>
      <c r="R841" s="344" t="s">
        <v>11</v>
      </c>
      <c r="S841" s="344" t="s">
        <v>11</v>
      </c>
      <c r="T841" s="210">
        <v>0.416047</v>
      </c>
      <c r="U841" s="210">
        <v>185.37254899999999</v>
      </c>
      <c r="V841" s="210">
        <v>79.8</v>
      </c>
      <c r="W841" s="210">
        <v>108.394076</v>
      </c>
      <c r="X841" s="210">
        <v>101.81026</v>
      </c>
      <c r="Y841" s="210">
        <v>114.6559</v>
      </c>
      <c r="Z841" s="210"/>
      <c r="AA841" s="210"/>
      <c r="AB841" s="210"/>
      <c r="AC841" s="210"/>
      <c r="AD841" s="210"/>
      <c r="AE841" s="210"/>
      <c r="AF841" s="210"/>
      <c r="AG841" s="210"/>
      <c r="AH841" s="211"/>
      <c r="AI841" s="212"/>
      <c r="AJ841" s="212"/>
      <c r="AK841" s="212"/>
      <c r="AL841" s="212"/>
      <c r="AM841" s="212"/>
      <c r="AN841" s="212"/>
      <c r="AO841" s="212"/>
      <c r="AP841" s="212"/>
      <c r="AQ841" s="212"/>
      <c r="AR841" s="212"/>
      <c r="AS841" s="212"/>
      <c r="AT841" s="212"/>
      <c r="AU841" s="212"/>
      <c r="AV841" s="212"/>
      <c r="AW841" s="212"/>
      <c r="AX841" s="212"/>
      <c r="AY841" s="212"/>
      <c r="AZ841" s="212"/>
      <c r="BA841" s="212"/>
      <c r="BB841" s="212"/>
      <c r="BC841" s="212"/>
      <c r="BD841" s="212"/>
      <c r="BE841" s="212"/>
      <c r="BF841" s="212"/>
      <c r="BG841" s="212"/>
      <c r="BH841" s="212"/>
      <c r="BI841" s="212"/>
      <c r="BJ841" s="212"/>
      <c r="BK841" s="212"/>
      <c r="BL841" s="212"/>
      <c r="BM841" s="212"/>
      <c r="BN841" s="212"/>
      <c r="BO841" s="212"/>
      <c r="BP841" s="212"/>
      <c r="BQ841" s="212"/>
      <c r="BR841" s="212"/>
      <c r="BS841" s="212"/>
    </row>
    <row r="842" spans="1:71" s="162" customFormat="1" ht="18.75" customHeight="1">
      <c r="B842" s="166" t="s">
        <v>660</v>
      </c>
      <c r="C842" s="210"/>
      <c r="D842" s="210"/>
      <c r="E842" s="210" t="s">
        <v>11</v>
      </c>
      <c r="F842" s="210" t="s">
        <v>11</v>
      </c>
      <c r="G842" s="210" t="s">
        <v>11</v>
      </c>
      <c r="H842" s="210" t="s">
        <v>11</v>
      </c>
      <c r="I842" s="210" t="s">
        <v>11</v>
      </c>
      <c r="J842" s="210" t="s">
        <v>11</v>
      </c>
      <c r="K842" s="210" t="s">
        <v>11</v>
      </c>
      <c r="L842" s="210" t="s">
        <v>11</v>
      </c>
      <c r="M842" s="344" t="s">
        <v>11</v>
      </c>
      <c r="N842" s="344" t="s">
        <v>11</v>
      </c>
      <c r="O842" s="344" t="s">
        <v>11</v>
      </c>
      <c r="P842" s="344" t="s">
        <v>11</v>
      </c>
      <c r="Q842" s="344" t="s">
        <v>11</v>
      </c>
      <c r="R842" s="344" t="s">
        <v>11</v>
      </c>
      <c r="S842" s="344" t="s">
        <v>11</v>
      </c>
      <c r="T842" s="344" t="s">
        <v>11</v>
      </c>
      <c r="U842" s="344">
        <v>0</v>
      </c>
      <c r="V842" s="344">
        <v>0</v>
      </c>
      <c r="W842" s="344">
        <v>37.305494000000003</v>
      </c>
      <c r="X842" s="344">
        <v>42.564979999999998</v>
      </c>
      <c r="Y842" s="344">
        <v>58</v>
      </c>
      <c r="Z842" s="210"/>
      <c r="AA842" s="210"/>
      <c r="AB842" s="210"/>
      <c r="AC842" s="210"/>
      <c r="AD842" s="210"/>
      <c r="AE842" s="210"/>
      <c r="AF842" s="210"/>
      <c r="AG842" s="210"/>
      <c r="AH842" s="211"/>
      <c r="AI842" s="212"/>
      <c r="AJ842" s="212"/>
      <c r="AK842" s="212"/>
      <c r="AL842" s="212"/>
      <c r="AM842" s="212"/>
      <c r="AN842" s="212"/>
      <c r="AO842" s="212"/>
      <c r="AP842" s="212"/>
      <c r="AQ842" s="212"/>
      <c r="AR842" s="212"/>
      <c r="AS842" s="212"/>
      <c r="AT842" s="212"/>
      <c r="AU842" s="212"/>
      <c r="AV842" s="212"/>
      <c r="AW842" s="212"/>
      <c r="AX842" s="212"/>
      <c r="AY842" s="212"/>
      <c r="AZ842" s="212"/>
      <c r="BA842" s="212"/>
      <c r="BB842" s="212"/>
      <c r="BC842" s="212"/>
      <c r="BD842" s="212"/>
      <c r="BE842" s="212"/>
      <c r="BF842" s="212"/>
      <c r="BG842" s="212"/>
      <c r="BH842" s="212"/>
      <c r="BI842" s="212"/>
      <c r="BJ842" s="212"/>
      <c r="BK842" s="212"/>
      <c r="BL842" s="212"/>
      <c r="BM842" s="212"/>
      <c r="BN842" s="212"/>
      <c r="BO842" s="212"/>
      <c r="BP842" s="212"/>
      <c r="BQ842" s="212"/>
      <c r="BR842" s="212"/>
      <c r="BS842" s="212"/>
    </row>
    <row r="843" spans="1:71" s="162" customFormat="1" ht="18.75" customHeight="1">
      <c r="B843" s="166" t="s">
        <v>665</v>
      </c>
      <c r="C843" s="210"/>
      <c r="D843" s="210"/>
      <c r="E843" s="210"/>
      <c r="F843" s="210"/>
      <c r="G843" s="210"/>
      <c r="H843" s="210"/>
      <c r="I843" s="210"/>
      <c r="J843" s="210" t="s">
        <v>11</v>
      </c>
      <c r="K843" s="210"/>
      <c r="L843" s="210"/>
      <c r="M843" s="344" t="s">
        <v>11</v>
      </c>
      <c r="N843" s="344" t="s">
        <v>11</v>
      </c>
      <c r="O843" s="344" t="s">
        <v>11</v>
      </c>
      <c r="P843" s="344" t="s">
        <v>11</v>
      </c>
      <c r="Q843" s="344" t="s">
        <v>11</v>
      </c>
      <c r="R843" s="344" t="s">
        <v>11</v>
      </c>
      <c r="S843" s="344" t="s">
        <v>11</v>
      </c>
      <c r="T843" s="344" t="s">
        <v>11</v>
      </c>
      <c r="U843" s="344">
        <v>0</v>
      </c>
      <c r="V843" s="344">
        <v>81.448053000000002</v>
      </c>
      <c r="W843" s="344">
        <v>0</v>
      </c>
      <c r="X843" s="344">
        <v>50</v>
      </c>
      <c r="Y843" s="344">
        <v>100</v>
      </c>
      <c r="Z843" s="210"/>
      <c r="AA843" s="210"/>
      <c r="AB843" s="210"/>
      <c r="AC843" s="210"/>
      <c r="AD843" s="210"/>
      <c r="AE843" s="210"/>
      <c r="AF843" s="210"/>
      <c r="AG843" s="210"/>
      <c r="AH843" s="211"/>
      <c r="AI843" s="212"/>
      <c r="AJ843" s="212"/>
      <c r="AK843" s="212"/>
      <c r="AL843" s="212"/>
      <c r="AM843" s="212"/>
      <c r="AN843" s="212"/>
      <c r="AO843" s="212"/>
      <c r="AP843" s="212"/>
      <c r="AQ843" s="212"/>
      <c r="AR843" s="212"/>
      <c r="AS843" s="212"/>
      <c r="AT843" s="212"/>
      <c r="AU843" s="212"/>
      <c r="AV843" s="212"/>
      <c r="AW843" s="212"/>
      <c r="AX843" s="212"/>
      <c r="AY843" s="212"/>
      <c r="AZ843" s="212"/>
      <c r="BA843" s="212"/>
      <c r="BB843" s="212"/>
      <c r="BC843" s="212"/>
      <c r="BD843" s="212"/>
      <c r="BE843" s="212"/>
      <c r="BF843" s="212"/>
      <c r="BG843" s="212"/>
      <c r="BH843" s="212"/>
      <c r="BI843" s="212"/>
      <c r="BJ843" s="212"/>
      <c r="BK843" s="212"/>
      <c r="BL843" s="212"/>
      <c r="BM843" s="212"/>
      <c r="BN843" s="212"/>
      <c r="BO843" s="212"/>
      <c r="BP843" s="212"/>
      <c r="BQ843" s="212"/>
      <c r="BR843" s="212"/>
      <c r="BS843" s="212"/>
    </row>
    <row r="844" spans="1:71" s="162" customFormat="1" ht="18.75" customHeight="1">
      <c r="B844" s="166" t="s">
        <v>666</v>
      </c>
      <c r="C844" s="210"/>
      <c r="D844" s="210"/>
      <c r="E844" s="210"/>
      <c r="F844" s="210"/>
      <c r="G844" s="210"/>
      <c r="H844" s="210"/>
      <c r="I844" s="210"/>
      <c r="J844" s="210" t="s">
        <v>11</v>
      </c>
      <c r="K844" s="210"/>
      <c r="L844" s="210"/>
      <c r="M844" s="344" t="s">
        <v>11</v>
      </c>
      <c r="N844" s="344" t="s">
        <v>11</v>
      </c>
      <c r="O844" s="344" t="s">
        <v>11</v>
      </c>
      <c r="P844" s="344" t="s">
        <v>11</v>
      </c>
      <c r="Q844" s="344" t="s">
        <v>11</v>
      </c>
      <c r="R844" s="344" t="s">
        <v>11</v>
      </c>
      <c r="S844" s="344" t="s">
        <v>11</v>
      </c>
      <c r="T844" s="344" t="s">
        <v>11</v>
      </c>
      <c r="U844" s="344">
        <v>0</v>
      </c>
      <c r="V844" s="344">
        <v>0</v>
      </c>
      <c r="W844" s="344">
        <v>0.49059999999999998</v>
      </c>
      <c r="X844" s="344">
        <v>75</v>
      </c>
      <c r="Y844" s="344">
        <v>150</v>
      </c>
      <c r="Z844" s="210"/>
      <c r="AA844" s="210"/>
      <c r="AB844" s="210"/>
      <c r="AC844" s="210"/>
      <c r="AD844" s="210"/>
      <c r="AE844" s="210"/>
      <c r="AF844" s="210"/>
      <c r="AG844" s="210"/>
      <c r="AH844" s="211"/>
      <c r="AI844" s="212"/>
      <c r="AJ844" s="212"/>
      <c r="AK844" s="212"/>
      <c r="AL844" s="212"/>
      <c r="AM844" s="212"/>
      <c r="AN844" s="212"/>
      <c r="AO844" s="212"/>
      <c r="AP844" s="212"/>
      <c r="AQ844" s="212"/>
      <c r="AR844" s="212"/>
      <c r="AS844" s="212"/>
      <c r="AT844" s="212"/>
      <c r="AU844" s="212"/>
      <c r="AV844" s="212"/>
      <c r="AW844" s="212"/>
      <c r="AX844" s="212"/>
      <c r="AY844" s="212"/>
      <c r="AZ844" s="212"/>
      <c r="BA844" s="212"/>
      <c r="BB844" s="212"/>
      <c r="BC844" s="212"/>
      <c r="BD844" s="212"/>
      <c r="BE844" s="212"/>
      <c r="BF844" s="212"/>
      <c r="BG844" s="212"/>
      <c r="BH844" s="212"/>
      <c r="BI844" s="212"/>
      <c r="BJ844" s="212"/>
      <c r="BK844" s="212"/>
      <c r="BL844" s="212"/>
      <c r="BM844" s="212"/>
      <c r="BN844" s="212"/>
      <c r="BO844" s="212"/>
      <c r="BP844" s="212"/>
      <c r="BQ844" s="212"/>
      <c r="BR844" s="212"/>
      <c r="BS844" s="212"/>
    </row>
    <row r="845" spans="1:71" s="162" customFormat="1" ht="18.75" customHeight="1">
      <c r="B845" s="166" t="s">
        <v>667</v>
      </c>
      <c r="C845" s="210"/>
      <c r="D845" s="210"/>
      <c r="E845" s="210"/>
      <c r="F845" s="210"/>
      <c r="G845" s="210"/>
      <c r="H845" s="210"/>
      <c r="I845" s="210"/>
      <c r="J845" s="210" t="s">
        <v>11</v>
      </c>
      <c r="K845" s="210"/>
      <c r="L845" s="210"/>
      <c r="M845" s="344" t="s">
        <v>11</v>
      </c>
      <c r="N845" s="344" t="s">
        <v>11</v>
      </c>
      <c r="O845" s="344" t="s">
        <v>11</v>
      </c>
      <c r="P845" s="344" t="s">
        <v>11</v>
      </c>
      <c r="Q845" s="344" t="s">
        <v>11</v>
      </c>
      <c r="R845" s="344" t="s">
        <v>11</v>
      </c>
      <c r="S845" s="344" t="s">
        <v>11</v>
      </c>
      <c r="T845" s="210">
        <v>70.468097999999998</v>
      </c>
      <c r="U845" s="210">
        <v>127.75533900000001</v>
      </c>
      <c r="V845" s="210">
        <v>7710</v>
      </c>
      <c r="W845" s="210">
        <v>3855</v>
      </c>
      <c r="X845" s="210">
        <v>3084</v>
      </c>
      <c r="Y845" s="210">
        <v>3084</v>
      </c>
      <c r="Z845" s="210"/>
      <c r="AA845" s="210"/>
      <c r="AB845" s="210"/>
      <c r="AC845" s="210"/>
      <c r="AD845" s="210"/>
      <c r="AE845" s="210"/>
      <c r="AF845" s="210"/>
      <c r="AG845" s="210"/>
      <c r="AH845" s="211"/>
      <c r="AI845" s="212"/>
      <c r="AJ845" s="212"/>
      <c r="AK845" s="212"/>
      <c r="AL845" s="212"/>
      <c r="AM845" s="212"/>
      <c r="AN845" s="212"/>
      <c r="AO845" s="212"/>
      <c r="AP845" s="212"/>
      <c r="AQ845" s="212"/>
      <c r="AR845" s="212"/>
      <c r="AS845" s="212"/>
      <c r="AT845" s="212"/>
      <c r="AU845" s="212"/>
      <c r="AV845" s="212"/>
      <c r="AW845" s="212"/>
      <c r="AX845" s="212"/>
      <c r="AY845" s="212"/>
      <c r="AZ845" s="212"/>
      <c r="BA845" s="212"/>
      <c r="BB845" s="212"/>
      <c r="BC845" s="212"/>
      <c r="BD845" s="212"/>
      <c r="BE845" s="212"/>
      <c r="BF845" s="212"/>
      <c r="BG845" s="212"/>
      <c r="BH845" s="212"/>
      <c r="BI845" s="212"/>
      <c r="BJ845" s="212"/>
      <c r="BK845" s="212"/>
      <c r="BL845" s="212"/>
      <c r="BM845" s="212"/>
      <c r="BN845" s="212"/>
      <c r="BO845" s="212"/>
      <c r="BP845" s="212"/>
      <c r="BQ845" s="212"/>
      <c r="BR845" s="212"/>
      <c r="BS845" s="212"/>
    </row>
    <row r="846" spans="1:71" s="162" customFormat="1" ht="18.75" customHeight="1">
      <c r="B846" s="166" t="s">
        <v>671</v>
      </c>
      <c r="C846" s="210"/>
      <c r="D846" s="210"/>
      <c r="E846" s="210"/>
      <c r="F846" s="210"/>
      <c r="G846" s="210"/>
      <c r="H846" s="210"/>
      <c r="I846" s="210"/>
      <c r="J846" s="210" t="s">
        <v>11</v>
      </c>
      <c r="K846" s="210"/>
      <c r="L846" s="210"/>
      <c r="M846" s="344" t="s">
        <v>11</v>
      </c>
      <c r="N846" s="344" t="s">
        <v>11</v>
      </c>
      <c r="O846" s="344" t="s">
        <v>11</v>
      </c>
      <c r="P846" s="344" t="s">
        <v>11</v>
      </c>
      <c r="Q846" s="344" t="s">
        <v>11</v>
      </c>
      <c r="R846" s="344" t="s">
        <v>11</v>
      </c>
      <c r="S846" s="344" t="s">
        <v>11</v>
      </c>
      <c r="T846" s="210" t="s">
        <v>11</v>
      </c>
      <c r="U846" s="210">
        <v>11879.489238</v>
      </c>
      <c r="V846" s="210">
        <v>8102.8576679999996</v>
      </c>
      <c r="W846" s="210">
        <v>3892.8448389999999</v>
      </c>
      <c r="X846" s="210">
        <v>5727.6169460000001</v>
      </c>
      <c r="Y846" s="210">
        <v>5402.5757489999996</v>
      </c>
      <c r="Z846" s="210"/>
      <c r="AA846" s="210"/>
      <c r="AB846" s="210"/>
      <c r="AC846" s="210"/>
      <c r="AD846" s="210"/>
      <c r="AE846" s="210"/>
      <c r="AF846" s="210"/>
      <c r="AG846" s="210"/>
      <c r="AH846" s="211"/>
      <c r="AI846" s="212"/>
      <c r="AJ846" s="212"/>
      <c r="AK846" s="212"/>
      <c r="AL846" s="212"/>
      <c r="AM846" s="212"/>
      <c r="AN846" s="212"/>
      <c r="AO846" s="212"/>
      <c r="AP846" s="212"/>
      <c r="AQ846" s="212"/>
      <c r="AR846" s="212"/>
      <c r="AS846" s="212"/>
      <c r="AT846" s="212"/>
      <c r="AU846" s="212"/>
      <c r="AV846" s="212"/>
      <c r="AW846" s="212"/>
      <c r="AX846" s="212"/>
      <c r="AY846" s="212"/>
      <c r="AZ846" s="212"/>
      <c r="BA846" s="212"/>
      <c r="BB846" s="212"/>
      <c r="BC846" s="212"/>
      <c r="BD846" s="212"/>
      <c r="BE846" s="212"/>
      <c r="BF846" s="212"/>
      <c r="BG846" s="212"/>
      <c r="BH846" s="212"/>
      <c r="BI846" s="212"/>
      <c r="BJ846" s="212"/>
      <c r="BK846" s="212"/>
      <c r="BL846" s="212"/>
      <c r="BM846" s="212"/>
      <c r="BN846" s="212"/>
      <c r="BO846" s="212"/>
      <c r="BP846" s="212"/>
      <c r="BQ846" s="212"/>
      <c r="BR846" s="212"/>
      <c r="BS846" s="212"/>
    </row>
    <row r="847" spans="1:71" s="162" customFormat="1" ht="18.75" customHeight="1">
      <c r="B847" s="166" t="s">
        <v>95</v>
      </c>
      <c r="C847" s="210" t="s">
        <v>11</v>
      </c>
      <c r="D847" s="210" t="s">
        <v>11</v>
      </c>
      <c r="E847" s="210" t="s">
        <v>11</v>
      </c>
      <c r="F847" s="210" t="s">
        <v>11</v>
      </c>
      <c r="G847" s="210" t="s">
        <v>11</v>
      </c>
      <c r="H847" s="210" t="s">
        <v>11</v>
      </c>
      <c r="I847" s="210" t="s">
        <v>11</v>
      </c>
      <c r="J847" s="210" t="s">
        <v>11</v>
      </c>
      <c r="K847" s="210" t="s">
        <v>11</v>
      </c>
      <c r="L847" s="210" t="s">
        <v>11</v>
      </c>
      <c r="M847" s="344" t="s">
        <v>11</v>
      </c>
      <c r="N847" s="344" t="s">
        <v>11</v>
      </c>
      <c r="O847" s="344" t="s">
        <v>11</v>
      </c>
      <c r="P847" s="344" t="s">
        <v>11</v>
      </c>
      <c r="Q847" s="344" t="s">
        <v>11</v>
      </c>
      <c r="R847" s="344">
        <v>1150.621112</v>
      </c>
      <c r="S847" s="344">
        <v>2436.6959830000001</v>
      </c>
      <c r="T847" s="210">
        <v>6273.8652000000002</v>
      </c>
      <c r="U847" s="210">
        <v>206.52477999999999</v>
      </c>
      <c r="V847" s="210">
        <v>0</v>
      </c>
      <c r="W847" s="210">
        <v>0</v>
      </c>
      <c r="X847" s="210">
        <v>0</v>
      </c>
      <c r="Y847" s="210">
        <v>0</v>
      </c>
      <c r="Z847" s="210"/>
      <c r="AA847" s="210"/>
      <c r="AB847" s="210"/>
      <c r="AC847" s="210"/>
      <c r="AD847" s="210"/>
      <c r="AE847" s="210"/>
      <c r="AF847" s="210"/>
      <c r="AG847" s="210"/>
      <c r="AH847" s="211"/>
      <c r="AI847" s="212"/>
      <c r="AJ847" s="212"/>
      <c r="AK847" s="212"/>
      <c r="AL847" s="212"/>
      <c r="AM847" s="212"/>
      <c r="AN847" s="212"/>
      <c r="AO847" s="212"/>
      <c r="AP847" s="212"/>
      <c r="AQ847" s="212"/>
      <c r="AR847" s="212"/>
      <c r="AS847" s="212"/>
      <c r="AT847" s="212"/>
      <c r="AU847" s="212"/>
      <c r="AV847" s="212"/>
      <c r="AW847" s="212"/>
      <c r="AX847" s="212"/>
      <c r="AY847" s="212"/>
      <c r="AZ847" s="212"/>
      <c r="BA847" s="212"/>
      <c r="BB847" s="212"/>
      <c r="BC847" s="212"/>
      <c r="BD847" s="212"/>
      <c r="BE847" s="212"/>
      <c r="BF847" s="212"/>
      <c r="BG847" s="212"/>
      <c r="BH847" s="212"/>
      <c r="BI847" s="212"/>
      <c r="BJ847" s="212"/>
      <c r="BK847" s="212"/>
      <c r="BL847" s="212"/>
      <c r="BM847" s="212"/>
      <c r="BN847" s="212"/>
      <c r="BO847" s="212"/>
      <c r="BP847" s="212"/>
      <c r="BQ847" s="212"/>
      <c r="BR847" s="212"/>
      <c r="BS847" s="212"/>
    </row>
    <row r="848" spans="1:71" ht="6" customHeight="1">
      <c r="A848" s="68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210"/>
      <c r="S848" s="21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69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  <c r="AV848" s="74"/>
      <c r="AW848" s="74"/>
      <c r="AX848" s="74"/>
      <c r="AY848" s="74"/>
      <c r="AZ848" s="74"/>
      <c r="BA848" s="74"/>
      <c r="BB848" s="74"/>
      <c r="BC848" s="74"/>
      <c r="BD848" s="74"/>
      <c r="BE848" s="74"/>
      <c r="BF848" s="74"/>
      <c r="BG848" s="74"/>
      <c r="BH848" s="74"/>
      <c r="BI848" s="74"/>
      <c r="BJ848" s="74"/>
      <c r="BK848" s="74"/>
      <c r="BL848" s="74"/>
      <c r="BM848" s="74"/>
      <c r="BN848" s="74"/>
      <c r="BO848" s="74"/>
      <c r="BP848" s="74"/>
      <c r="BQ848" s="74"/>
      <c r="BR848" s="74"/>
      <c r="BS848" s="74"/>
    </row>
    <row r="849" spans="1:71" ht="18.75" customHeight="1">
      <c r="A849" s="68"/>
      <c r="B849" s="198" t="s">
        <v>8</v>
      </c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69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  <c r="AV849" s="74"/>
      <c r="AW849" s="74"/>
      <c r="AX849" s="74"/>
      <c r="AY849" s="74"/>
      <c r="AZ849" s="74"/>
      <c r="BA849" s="74"/>
      <c r="BB849" s="74"/>
      <c r="BC849" s="74"/>
      <c r="BD849" s="74"/>
      <c r="BE849" s="74"/>
      <c r="BF849" s="74"/>
      <c r="BG849" s="74"/>
      <c r="BH849" s="74"/>
      <c r="BI849" s="74"/>
      <c r="BJ849" s="74"/>
      <c r="BK849" s="74"/>
      <c r="BL849" s="74"/>
      <c r="BM849" s="74"/>
      <c r="BN849" s="74"/>
      <c r="BO849" s="74"/>
      <c r="BP849" s="74"/>
      <c r="BQ849" s="74"/>
      <c r="BR849" s="74"/>
      <c r="BS849" s="74"/>
    </row>
    <row r="851" spans="1:71" ht="18.75" customHeight="1">
      <c r="A851" s="68"/>
      <c r="B851" s="78"/>
    </row>
    <row r="852" spans="1:71" ht="18.75" customHeight="1">
      <c r="A852" s="68"/>
      <c r="G852" s="72"/>
    </row>
  </sheetData>
  <customSheetViews>
    <customSheetView guid="{4C076027-7D33-4348-B8F1-EB44AEBB6676}" showPageBreaks="1" showGridLines="0" fitToPage="1" printArea="1" hiddenRows="1" hiddenColumns="1" view="pageBreakPreview" showRuler="0" topLeftCell="A268">
      <selection activeCell="A269" sqref="A269:U317"/>
      <rowBreaks count="1" manualBreakCount="1">
        <brk id="422" max="20" man="1"/>
      </rowBreaks>
      <colBreaks count="1" manualBreakCount="1">
        <brk id="14" max="32" man="1"/>
      </colBreaks>
      <pageMargins left="0.15748031496062992" right="0.15748031496062992" top="0" bottom="0.15748031496062992" header="0.31496062992125984" footer="0.18"/>
      <printOptions horizontalCentered="1"/>
      <pageSetup paperSize="9" scale="99" orientation="portrait" r:id="rId1"/>
      <headerFooter alignWithMargins="0">
        <oddFooter>&amp;C     &amp;8  &amp;D&amp;R&amp;8&amp;F</oddFooter>
      </headerFooter>
    </customSheetView>
    <customSheetView guid="{C0DBC270-9699-4A5F-8964-ED5115A1B162}" showPageBreaks="1" showGridLines="0" fitToPage="1" printArea="1" hiddenRows="1" hiddenColumns="1" view="pageBreakPreview" showRuler="0" topLeftCell="A383">
      <selection activeCell="U407" sqref="U407"/>
      <rowBreaks count="1" manualBreakCount="1">
        <brk id="433" max="20" man="1"/>
      </rowBreaks>
      <colBreaks count="1" manualBreakCount="1">
        <brk id="14" max="32" man="1"/>
      </colBreaks>
      <pageMargins left="0.15748031496062992" right="0.15748031496062992" top="0" bottom="0.15748031496062992" header="0.31496062992125984" footer="0.18"/>
      <printOptions horizontalCentered="1"/>
      <pageSetup paperSize="9" orientation="portrait" r:id="rId2"/>
      <headerFooter alignWithMargins="0">
        <oddFooter>&amp;C     &amp;8  &amp;D&amp;R&amp;8&amp;F</oddFooter>
      </headerFooter>
    </customSheetView>
    <customSheetView guid="{7AF63859-16DE-433E-88CA-6659784C6AF5}" showPageBreaks="1" showGridLines="0" fitToPage="1" printArea="1" hiddenRows="1" hiddenColumns="1" view="pageBreakPreview" showRuler="0" topLeftCell="A82">
      <selection activeCell="Q101" sqref="Q101"/>
      <rowBreaks count="8" manualBreakCount="8">
        <brk id="36" max="20" man="1"/>
        <brk id="102" max="20" man="1"/>
        <brk id="152" max="20" man="1"/>
        <brk id="194" max="20" man="1"/>
        <brk id="227" max="20" man="1"/>
        <brk id="268" max="20" man="1"/>
        <brk id="318" max="20" man="1"/>
        <brk id="379" max="20" man="1"/>
      </rowBreaks>
      <pageMargins left="0.15748031496062992" right="0.15748031496062992" top="0" bottom="0.15748031496062992" header="0.31496062992125984" footer="0.18"/>
      <printOptions horizontalCentered="1"/>
      <pageSetup paperSize="9" fitToHeight="0" orientation="portrait" r:id="rId3"/>
      <headerFooter alignWithMargins="0">
        <oddFooter>&amp;C     &amp;8  &amp;D&amp;R&amp;8&amp;F</oddFooter>
      </headerFooter>
    </customSheetView>
  </customSheetViews>
  <mergeCells count="10">
    <mergeCell ref="B168:B169"/>
    <mergeCell ref="B66:B67"/>
    <mergeCell ref="B8:B9"/>
    <mergeCell ref="B799:B800"/>
    <mergeCell ref="B540:B541"/>
    <mergeCell ref="B435:B436"/>
    <mergeCell ref="B314:B315"/>
    <mergeCell ref="B275:B276"/>
    <mergeCell ref="B231:B232"/>
    <mergeCell ref="B357:B358"/>
  </mergeCells>
  <phoneticPr fontId="0" type="noConversion"/>
  <printOptions horizontalCentered="1"/>
  <pageMargins left="0.5" right="0.5" top="0.5" bottom="0.5" header="0.31496062992126" footer="0.196850393700787"/>
  <pageSetup paperSize="9" scale="48" fitToHeight="0" orientation="portrait" r:id="rId4"/>
  <headerFooter alignWithMargins="0"/>
  <rowBreaks count="7" manualBreakCount="7">
    <brk id="62" max="16383" man="1"/>
    <brk id="161" max="16383" man="1"/>
    <brk id="225" max="16383" man="1"/>
    <brk id="268" max="16383" man="1"/>
    <brk id="430" max="16383" man="1"/>
    <brk id="535" max="16383" man="1"/>
    <brk id="794" max="16383" man="1"/>
  </rowBreaks>
  <customProperties>
    <customPr name="EpmWorksheetKeyString_GUID" r:id="rId5"/>
  </customPropertie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5"/>
  <sheetViews>
    <sheetView showGridLines="0" workbookViewId="0">
      <selection activeCell="L8" sqref="L8"/>
    </sheetView>
  </sheetViews>
  <sheetFormatPr defaultColWidth="8" defaultRowHeight="12.75"/>
  <cols>
    <col min="1" max="1" width="12.625" style="62" bestFit="1" customWidth="1"/>
    <col min="2" max="2" width="12.375" style="62" bestFit="1" customWidth="1"/>
    <col min="3" max="3" width="13.5" style="62" bestFit="1" customWidth="1"/>
    <col min="4" max="4" width="1.75" style="62" customWidth="1"/>
    <col min="5" max="5" width="28.25" style="62" customWidth="1"/>
    <col min="6" max="6" width="3.125" style="62" customWidth="1"/>
    <col min="7" max="7" width="3.25" style="62" customWidth="1"/>
    <col min="8" max="8" width="6" style="62" customWidth="1"/>
    <col min="9" max="9" width="11.25" style="62" bestFit="1" customWidth="1"/>
    <col min="10" max="10" width="11.25" style="63" bestFit="1" customWidth="1"/>
    <col min="11" max="11" width="11.25" style="62" bestFit="1" customWidth="1"/>
    <col min="12" max="16384" width="8" style="62"/>
  </cols>
  <sheetData>
    <row r="1" spans="1:15" s="1" customFormat="1" ht="21.75">
      <c r="A1" s="411" t="s">
        <v>220</v>
      </c>
      <c r="B1" s="411"/>
      <c r="C1" s="411"/>
      <c r="D1" s="411"/>
      <c r="E1" s="411"/>
      <c r="F1" s="411"/>
      <c r="G1" s="411"/>
      <c r="J1" s="2"/>
    </row>
    <row r="2" spans="1:15" s="1" customFormat="1">
      <c r="A2" s="3"/>
      <c r="B2" s="4"/>
      <c r="C2" s="4"/>
      <c r="D2" s="4"/>
      <c r="E2" s="4"/>
      <c r="F2" s="4"/>
      <c r="G2" s="4"/>
      <c r="J2" s="2"/>
    </row>
    <row r="3" spans="1:15" s="5" customFormat="1" ht="27.75">
      <c r="A3" s="412" t="s">
        <v>221</v>
      </c>
      <c r="B3" s="412"/>
      <c r="C3" s="412"/>
      <c r="D3" s="412"/>
      <c r="E3" s="412"/>
      <c r="F3" s="412"/>
      <c r="G3" s="412"/>
      <c r="J3" s="6"/>
    </row>
    <row r="4" spans="1:15" s="5" customFormat="1" ht="34.5">
      <c r="A4" s="413" t="s">
        <v>222</v>
      </c>
      <c r="B4" s="414"/>
      <c r="C4" s="414"/>
      <c r="D4" s="414"/>
      <c r="E4" s="414"/>
      <c r="F4" s="414"/>
      <c r="G4" s="414"/>
      <c r="I4" s="7"/>
      <c r="J4" s="8"/>
    </row>
    <row r="5" spans="1:15" s="11" customFormat="1" ht="18.75" hidden="1">
      <c r="A5" s="9"/>
      <c r="B5" s="10"/>
      <c r="C5" s="10"/>
      <c r="D5" s="10"/>
      <c r="E5" s="10"/>
      <c r="F5" s="10"/>
      <c r="G5" s="10"/>
      <c r="I5" s="12"/>
      <c r="J5" s="13"/>
    </row>
    <row r="6" spans="1:15" s="1" customFormat="1" ht="14.25" hidden="1">
      <c r="A6" s="14"/>
      <c r="B6" s="4"/>
      <c r="C6" s="4"/>
      <c r="D6" s="4"/>
      <c r="E6" s="4"/>
      <c r="F6" s="4"/>
      <c r="G6" s="4"/>
      <c r="I6" s="12"/>
      <c r="J6" s="13"/>
    </row>
    <row r="7" spans="1:15" s="1" customFormat="1" ht="14.25">
      <c r="A7" s="14"/>
      <c r="B7" s="4"/>
      <c r="C7" s="4"/>
      <c r="D7" s="4"/>
      <c r="E7" s="4"/>
      <c r="F7" s="4"/>
      <c r="G7" s="4"/>
      <c r="J7" s="13"/>
    </row>
    <row r="8" spans="1:15" s="18" customFormat="1" ht="21">
      <c r="A8" s="15" t="s">
        <v>223</v>
      </c>
      <c r="B8" s="15" t="s">
        <v>224</v>
      </c>
      <c r="C8" s="15" t="s">
        <v>199</v>
      </c>
      <c r="D8" s="16"/>
      <c r="E8" s="17"/>
      <c r="F8" s="17"/>
      <c r="G8" s="17"/>
      <c r="J8" s="19"/>
    </row>
    <row r="9" spans="1:15" s="1" customFormat="1">
      <c r="A9" s="20"/>
      <c r="B9" s="21"/>
      <c r="C9" s="21"/>
      <c r="D9" s="21"/>
      <c r="E9" s="4"/>
      <c r="F9" s="4"/>
      <c r="G9" s="4"/>
      <c r="J9" s="2"/>
    </row>
    <row r="10" spans="1:15" s="26" customFormat="1" ht="21.75">
      <c r="A10" s="22">
        <v>4866810713.9613276</v>
      </c>
      <c r="B10" s="22">
        <v>909266222.7836895</v>
      </c>
      <c r="C10" s="22">
        <v>5776076936.7450171</v>
      </c>
      <c r="D10" s="22"/>
      <c r="E10" s="23"/>
      <c r="F10" s="24"/>
      <c r="G10" s="25" t="s">
        <v>225</v>
      </c>
      <c r="I10" s="26">
        <v>5776.0769367450166</v>
      </c>
      <c r="J10" s="27">
        <v>5776.1</v>
      </c>
      <c r="N10" s="67">
        <f>A10/1000000</f>
        <v>4866.8107139613276</v>
      </c>
      <c r="O10" s="67">
        <f>B10/1000000</f>
        <v>909.2662227836895</v>
      </c>
    </row>
    <row r="11" spans="1:15" s="32" customFormat="1" ht="21">
      <c r="A11" s="28">
        <v>2517711406.9613276</v>
      </c>
      <c r="B11" s="28">
        <v>445168470.88641268</v>
      </c>
      <c r="C11" s="28">
        <v>2962879877.8477402</v>
      </c>
      <c r="D11" s="28"/>
      <c r="E11" s="29" t="s">
        <v>226</v>
      </c>
      <c r="F11" s="30">
        <v>1.1000000000000001</v>
      </c>
      <c r="G11" s="31"/>
      <c r="I11" s="26">
        <v>2962.8798778477403</v>
      </c>
      <c r="J11" s="27">
        <v>2962.9</v>
      </c>
      <c r="N11" s="67">
        <f t="shared" ref="N11:N37" si="0">A11/1000000</f>
        <v>2517.7114069613276</v>
      </c>
      <c r="O11" s="67">
        <f t="shared" ref="O11:O37" si="1">B11/1000000</f>
        <v>445.16847088641271</v>
      </c>
    </row>
    <row r="12" spans="1:15" s="32" customFormat="1" ht="21">
      <c r="A12" s="28">
        <v>890758267</v>
      </c>
      <c r="B12" s="28">
        <v>40103994.899999999</v>
      </c>
      <c r="C12" s="28">
        <v>930862261.89999998</v>
      </c>
      <c r="D12" s="28"/>
      <c r="E12" s="29" t="s">
        <v>227</v>
      </c>
      <c r="F12" s="30">
        <v>1.2</v>
      </c>
      <c r="G12" s="31"/>
      <c r="I12" s="26">
        <v>930.86226190000002</v>
      </c>
      <c r="J12" s="27">
        <v>930.9</v>
      </c>
      <c r="K12" s="33"/>
      <c r="N12" s="67">
        <f t="shared" si="0"/>
        <v>890.75826700000005</v>
      </c>
      <c r="O12" s="67">
        <f t="shared" si="1"/>
        <v>40.103994899999996</v>
      </c>
    </row>
    <row r="13" spans="1:15" s="32" customFormat="1" ht="21">
      <c r="A13" s="34">
        <v>786706524</v>
      </c>
      <c r="B13" s="34">
        <v>18704411.899999999</v>
      </c>
      <c r="C13" s="34">
        <v>805410935.89999998</v>
      </c>
      <c r="D13" s="28"/>
      <c r="E13" s="35" t="s">
        <v>228</v>
      </c>
      <c r="F13" s="30"/>
      <c r="G13" s="31"/>
      <c r="I13" s="26"/>
      <c r="J13" s="27"/>
      <c r="K13" s="33"/>
      <c r="N13" s="67">
        <f t="shared" si="0"/>
        <v>786.70652399999994</v>
      </c>
      <c r="O13" s="67">
        <f t="shared" si="1"/>
        <v>18.7044119</v>
      </c>
    </row>
    <row r="14" spans="1:15" s="32" customFormat="1" ht="21">
      <c r="A14" s="34">
        <v>104051743</v>
      </c>
      <c r="B14" s="34">
        <v>21399583</v>
      </c>
      <c r="C14" s="34">
        <v>125451326</v>
      </c>
      <c r="D14" s="28"/>
      <c r="E14" s="35" t="s">
        <v>229</v>
      </c>
      <c r="F14" s="30"/>
      <c r="G14" s="31"/>
      <c r="I14" s="26"/>
      <c r="J14" s="27"/>
      <c r="K14" s="33"/>
      <c r="N14" s="67">
        <f t="shared" si="0"/>
        <v>104.051743</v>
      </c>
      <c r="O14" s="67">
        <f t="shared" si="1"/>
        <v>21.399583</v>
      </c>
    </row>
    <row r="15" spans="1:15" s="32" customFormat="1" ht="21">
      <c r="A15" s="28">
        <v>1395445364</v>
      </c>
      <c r="B15" s="28">
        <v>270053371.99727708</v>
      </c>
      <c r="C15" s="28">
        <v>1665498735.997277</v>
      </c>
      <c r="D15" s="28"/>
      <c r="E15" s="29" t="s">
        <v>230</v>
      </c>
      <c r="F15" s="30">
        <v>1.3</v>
      </c>
      <c r="G15" s="31"/>
      <c r="I15" s="26">
        <v>1665.498735997277</v>
      </c>
      <c r="J15" s="27">
        <v>1665.5</v>
      </c>
      <c r="N15" s="67">
        <f t="shared" si="0"/>
        <v>1395.4453639999999</v>
      </c>
      <c r="O15" s="67">
        <f t="shared" si="1"/>
        <v>270.05337199727705</v>
      </c>
    </row>
    <row r="16" spans="1:15" s="32" customFormat="1" ht="21">
      <c r="A16" s="28">
        <v>62895676</v>
      </c>
      <c r="B16" s="28">
        <v>153940384.9999997</v>
      </c>
      <c r="C16" s="28">
        <v>216836060.9999997</v>
      </c>
      <c r="D16" s="28"/>
      <c r="E16" s="29" t="s">
        <v>231</v>
      </c>
      <c r="F16" s="30">
        <v>1.4</v>
      </c>
      <c r="G16" s="31"/>
      <c r="I16" s="26">
        <v>216.83606099999969</v>
      </c>
      <c r="J16" s="27">
        <v>216.8</v>
      </c>
      <c r="N16" s="67">
        <f t="shared" si="0"/>
        <v>62.895676000000002</v>
      </c>
      <c r="O16" s="67">
        <f t="shared" si="1"/>
        <v>153.94038499999971</v>
      </c>
    </row>
    <row r="17" spans="1:15" s="32" customFormat="1" ht="20.25">
      <c r="A17" s="28"/>
      <c r="B17" s="36"/>
      <c r="C17" s="36"/>
      <c r="D17" s="36"/>
      <c r="E17" s="37"/>
      <c r="F17" s="38"/>
      <c r="G17" s="39"/>
      <c r="I17" s="26">
        <v>0</v>
      </c>
      <c r="J17" s="27">
        <v>0</v>
      </c>
      <c r="N17" s="67">
        <f t="shared" si="0"/>
        <v>0</v>
      </c>
      <c r="O17" s="67">
        <f t="shared" si="1"/>
        <v>0</v>
      </c>
    </row>
    <row r="18" spans="1:15" s="27" customFormat="1" ht="24">
      <c r="A18" s="40">
        <v>5893286000</v>
      </c>
      <c r="B18" s="22">
        <v>1926005085.8175497</v>
      </c>
      <c r="C18" s="22">
        <v>7819291085.8175488</v>
      </c>
      <c r="D18" s="22"/>
      <c r="E18" s="37"/>
      <c r="F18" s="38"/>
      <c r="G18" s="25" t="s">
        <v>232</v>
      </c>
      <c r="I18" s="26">
        <v>7819.2910858175492</v>
      </c>
      <c r="J18" s="27">
        <v>7819.3</v>
      </c>
      <c r="N18" s="67">
        <f t="shared" si="0"/>
        <v>5893.2860000000001</v>
      </c>
      <c r="O18" s="67">
        <f t="shared" si="1"/>
        <v>1926.0050858175498</v>
      </c>
    </row>
    <row r="19" spans="1:15" s="32" customFormat="1" ht="24.6" customHeight="1">
      <c r="A19" s="28">
        <v>2217336448</v>
      </c>
      <c r="B19" s="28">
        <v>268726066.66254997</v>
      </c>
      <c r="C19" s="41">
        <v>2486062514.66255</v>
      </c>
      <c r="D19" s="28"/>
      <c r="E19" s="29" t="s">
        <v>233</v>
      </c>
      <c r="F19" s="30">
        <v>2.1</v>
      </c>
      <c r="G19" s="31"/>
      <c r="I19" s="26">
        <v>2486.0625146625498</v>
      </c>
      <c r="J19" s="27">
        <v>2486.1</v>
      </c>
      <c r="K19" s="42">
        <v>2486.1</v>
      </c>
      <c r="N19" s="67">
        <f t="shared" si="0"/>
        <v>2217.336448</v>
      </c>
      <c r="O19" s="67">
        <f t="shared" si="1"/>
        <v>268.72606666254995</v>
      </c>
    </row>
    <row r="20" spans="1:15" s="43" customFormat="1" ht="24.6" customHeight="1">
      <c r="A20" s="28">
        <v>1352309785</v>
      </c>
      <c r="B20" s="28">
        <v>185891019.88999999</v>
      </c>
      <c r="C20" s="41">
        <v>1538200804.8899999</v>
      </c>
      <c r="D20" s="28"/>
      <c r="E20" s="29" t="s">
        <v>234</v>
      </c>
      <c r="F20" s="30">
        <v>2.2000000000000002</v>
      </c>
      <c r="G20" s="31"/>
      <c r="I20" s="26">
        <v>1538.20080489</v>
      </c>
      <c r="J20" s="27">
        <v>1538.2</v>
      </c>
      <c r="K20" s="44">
        <v>3529.1000000000004</v>
      </c>
      <c r="N20" s="67">
        <f t="shared" si="0"/>
        <v>1352.3097849999999</v>
      </c>
      <c r="O20" s="67">
        <f t="shared" si="1"/>
        <v>185.89101989</v>
      </c>
    </row>
    <row r="21" spans="1:15" s="32" customFormat="1" ht="24.6" customHeight="1">
      <c r="A21" s="28">
        <v>1984590110</v>
      </c>
      <c r="B21" s="28">
        <v>6312955</v>
      </c>
      <c r="C21" s="41">
        <v>1990903065</v>
      </c>
      <c r="D21" s="28"/>
      <c r="E21" s="29" t="s">
        <v>235</v>
      </c>
      <c r="F21" s="30">
        <v>2.2999999999999998</v>
      </c>
      <c r="G21" s="31"/>
      <c r="I21" s="26">
        <v>1990.903065</v>
      </c>
      <c r="J21" s="27">
        <v>1990.9</v>
      </c>
      <c r="K21" s="42">
        <v>1804.1</v>
      </c>
      <c r="M21" s="45"/>
      <c r="N21" s="67">
        <f t="shared" si="0"/>
        <v>1984.5901100000001</v>
      </c>
      <c r="O21" s="67">
        <f t="shared" si="1"/>
        <v>6.3129549999999997</v>
      </c>
    </row>
    <row r="22" spans="1:15" s="32" customFormat="1" ht="24.6" customHeight="1">
      <c r="A22" s="28">
        <v>339049657</v>
      </c>
      <c r="B22" s="28">
        <v>1465075044.2649999</v>
      </c>
      <c r="C22" s="41">
        <v>1804124701.2649999</v>
      </c>
      <c r="D22" s="28"/>
      <c r="E22" s="46" t="s">
        <v>236</v>
      </c>
      <c r="F22" s="30">
        <v>2.4</v>
      </c>
      <c r="G22" s="31"/>
      <c r="I22" s="26">
        <v>1804.1247012649999</v>
      </c>
      <c r="J22" s="27">
        <v>1804.1</v>
      </c>
      <c r="N22" s="67">
        <f t="shared" si="0"/>
        <v>339.04965700000002</v>
      </c>
      <c r="O22" s="67">
        <f t="shared" si="1"/>
        <v>1465.0750442649999</v>
      </c>
    </row>
    <row r="23" spans="1:15" s="32" customFormat="1" ht="16.5" customHeight="1">
      <c r="A23" s="28"/>
      <c r="B23" s="36"/>
      <c r="C23" s="36"/>
      <c r="D23" s="36"/>
      <c r="E23" s="37"/>
      <c r="F23" s="38"/>
      <c r="G23" s="39"/>
      <c r="I23" s="26">
        <v>0</v>
      </c>
      <c r="J23" s="27">
        <v>0</v>
      </c>
      <c r="N23" s="67">
        <f t="shared" si="0"/>
        <v>0</v>
      </c>
      <c r="O23" s="67">
        <f t="shared" si="1"/>
        <v>0</v>
      </c>
    </row>
    <row r="24" spans="1:15" s="27" customFormat="1" ht="26.25">
      <c r="A24" s="40">
        <v>196432901</v>
      </c>
      <c r="B24" s="22">
        <v>942143967.58697462</v>
      </c>
      <c r="C24" s="22">
        <v>1138576868.5869746</v>
      </c>
      <c r="D24" s="22"/>
      <c r="E24" s="37"/>
      <c r="F24" s="38"/>
      <c r="G24" s="25" t="s">
        <v>237</v>
      </c>
      <c r="I24" s="26">
        <v>1138.5768685869746</v>
      </c>
      <c r="J24" s="27">
        <v>1138.5999999999999</v>
      </c>
      <c r="M24" s="8"/>
      <c r="N24" s="67">
        <f t="shared" si="0"/>
        <v>196.43290099999999</v>
      </c>
      <c r="O24" s="67">
        <f t="shared" si="1"/>
        <v>942.14396758697467</v>
      </c>
    </row>
    <row r="25" spans="1:15" s="47" customFormat="1" ht="25.15" customHeight="1">
      <c r="A25" s="28">
        <v>46687623</v>
      </c>
      <c r="B25" s="28">
        <v>48764483.75</v>
      </c>
      <c r="C25" s="28">
        <v>95452106.75</v>
      </c>
      <c r="D25" s="28"/>
      <c r="E25" s="29" t="s">
        <v>238</v>
      </c>
      <c r="F25" s="30">
        <v>3.1</v>
      </c>
      <c r="G25" s="31"/>
      <c r="I25" s="26">
        <v>95.452106749999999</v>
      </c>
      <c r="J25" s="27">
        <v>95.5</v>
      </c>
      <c r="N25" s="67">
        <f t="shared" si="0"/>
        <v>46.687623000000002</v>
      </c>
      <c r="O25" s="67">
        <f t="shared" si="1"/>
        <v>48.764483749999997</v>
      </c>
    </row>
    <row r="26" spans="1:15" s="32" customFormat="1" ht="25.15" customHeight="1">
      <c r="A26" s="28">
        <v>66450788</v>
      </c>
      <c r="B26" s="28">
        <v>723774444.83697462</v>
      </c>
      <c r="C26" s="28">
        <v>790225232.83697462</v>
      </c>
      <c r="D26" s="28"/>
      <c r="E26" s="29" t="s">
        <v>239</v>
      </c>
      <c r="F26" s="30">
        <v>3.2</v>
      </c>
      <c r="G26" s="31"/>
      <c r="I26" s="26">
        <v>790.22523283697467</v>
      </c>
      <c r="J26" s="27">
        <v>790.2</v>
      </c>
      <c r="N26" s="67">
        <f t="shared" si="0"/>
        <v>66.450788000000003</v>
      </c>
      <c r="O26" s="67">
        <f t="shared" si="1"/>
        <v>723.77444483697457</v>
      </c>
    </row>
    <row r="27" spans="1:15" s="32" customFormat="1" ht="25.15" customHeight="1">
      <c r="A27" s="28">
        <v>27047080</v>
      </c>
      <c r="B27" s="28">
        <v>76573225</v>
      </c>
      <c r="C27" s="28">
        <v>103620305</v>
      </c>
      <c r="D27" s="28"/>
      <c r="E27" s="29" t="s">
        <v>240</v>
      </c>
      <c r="F27" s="30">
        <v>3.3</v>
      </c>
      <c r="G27" s="31"/>
      <c r="I27" s="26">
        <v>103.620305</v>
      </c>
      <c r="J27" s="27">
        <v>103.6</v>
      </c>
      <c r="N27" s="67">
        <f t="shared" si="0"/>
        <v>27.047080000000001</v>
      </c>
      <c r="O27" s="67">
        <f t="shared" si="1"/>
        <v>76.573224999999994</v>
      </c>
    </row>
    <row r="28" spans="1:15" s="32" customFormat="1" ht="25.15" customHeight="1">
      <c r="A28" s="28">
        <v>33734696</v>
      </c>
      <c r="B28" s="28">
        <v>806620</v>
      </c>
      <c r="C28" s="28">
        <v>34541316</v>
      </c>
      <c r="D28" s="28"/>
      <c r="E28" s="29" t="s">
        <v>241</v>
      </c>
      <c r="F28" s="30">
        <v>3.4</v>
      </c>
      <c r="G28" s="31"/>
      <c r="I28" s="26">
        <v>34.541316000000002</v>
      </c>
      <c r="J28" s="27">
        <v>34.5</v>
      </c>
      <c r="N28" s="67">
        <f t="shared" si="0"/>
        <v>33.734696</v>
      </c>
      <c r="O28" s="67">
        <f t="shared" si="1"/>
        <v>0.80662</v>
      </c>
    </row>
    <row r="29" spans="1:15" s="32" customFormat="1" ht="25.15" customHeight="1">
      <c r="A29" s="28">
        <v>22512714</v>
      </c>
      <c r="B29" s="28">
        <v>33690869</v>
      </c>
      <c r="C29" s="28">
        <v>56203583</v>
      </c>
      <c r="D29" s="28"/>
      <c r="E29" s="29" t="s">
        <v>242</v>
      </c>
      <c r="F29" s="30">
        <v>3.5</v>
      </c>
      <c r="G29" s="31"/>
      <c r="I29" s="26">
        <v>56.203583000000002</v>
      </c>
      <c r="J29" s="27">
        <v>56.2</v>
      </c>
      <c r="N29" s="67">
        <f t="shared" si="0"/>
        <v>22.512713999999999</v>
      </c>
      <c r="O29" s="67">
        <f t="shared" si="1"/>
        <v>33.690868999999999</v>
      </c>
    </row>
    <row r="30" spans="1:15" s="32" customFormat="1" ht="25.15" customHeight="1">
      <c r="A30" s="28">
        <v>0</v>
      </c>
      <c r="B30" s="28">
        <v>58534325</v>
      </c>
      <c r="C30" s="28">
        <v>58534325</v>
      </c>
      <c r="D30" s="28"/>
      <c r="E30" s="29" t="s">
        <v>243</v>
      </c>
      <c r="F30" s="30">
        <v>3.6</v>
      </c>
      <c r="G30" s="31"/>
      <c r="I30" s="26">
        <v>58.534325000000003</v>
      </c>
      <c r="J30" s="27">
        <v>58.5</v>
      </c>
      <c r="M30" s="8"/>
      <c r="N30" s="67">
        <f t="shared" si="0"/>
        <v>0</v>
      </c>
      <c r="O30" s="67">
        <f t="shared" si="1"/>
        <v>58.534325000000003</v>
      </c>
    </row>
    <row r="31" spans="1:15" s="32" customFormat="1" ht="15" customHeight="1">
      <c r="A31" s="28"/>
      <c r="B31" s="36"/>
      <c r="C31" s="48"/>
      <c r="D31" s="36"/>
      <c r="E31" s="37"/>
      <c r="F31" s="38"/>
      <c r="G31" s="39"/>
      <c r="I31" s="26">
        <v>0</v>
      </c>
      <c r="J31" s="27">
        <v>0</v>
      </c>
      <c r="N31" s="67">
        <f t="shared" si="0"/>
        <v>0</v>
      </c>
      <c r="O31" s="67">
        <f t="shared" si="1"/>
        <v>0</v>
      </c>
    </row>
    <row r="32" spans="1:15" s="49" customFormat="1" ht="24">
      <c r="A32" s="40">
        <v>1048815099</v>
      </c>
      <c r="B32" s="22">
        <v>1189958221</v>
      </c>
      <c r="C32" s="22">
        <v>2238773320</v>
      </c>
      <c r="D32" s="22"/>
      <c r="E32" s="37"/>
      <c r="F32" s="38"/>
      <c r="G32" s="25" t="s">
        <v>244</v>
      </c>
      <c r="I32" s="26">
        <v>2238.7733199999998</v>
      </c>
      <c r="J32" s="27">
        <v>2238.8000000000002</v>
      </c>
      <c r="N32" s="67">
        <f t="shared" si="0"/>
        <v>1048.8150989999999</v>
      </c>
      <c r="O32" s="67">
        <f t="shared" si="1"/>
        <v>1189.9582210000001</v>
      </c>
    </row>
    <row r="33" spans="1:15" s="11" customFormat="1" ht="26.45" customHeight="1">
      <c r="A33" s="28">
        <v>1048815099</v>
      </c>
      <c r="B33" s="28">
        <v>0</v>
      </c>
      <c r="C33" s="28">
        <v>1048815099</v>
      </c>
      <c r="D33" s="28"/>
      <c r="E33" s="29" t="s">
        <v>245</v>
      </c>
      <c r="F33" s="30">
        <v>4.0999999999999996</v>
      </c>
      <c r="G33" s="31"/>
      <c r="I33" s="26">
        <v>1048.8150989999999</v>
      </c>
      <c r="J33" s="27">
        <v>1048.8</v>
      </c>
      <c r="N33" s="67">
        <f t="shared" si="0"/>
        <v>1048.8150989999999</v>
      </c>
      <c r="O33" s="67">
        <f t="shared" si="1"/>
        <v>0</v>
      </c>
    </row>
    <row r="34" spans="1:15" s="11" customFormat="1" ht="26.45" customHeight="1">
      <c r="A34" s="28">
        <v>0</v>
      </c>
      <c r="B34" s="28">
        <v>1189958221</v>
      </c>
      <c r="C34" s="28">
        <v>1189958221</v>
      </c>
      <c r="D34" s="28"/>
      <c r="E34" s="29" t="s">
        <v>246</v>
      </c>
      <c r="F34" s="30">
        <v>4.2</v>
      </c>
      <c r="G34" s="31"/>
      <c r="I34" s="26">
        <v>1189.9582210000001</v>
      </c>
      <c r="J34" s="27">
        <v>1190</v>
      </c>
      <c r="N34" s="67">
        <f t="shared" si="0"/>
        <v>0</v>
      </c>
      <c r="O34" s="67">
        <f t="shared" si="1"/>
        <v>1189.9582210000001</v>
      </c>
    </row>
    <row r="35" spans="1:15" s="11" customFormat="1" ht="20.25" hidden="1">
      <c r="A35" s="28"/>
      <c r="B35" s="36"/>
      <c r="C35" s="36"/>
      <c r="D35" s="36"/>
      <c r="E35" s="37"/>
      <c r="F35" s="38"/>
      <c r="G35" s="39"/>
      <c r="I35" s="26">
        <v>0</v>
      </c>
      <c r="J35" s="27">
        <v>0</v>
      </c>
      <c r="N35" s="67">
        <f t="shared" si="0"/>
        <v>0</v>
      </c>
      <c r="O35" s="67">
        <f t="shared" si="1"/>
        <v>0</v>
      </c>
    </row>
    <row r="36" spans="1:15" s="49" customFormat="1" ht="25.5" hidden="1">
      <c r="A36" s="22">
        <v>0</v>
      </c>
      <c r="B36" s="22">
        <v>0</v>
      </c>
      <c r="C36" s="22">
        <v>0</v>
      </c>
      <c r="D36" s="22"/>
      <c r="E36" s="50"/>
      <c r="F36" s="51"/>
      <c r="G36" s="8" t="s">
        <v>247</v>
      </c>
      <c r="J36" s="52"/>
      <c r="N36" s="67">
        <f t="shared" si="0"/>
        <v>0</v>
      </c>
      <c r="O36" s="67">
        <f t="shared" si="1"/>
        <v>0</v>
      </c>
    </row>
    <row r="37" spans="1:15" s="49" customFormat="1" ht="13.5">
      <c r="A37" s="22"/>
      <c r="B37" s="22"/>
      <c r="C37" s="22"/>
      <c r="D37" s="22"/>
      <c r="E37" s="53"/>
      <c r="F37" s="54"/>
      <c r="G37" s="54"/>
      <c r="J37" s="52"/>
      <c r="N37" s="67">
        <f t="shared" si="0"/>
        <v>0</v>
      </c>
      <c r="O37" s="67">
        <f t="shared" si="1"/>
        <v>0</v>
      </c>
    </row>
    <row r="38" spans="1:15" s="58" customFormat="1" ht="22.5" thickBot="1">
      <c r="A38" s="55">
        <v>12005344713.961327</v>
      </c>
      <c r="B38" s="55">
        <v>4967373497.1882133</v>
      </c>
      <c r="C38" s="55">
        <v>16972718211.14954</v>
      </c>
      <c r="D38" s="22"/>
      <c r="E38" s="56" t="s">
        <v>248</v>
      </c>
      <c r="F38" s="57"/>
      <c r="G38" s="57"/>
      <c r="J38" s="59"/>
    </row>
    <row r="39" spans="1:15" ht="13.5" thickTop="1">
      <c r="A39" s="60"/>
      <c r="B39" s="60"/>
      <c r="C39" s="61"/>
      <c r="D39" s="61"/>
    </row>
    <row r="40" spans="1:15" ht="23.25">
      <c r="A40" s="64">
        <v>0</v>
      </c>
      <c r="B40" s="64">
        <v>0</v>
      </c>
      <c r="C40" s="64">
        <v>0</v>
      </c>
      <c r="D40" s="65"/>
    </row>
    <row r="41" spans="1:15" ht="23.25">
      <c r="A41" s="63"/>
      <c r="C41" s="64"/>
      <c r="D41" s="65"/>
      <c r="E41" s="60"/>
    </row>
    <row r="42" spans="1:15" ht="23.25">
      <c r="A42" s="63"/>
      <c r="C42" s="64"/>
      <c r="D42" s="65"/>
      <c r="E42" s="60"/>
    </row>
    <row r="43" spans="1:15" ht="23.25">
      <c r="A43" s="63"/>
      <c r="C43" s="64"/>
      <c r="D43" s="65"/>
      <c r="E43" s="60"/>
    </row>
    <row r="44" spans="1:15" ht="23.25">
      <c r="A44" s="22"/>
      <c r="C44" s="64"/>
      <c r="D44" s="65"/>
      <c r="E44" s="60"/>
      <c r="F44" s="66"/>
    </row>
    <row r="45" spans="1:15" ht="23.25">
      <c r="C45" s="64"/>
      <c r="D45" s="65"/>
      <c r="E45" s="60"/>
      <c r="F45" s="66"/>
    </row>
    <row r="46" spans="1:15" ht="23.25">
      <c r="C46" s="64"/>
      <c r="D46" s="65"/>
      <c r="E46" s="60"/>
      <c r="F46" s="66"/>
    </row>
    <row r="47" spans="1:15" ht="23.25">
      <c r="C47" s="64"/>
      <c r="D47" s="65"/>
      <c r="E47" s="60"/>
      <c r="F47" s="66"/>
    </row>
    <row r="48" spans="1:15" ht="23.25">
      <c r="C48" s="64"/>
      <c r="D48" s="65"/>
      <c r="E48" s="60"/>
      <c r="F48" s="66"/>
    </row>
    <row r="49" spans="3:10" ht="23.25">
      <c r="C49" s="64"/>
      <c r="D49" s="65"/>
      <c r="F49" s="66"/>
    </row>
    <row r="50" spans="3:10" ht="23.25">
      <c r="C50" s="64"/>
      <c r="D50" s="65"/>
    </row>
    <row r="51" spans="3:10" ht="23.25">
      <c r="C51" s="64"/>
      <c r="D51" s="65"/>
      <c r="J51" s="62"/>
    </row>
    <row r="52" spans="3:10" ht="23.25">
      <c r="C52" s="64"/>
      <c r="D52" s="65"/>
      <c r="J52" s="62"/>
    </row>
    <row r="53" spans="3:10" ht="23.25">
      <c r="C53" s="64"/>
      <c r="D53" s="65"/>
      <c r="J53" s="62"/>
    </row>
    <row r="54" spans="3:10" ht="23.25">
      <c r="C54" s="64"/>
      <c r="D54" s="65"/>
      <c r="J54" s="62"/>
    </row>
    <row r="55" spans="3:10" ht="23.25">
      <c r="C55" s="64"/>
      <c r="D55" s="65"/>
      <c r="J55" s="62"/>
    </row>
    <row r="56" spans="3:10" ht="23.25">
      <c r="C56" s="65"/>
      <c r="D56" s="65"/>
      <c r="J56" s="62"/>
    </row>
    <row r="57" spans="3:10" ht="23.25">
      <c r="C57" s="65"/>
      <c r="D57" s="65"/>
      <c r="E57" s="61"/>
      <c r="J57" s="62"/>
    </row>
    <row r="58" spans="3:10" ht="23.25">
      <c r="C58" s="65"/>
      <c r="D58" s="65"/>
      <c r="E58" s="61"/>
      <c r="I58" s="61"/>
      <c r="J58" s="62"/>
    </row>
    <row r="59" spans="3:10" ht="23.25">
      <c r="C59" s="65"/>
      <c r="D59" s="65"/>
      <c r="E59" s="61"/>
      <c r="J59" s="62"/>
    </row>
    <row r="60" spans="3:10" ht="23.25">
      <c r="C60" s="65"/>
      <c r="D60" s="65"/>
      <c r="E60" s="61"/>
      <c r="J60" s="62"/>
    </row>
    <row r="61" spans="3:10">
      <c r="E61" s="61"/>
      <c r="J61" s="62"/>
    </row>
    <row r="63" spans="3:10">
      <c r="E63" s="61"/>
      <c r="J63" s="62"/>
    </row>
    <row r="64" spans="3:10">
      <c r="E64" s="61"/>
      <c r="J64" s="62"/>
    </row>
    <row r="65" spans="5:10">
      <c r="E65" s="61"/>
      <c r="J65" s="62"/>
    </row>
  </sheetData>
  <mergeCells count="3">
    <mergeCell ref="A1:G1"/>
    <mergeCell ref="A3:G3"/>
    <mergeCell ref="A4:G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IMF</vt:lpstr>
      <vt:lpstr>Functional Table </vt:lpstr>
      <vt:lpstr>'Functional Table '!Print_Area</vt:lpstr>
      <vt:lpstr>IMF!Print_Area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Riaz Shareef</dc:creator>
  <cp:lastModifiedBy>Shifna Ali</cp:lastModifiedBy>
  <cp:lastPrinted>2019-01-19T09:38:37Z</cp:lastPrinted>
  <dcterms:created xsi:type="dcterms:W3CDTF">1998-01-28T17:06:28Z</dcterms:created>
  <dcterms:modified xsi:type="dcterms:W3CDTF">2022-04-28T09:43:45Z</dcterms:modified>
</cp:coreProperties>
</file>