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i.shifau\Downloads\"/>
    </mc:Choice>
  </mc:AlternateContent>
  <xr:revisionPtr revIDLastSave="0" documentId="13_ncr:1_{8D045115-E4F7-4AC3-A4AD-AAD2C3E8FBFA}" xr6:coauthVersionLast="45" xr6:coauthVersionMax="45" xr10:uidLastSave="{00000000-0000-0000-0000-000000000000}"/>
  <bookViews>
    <workbookView xWindow="2868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tender'!$A$2:$K$1162</definedName>
    <definedName name="_xlnm.Print_Area" localSheetId="1">'BOQ Summary'!$A$1:$F$25</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85" i="72" l="1"/>
  <c r="H284" i="72"/>
  <c r="H250" i="72"/>
  <c r="H249" i="72"/>
  <c r="H211" i="72"/>
  <c r="H212" i="72"/>
  <c r="H200" i="72"/>
  <c r="H201" i="72"/>
  <c r="C21" i="62" l="1"/>
  <c r="C19" i="62" l="1"/>
  <c r="A3" i="62"/>
  <c r="C22" i="62"/>
  <c r="C12" i="62"/>
  <c r="C20" i="62"/>
  <c r="C13" i="62"/>
  <c r="C16" i="62"/>
  <c r="C18" i="62"/>
  <c r="C15" i="62"/>
  <c r="C14" i="62"/>
  <c r="C17" i="62"/>
  <c r="C11" i="62"/>
  <c r="C10" i="62"/>
  <c r="C9" i="62"/>
  <c r="C8" i="62"/>
</calcChain>
</file>

<file path=xl/sharedStrings.xml><?xml version="1.0" encoding="utf-8"?>
<sst xmlns="http://schemas.openxmlformats.org/spreadsheetml/2006/main" count="1364" uniqueCount="776">
  <si>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</si>
  <si>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</si>
  <si>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</si>
  <si>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</si>
  <si>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</si>
  <si>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</si>
  <si>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</si>
  <si>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</si>
  <si>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</si>
  <si>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</si>
  <si>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</si>
  <si>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</si>
  <si>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</si>
  <si>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</si>
  <si>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</si>
  <si>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</si>
  <si>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</si>
  <si>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</si>
  <si>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</si>
  <si>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</si>
  <si>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</si>
  <si>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</si>
  <si>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</si>
  <si>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</si>
  <si>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</si>
  <si>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</si>
  <si>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</si>
  <si>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</si>
  <si>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</si>
  <si>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</si>
  <si>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</si>
  <si>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</si>
  <si>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</si>
  <si>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</si>
  <si>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</si>
  <si>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</si>
  <si>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</si>
  <si>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</si>
  <si>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</si>
  <si>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</si>
  <si>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</si>
  <si>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</si>
  <si>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</si>
  <si>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</si>
  <si>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</si>
  <si>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</si>
  <si>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</si>
  <si>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</si>
  <si>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</si>
  <si>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</si>
  <si>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</si>
  <si>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</si>
  <si>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</si>
  <si>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</si>
  <si>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</si>
  <si>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</si>
  <si>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</si>
  <si>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</si>
  <si>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</si>
  <si>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</si>
  <si>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</si>
  <si>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</si>
  <si>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</si>
  <si>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</si>
  <si>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</si>
  <si>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</si>
  <si>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</si>
  <si>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</si>
  <si>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</si>
  <si>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</si>
  <si>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</si>
  <si>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</si>
  <si>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</si>
  <si>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</si>
  <si>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</si>
  <si>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</si>
  <si>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</si>
  <si>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</si>
  <si>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</si>
  <si>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</si>
  <si>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</si>
  <si>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</si>
  <si>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</si>
  <si>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</si>
  <si>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</si>
  <si>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</si>
  <si>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</si>
  <si>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</si>
  <si>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</si>
  <si>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</si>
  <si>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</si>
  <si>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</si>
  <si>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</si>
  <si>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</si>
  <si>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</si>
  <si>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</si>
  <si>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</si>
  <si>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</si>
  <si>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</si>
  <si>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</si>
  <si>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</si>
  <si>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</si>
  <si>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</si>
  <si>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</si>
  <si>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</si>
  <si>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</si>
  <si>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</si>
  <si>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</si>
  <si>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</si>
  <si>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</si>
  <si>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</si>
  <si>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</si>
  <si>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</si>
  <si>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</si>
  <si>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</si>
  <si>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</si>
  <si>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</si>
  <si>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</si>
  <si>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</si>
  <si>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</si>
  <si>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</si>
  <si>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</si>
  <si>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</si>
  <si>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</si>
  <si>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</si>
  <si>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</si>
  <si>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</si>
  <si>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</si>
  <si>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</si>
  <si>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</si>
  <si>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</si>
  <si>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</si>
  <si>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</si>
  <si>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</si>
  <si>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</si>
  <si>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</si>
  <si>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</si>
  <si>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</si>
  <si>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</si>
  <si>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</si>
  <si>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</si>
  <si>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</si>
  <si>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</si>
  <si>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</si>
  <si>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</si>
  <si>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</si>
  <si>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</si>
  <si>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</si>
  <si>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</si>
  <si>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</si>
  <si>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</si>
  <si>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</si>
  <si>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</si>
  <si>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</si>
  <si>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</si>
  <si>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</si>
  <si>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</si>
  <si>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</si>
  <si>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</si>
  <si>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</si>
  <si>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</si>
  <si>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</si>
  <si>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</si>
  <si>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</si>
  <si>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</si>
  <si>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</si>
  <si>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</si>
  <si>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</si>
  <si>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</si>
  <si>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</si>
  <si>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</si>
  <si>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</si>
  <si>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</si>
  <si>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</si>
  <si>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</si>
  <si>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</si>
  <si>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</si>
  <si>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</si>
  <si>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</si>
  <si>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</si>
  <si>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</si>
  <si>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</si>
  <si>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</si>
  <si>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</si>
  <si>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</si>
  <si>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</si>
  <si>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</si>
  <si>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</si>
  <si>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</si>
  <si>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</si>
  <si>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</si>
  <si>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</si>
  <si>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</si>
  <si>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</si>
  <si>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</si>
  <si>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</si>
  <si>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</si>
  <si>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</si>
  <si>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</si>
  <si>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</si>
  <si>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</si>
  <si>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</si>
  <si>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</si>
  <si>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</si>
  <si>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</si>
  <si>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</si>
  <si>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</si>
  <si>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</si>
  <si>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</si>
  <si>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</si>
  <si>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</si>
  <si>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</si>
  <si>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</si>
  <si>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</si>
  <si>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</si>
  <si>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</si>
  <si>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</si>
  <si>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</si>
  <si>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</si>
  <si>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</si>
  <si>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</si>
  <si>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</si>
  <si>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</si>
  <si>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</si>
  <si>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</si>
  <si>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</si>
  <si>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</si>
  <si>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</si>
  <si>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</si>
  <si>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</si>
  <si>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</si>
  <si>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</si>
  <si>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</si>
  <si>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</si>
  <si>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</si>
  <si>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</si>
  <si>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</si>
  <si>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</si>
  <si>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</si>
  <si>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</si>
  <si>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</si>
  <si>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</si>
  <si>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</si>
  <si>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</si>
  <si>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</si>
  <si>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</si>
  <si>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</si>
  <si>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</si>
  <si>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</si>
  <si>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</si>
  <si>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</si>
  <si>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</si>
  <si>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</si>
  <si>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</si>
  <si>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</si>
  <si>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</si>
  <si>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</si>
  <si>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</si>
  <si>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</si>
  <si>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</si>
  <si>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</si>
  <si>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</si>
  <si>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</si>
  <si>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</si>
  <si>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</si>
  <si>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</si>
  <si>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</si>
  <si>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</si>
  <si>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</si>
  <si>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</si>
  <si>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</si>
  <si>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</si>
  <si>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</si>
  <si>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</si>
  <si>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</si>
  <si>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3.3.00</t>
  </si>
  <si>
    <t>3.3.01</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</si>
  <si>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</si>
  <si>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</si>
  <si>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</si>
  <si>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</si>
  <si>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</si>
  <si>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</si>
  <si>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</si>
  <si>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</si>
  <si>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</si>
  <si>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</si>
  <si>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</si>
  <si>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</si>
  <si>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</si>
  <si>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</si>
  <si>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</si>
  <si>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</si>
  <si>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</si>
  <si>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</si>
  <si>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</si>
  <si>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</si>
  <si>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</si>
  <si>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</si>
  <si>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</si>
  <si>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mm thk cement plaster on internal surface as specified on the drawing</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</si>
  <si>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</si>
  <si>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</si>
  <si>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</si>
  <si>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</si>
  <si>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</si>
  <si>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</si>
  <si>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</si>
  <si>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</si>
  <si>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</si>
  <si>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</si>
  <si>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</si>
  <si>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</si>
  <si>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</si>
  <si>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</si>
  <si>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</si>
  <si>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</si>
  <si>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</si>
  <si>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</si>
  <si>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</si>
  <si>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</si>
  <si>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</si>
  <si>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</si>
  <si>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</si>
  <si>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</si>
  <si>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</si>
  <si>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</si>
  <si>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</si>
  <si>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</si>
  <si>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</si>
  <si>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</si>
  <si>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</si>
  <si>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</si>
  <si>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</si>
  <si>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</si>
  <si>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</si>
  <si>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</si>
  <si>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</si>
  <si>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</si>
  <si>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</si>
  <si>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</si>
  <si>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</si>
  <si>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</si>
  <si>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</si>
  <si>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</si>
  <si>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</si>
  <si>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</si>
  <si>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</si>
  <si>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</si>
  <si>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</si>
  <si>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</si>
  <si>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</si>
  <si>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</si>
  <si>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</si>
  <si>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</si>
  <si>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</si>
  <si>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</si>
  <si>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</si>
  <si>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</si>
  <si>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</si>
  <si>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</si>
  <si>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</si>
  <si>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</si>
  <si>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</si>
  <si>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</si>
  <si>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</si>
  <si>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</si>
  <si>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</si>
  <si>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</si>
  <si>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</si>
  <si>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</si>
  <si>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</si>
  <si>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</si>
  <si>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</si>
  <si>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</si>
  <si>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</si>
  <si>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</si>
  <si>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</si>
  <si>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</si>
  <si>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</si>
  <si>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</si>
  <si>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</si>
  <si>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</si>
  <si>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</si>
  <si>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</si>
  <si>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</si>
  <si>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</si>
  <si>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</si>
  <si>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</si>
  <si>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</si>
  <si>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</si>
  <si>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</si>
  <si>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</si>
  <si>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</si>
  <si>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</si>
  <si>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</si>
  <si>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</si>
  <si>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</si>
  <si>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</si>
  <si>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</si>
  <si>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</si>
  <si>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</si>
  <si>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</si>
  <si>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</si>
  <si>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</si>
  <si>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</si>
  <si>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</si>
  <si>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</si>
  <si>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</si>
  <si>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</si>
  <si>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</si>
  <si>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</si>
  <si>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</si>
  <si>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</si>
  <si>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</si>
  <si>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</si>
  <si>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</si>
  <si>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</si>
  <si>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</si>
  <si>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</si>
  <si>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</si>
  <si>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</si>
  <si>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</si>
  <si>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</si>
  <si>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</si>
  <si>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</si>
  <si>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</si>
  <si>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</si>
  <si>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</si>
  <si>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3.4.10</t>
  </si>
  <si>
    <t>3.8.01</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</si>
  <si>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</si>
  <si>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</si>
  <si>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</si>
  <si>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</si>
  <si>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SHADING</t>
  </si>
  <si>
    <t>mm thk Concrete shading @ 1st slab level</t>
  </si>
  <si>
    <t>mm thk Concrete shading @ 2nd slab level</t>
  </si>
  <si>
    <t>mm thk Concrete shading @ roof beam level</t>
  </si>
  <si>
    <t>4.2.03</t>
  </si>
  <si>
    <t>4.2.04</t>
  </si>
  <si>
    <t>4.2.05</t>
  </si>
  <si>
    <t>4.2.06</t>
  </si>
  <si>
    <t>4.2.07</t>
  </si>
  <si>
    <t>4.2.08</t>
  </si>
  <si>
    <t>4.2.09</t>
  </si>
  <si>
    <t>8.2.03</t>
  </si>
  <si>
    <t>8.2.04</t>
  </si>
  <si>
    <t>8.2.05</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</si>
  <si>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</si>
  <si>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</si>
  <si>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</si>
  <si>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</si>
  <si>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</si>
  <si>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</si>
  <si>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</si>
  <si>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</si>
  <si>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</si>
  <si>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</si>
  <si>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</si>
  <si>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</si>
  <si>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</si>
  <si>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</si>
  <si>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</si>
  <si>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</si>
  <si>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</si>
  <si>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</si>
  <si>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</si>
  <si>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</si>
  <si>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</si>
  <si>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STAIRCASE RAILING</t>
  </si>
  <si>
    <t>GROUND  - 1ST FLOOR</t>
  </si>
  <si>
    <t>WALKWAY RAILING</t>
  </si>
  <si>
    <t>3.9.00</t>
  </si>
  <si>
    <t>3.9.01</t>
  </si>
  <si>
    <t>3.9.02</t>
  </si>
  <si>
    <t>3.9.03</t>
  </si>
  <si>
    <t>3.9.04</t>
  </si>
  <si>
    <t>3.9.05</t>
  </si>
  <si>
    <t>3.10.00</t>
  </si>
  <si>
    <t>9.2.03</t>
  </si>
  <si>
    <t>9.2.04</t>
  </si>
  <si>
    <t>9.2.05</t>
  </si>
  <si>
    <t>9.2.06</t>
  </si>
  <si>
    <t>9.3.02</t>
  </si>
  <si>
    <t>9.3.03</t>
  </si>
  <si>
    <t>9.4.02</t>
  </si>
  <si>
    <t>9.4.03</t>
  </si>
  <si>
    <t>9.4.04</t>
  </si>
  <si>
    <t>9.4.05</t>
  </si>
  <si>
    <t>9.4.06</t>
  </si>
  <si>
    <t>9.5.02</t>
  </si>
  <si>
    <t>9.5.03</t>
  </si>
  <si>
    <t>10.2.03</t>
  </si>
  <si>
    <t>10.2.04</t>
  </si>
  <si>
    <t>11.2.03</t>
  </si>
  <si>
    <t>11.2.04</t>
  </si>
  <si>
    <t>11.2.05</t>
  </si>
  <si>
    <t>11.2.06</t>
  </si>
  <si>
    <t>11.3.03</t>
  </si>
  <si>
    <t>12.2.02</t>
  </si>
  <si>
    <t>12.3.01</t>
  </si>
  <si>
    <t>12.3.02</t>
  </si>
  <si>
    <t>12.4.00</t>
  </si>
  <si>
    <t>PDB</t>
  </si>
  <si>
    <t>Mirror light (7W LED light)</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</si>
  <si>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</si>
  <si>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</si>
  <si>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</si>
  <si>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</si>
  <si>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</si>
  <si>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</si>
  <si>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</si>
  <si>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</si>
  <si>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</si>
  <si>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</si>
  <si>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</si>
  <si>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</si>
  <si>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</si>
  <si>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</si>
  <si>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</si>
  <si>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</si>
  <si>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</si>
  <si>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</si>
  <si>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</si>
  <si>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</si>
  <si>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</si>
  <si>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</si>
  <si>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</si>
  <si>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</si>
  <si>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</si>
  <si>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</si>
  <si>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</si>
  <si>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</si>
  <si>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</si>
  <si>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</si>
  <si>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</si>
  <si>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</si>
  <si>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</si>
  <si>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</si>
  <si>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</si>
  <si>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</si>
  <si>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</si>
  <si>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</si>
  <si>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</si>
  <si>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</si>
  <si>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</si>
  <si>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</si>
  <si>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</si>
  <si>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</si>
  <si>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</si>
  <si>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</si>
  <si>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</si>
  <si>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</si>
  <si>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</si>
  <si>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</si>
  <si>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</si>
  <si>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</si>
  <si>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</si>
  <si>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</si>
  <si>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</si>
  <si>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</si>
  <si>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</si>
  <si>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</si>
  <si>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</si>
  <si>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</si>
  <si>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15.3.00</t>
  </si>
  <si>
    <t>TOTAL OF BILL №: 15 - Carried Over To Summary</t>
  </si>
  <si>
    <t>3.4.11</t>
  </si>
  <si>
    <t>3.4.12</t>
  </si>
  <si>
    <t>1ST  - 2ND FLOOR</t>
  </si>
  <si>
    <t xml:space="preserve">WALL TILING </t>
  </si>
  <si>
    <t>mm Homogenous tiles</t>
  </si>
  <si>
    <t>9.6.01</t>
  </si>
  <si>
    <t>9.6.02</t>
  </si>
  <si>
    <t>9.6.03</t>
  </si>
  <si>
    <t>V4 - Aluminium  window with aluminium louvers on aluminium frame</t>
  </si>
  <si>
    <t>FIN</t>
  </si>
  <si>
    <t>mm RC fin @ GF level</t>
  </si>
  <si>
    <t>3.9.06</t>
  </si>
  <si>
    <t>3.9.07</t>
  </si>
  <si>
    <t>3.9.08</t>
  </si>
  <si>
    <t>mm RC fin @ 1st level</t>
  </si>
  <si>
    <t>mm RC fin @ 2nd level</t>
  </si>
  <si>
    <t>3.9.09</t>
  </si>
  <si>
    <t xml:space="preserve">Polythene damp proof membrane (500 gauge) </t>
  </si>
  <si>
    <t>Rate shall include for: dressing around and sealing to all penetrations,laps and turnups.</t>
  </si>
  <si>
    <t>All structural concrete shall be GRADE M25 and lean concrete shall be GRADE M15</t>
  </si>
  <si>
    <t>(j)</t>
  </si>
  <si>
    <t>Rate shall include for applying 2 coats of waterproofing chemical to substructure.(Below ground level)</t>
  </si>
  <si>
    <t>mm Foundation beam, TB</t>
  </si>
  <si>
    <t>x  350mm Foundation pads, F2</t>
  </si>
  <si>
    <t>x  300mm Foundation pads, F3</t>
  </si>
  <si>
    <t>x  300mm Foundation pads, F4</t>
  </si>
  <si>
    <t>x  300mm Foundation pads, F5</t>
  </si>
  <si>
    <t>x  300mm Foundation pads, F6</t>
  </si>
  <si>
    <t>mm Concrete columns C5</t>
  </si>
  <si>
    <t>mm Beam HB</t>
  </si>
  <si>
    <t>mm Beam B4</t>
  </si>
  <si>
    <t>mm Beam RB</t>
  </si>
  <si>
    <t>3.3.02</t>
  </si>
  <si>
    <t>3.3.09</t>
  </si>
  <si>
    <t>3.3.10</t>
  </si>
  <si>
    <t>3.3.11</t>
  </si>
  <si>
    <t>3.3.12</t>
  </si>
  <si>
    <t>3.3.13</t>
  </si>
  <si>
    <t>3.3.14</t>
  </si>
  <si>
    <t>3.5.15</t>
  </si>
  <si>
    <t>3.5.16</t>
  </si>
  <si>
    <t>3.5.17</t>
  </si>
  <si>
    <t>GROUND WELL</t>
  </si>
  <si>
    <t>1000mm Dia Water well</t>
  </si>
  <si>
    <t>3.6.11</t>
  </si>
  <si>
    <t>3.6.12</t>
  </si>
  <si>
    <t>3.6.13</t>
  </si>
  <si>
    <t>3.6.14</t>
  </si>
  <si>
    <t>3.7.00</t>
  </si>
  <si>
    <t>3.7.01</t>
  </si>
  <si>
    <t>mm Beam LT1</t>
  </si>
  <si>
    <t>mm Beam LT2</t>
  </si>
  <si>
    <t xml:space="preserve">mm thk 2.4m height </t>
  </si>
  <si>
    <t>4.2.10</t>
  </si>
  <si>
    <t>4.2.11</t>
  </si>
  <si>
    <t>4.2.12</t>
  </si>
  <si>
    <t>D1 - Aluminium panel door on Aluminium frame with 6mm clear glass</t>
  </si>
  <si>
    <t>D2 - Aluminium panel door on Aluminium frame with aluminium louvers</t>
  </si>
  <si>
    <t>D3 - PVC panel door on PVC frame</t>
  </si>
  <si>
    <t>D4 - PVC panel door on PVC frame</t>
  </si>
  <si>
    <t xml:space="preserve">D5 - Aluminium panel door on Aluminium frame </t>
  </si>
  <si>
    <t>mm thk cement screed with 2.5mm self levelling screed</t>
  </si>
  <si>
    <t>6mm thk Cement board ceiling on roof eave / gable ceiling / toilet area</t>
  </si>
  <si>
    <t>Selected paint finish (one coat of putty followed by sealer and 2 coats of paint)</t>
  </si>
  <si>
    <t>Internet switch board</t>
  </si>
  <si>
    <t>Cabling from main internet source to internet switch board</t>
  </si>
  <si>
    <t>Exhaust fan</t>
  </si>
  <si>
    <t xml:space="preserve">1. All bathrooms, out door light fixtures shall be IP65 </t>
  </si>
  <si>
    <t>Two gang TV/SAT socket outlet</t>
  </si>
  <si>
    <t>13.5.13</t>
  </si>
  <si>
    <t>13.5.14</t>
  </si>
  <si>
    <t>13.5.15</t>
  </si>
  <si>
    <t>13.5.16</t>
  </si>
  <si>
    <t>13.5.17</t>
  </si>
  <si>
    <t>Bill №: 15 - INSULATION, FIRE STOPPING &amp; FIRE PROTECTION</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</si>
  <si>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</si>
  <si>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</si>
  <si>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</si>
  <si>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</si>
  <si>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</si>
  <si>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</si>
  <si>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</si>
  <si>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</si>
  <si>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</si>
  <si>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</si>
  <si>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16.0.00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</si>
  <si>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</si>
  <si>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</si>
  <si>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</si>
  <si>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</si>
  <si>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</si>
  <si>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</si>
  <si>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</si>
  <si>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</si>
  <si>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</si>
  <si>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</si>
  <si>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</si>
  <si>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</si>
  <si>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</si>
  <si>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</si>
  <si>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</si>
  <si>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</si>
  <si>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</si>
  <si>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</si>
  <si>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</si>
  <si>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</si>
  <si>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</si>
  <si>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</si>
  <si>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</si>
  <si>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</si>
  <si>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</si>
  <si>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</si>
  <si>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</si>
  <si>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</si>
  <si>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</si>
  <si>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</si>
  <si>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</si>
  <si>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</si>
  <si>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</si>
  <si>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</si>
  <si>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</si>
  <si>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mm Face Mirror</t>
  </si>
  <si>
    <t>mm Counter top with tile finish</t>
  </si>
  <si>
    <t>BELOW GROUND</t>
  </si>
  <si>
    <t>All exposed &amp; external concrete members shall be casted with Masterpel 777 or equivalent water proofing chemical.</t>
  </si>
  <si>
    <t>RC WALL</t>
  </si>
  <si>
    <t>3.5.18</t>
  </si>
  <si>
    <t>100mm thk 100mm high RC wall starter</t>
  </si>
  <si>
    <r>
      <t>m</t>
    </r>
    <r>
      <rPr>
        <vertAlign val="superscript"/>
        <sz val="10"/>
        <color theme="1"/>
        <rFont val="Calibri"/>
        <family val="2"/>
        <scheme val="minor"/>
      </rPr>
      <t>3</t>
    </r>
  </si>
  <si>
    <t>(b)</t>
  </si>
  <si>
    <t>"Masterseal 550" or equivalent should be applied on top of screeds and walls upto 600mm in all toilets.</t>
  </si>
  <si>
    <t xml:space="preserve">mm thk cement plaster on external surface as specified on the drawing. Waterproofed with Masterpel 777 or equivalent. </t>
  </si>
  <si>
    <t xml:space="preserve">mm thk cement screed </t>
  </si>
  <si>
    <t>mm thk cement screed waterproofed with Masterpel 777 or equivalent</t>
  </si>
  <si>
    <t>50mm dia SS hollow pipe handrail at 900mm height as per drawing</t>
  </si>
  <si>
    <t>25 &amp; 50 mm dia GI powder coated handrail at 900mm height as per drawing</t>
  </si>
  <si>
    <t>25 &amp; 50 mm dia SS hollow pipe handrail at 1100mm height as per drawing</t>
  </si>
  <si>
    <t>Design, provide and  install electrical network for the entire building complete in accordance to standards set by the local governing body STELCO/FENAKA</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</si>
  <si>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</si>
  <si>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</si>
  <si>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LIGHTS AND SWITCHES</t>
  </si>
  <si>
    <t>Outdoor wall light 40W (IP65)</t>
  </si>
  <si>
    <t>Recessed Down light 12W LED</t>
  </si>
  <si>
    <t>Ceiling light 18W LED</t>
  </si>
  <si>
    <t>Emergency Lights</t>
  </si>
  <si>
    <t>Exit lights</t>
  </si>
  <si>
    <t>SOCKETS/NETWORK OUTLETS</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</si>
  <si>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</si>
  <si>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</si>
  <si>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</si>
  <si>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</si>
  <si>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</si>
  <si>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</si>
  <si>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</si>
  <si>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</si>
  <si>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</si>
  <si>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</si>
  <si>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</si>
  <si>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</si>
  <si>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2. All switches &amp; sockets shall be ABB or equivalent brand.</t>
  </si>
  <si>
    <t>x  400mm Foundation pads, F1</t>
  </si>
  <si>
    <t>mm Concrete columns SC1</t>
  </si>
  <si>
    <t xml:space="preserve"> Concrete staircase GF to FFL -385</t>
  </si>
  <si>
    <t>ROOF BEAM - CONNECTION BRIDGE</t>
  </si>
  <si>
    <t>mm Beam RB1</t>
  </si>
  <si>
    <t>ROOF BEAM</t>
  </si>
  <si>
    <t>LED Tube light with weatherproof opal casing</t>
  </si>
  <si>
    <t>LED Tube light with opal casing</t>
  </si>
  <si>
    <t>Booster pump</t>
  </si>
  <si>
    <t>PROPOSED 06 CLASSROOMS AT TH.THIMARAFUSHI SCHOOL</t>
  </si>
  <si>
    <t>3.4.13</t>
  </si>
  <si>
    <t>3.5.19</t>
  </si>
  <si>
    <t>3.6.15</t>
  </si>
  <si>
    <t>4.2.13</t>
  </si>
  <si>
    <t>Frames and sashes to be 25-60 micron white powder coated aluminium other wise specified.</t>
  </si>
  <si>
    <t>8.2.06</t>
  </si>
  <si>
    <t>8.2.07</t>
  </si>
  <si>
    <t>8.2.08</t>
  </si>
  <si>
    <t>8.2.09</t>
  </si>
  <si>
    <t>8.2.10</t>
  </si>
  <si>
    <t>8.2.11</t>
  </si>
  <si>
    <t>8.2.12</t>
  </si>
  <si>
    <t>8.2.13</t>
  </si>
  <si>
    <t>9.3.04</t>
  </si>
  <si>
    <t>9.3.05</t>
  </si>
  <si>
    <t>9.3.06</t>
  </si>
  <si>
    <t>9.3.07</t>
  </si>
  <si>
    <t>9.3.08</t>
  </si>
  <si>
    <t>9.3.09</t>
  </si>
  <si>
    <t>13.2.03</t>
  </si>
  <si>
    <t>14.4.18</t>
  </si>
  <si>
    <t>14.4.19</t>
  </si>
  <si>
    <t>14.4.20</t>
  </si>
  <si>
    <t>Water dispenser</t>
  </si>
  <si>
    <t>Connection to MWSC/FENAKA water meters.</t>
  </si>
  <si>
    <t>MWSC/FENAKA water connection to all toilets. Rate shall include for supply and laying of pipes.</t>
  </si>
  <si>
    <t>6.5.02</t>
  </si>
  <si>
    <t>Rates shall include for: pipes,fair edges, dressing over angel fillets, roof sealant, turning into grooves, all other labours, circular edges, nails, screws and other fixings and laps.</t>
  </si>
  <si>
    <t>DEMOLITION</t>
  </si>
  <si>
    <t>Demolition of existing building.Rate shall include for demolition and disposal of demolished materials from the site.</t>
  </si>
  <si>
    <t>2.5.02</t>
  </si>
  <si>
    <t>2.7.01</t>
  </si>
  <si>
    <t>2.8.00</t>
  </si>
  <si>
    <t>3.3.15</t>
  </si>
  <si>
    <t>mm Concrete columns C4A</t>
  </si>
  <si>
    <t>3.4.14</t>
  </si>
  <si>
    <t>3.5.20</t>
  </si>
  <si>
    <t>3.6.16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</si>
</sst>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
      <sz val="8"/>
      <name val="Arial"/>
      <family val="2"/>
    </font>
    <font>
      <sz val="10"/>
      <color theme="1"/>
      <name val="Calibri"/>
      <family val="2"/>
      <scheme val="minor"/>
    </font>
    <font>
      <b/>
      <sz val="10"/>
      <color theme="1"/>
      <name val="Calibri"/>
      <family val="2"/>
      <scheme val="minor"/>
    </font>
    <font>
      <vertAlign val="superscript"/>
      <sz val="10"/>
      <color theme="1"/>
      <name val="Calibri"/>
      <family val="2"/>
      <scheme val="minor"/>
    </font>
    <font>
      <b/>
      <u/>
      <sz val="10"/>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77">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21" fillId="3" borderId="0" xfId="0" applyFont="1" applyFill="1" applyAlignment="1"/>
    <xf numFmtId="0" fontId="19" fillId="0" borderId="39" xfId="0" applyFont="1" applyBorder="1" applyAlignment="1"/>
    <xf numFmtId="0" fontId="19" fillId="0" borderId="37" xfId="0" applyFont="1" applyFill="1" applyBorder="1" applyAlignment="1">
      <alignment horizontal="justify" vertical="justify"/>
    </xf>
    <xf numFmtId="0" fontId="19" fillId="3" borderId="41" xfId="0" applyFont="1" applyFill="1" applyBorder="1" applyAlignment="1">
      <alignment horizontal="right" vertical="top"/>
    </xf>
    <xf numFmtId="0" fontId="19" fillId="3" borderId="42" xfId="0" applyFont="1" applyFill="1" applyBorder="1" applyAlignment="1">
      <alignment horizontal="right" vertical="center"/>
    </xf>
    <xf numFmtId="0" fontId="19" fillId="3" borderId="43" xfId="0" applyFont="1" applyFill="1" applyBorder="1" applyAlignment="1">
      <alignment horizontal="right" vertical="center"/>
    </xf>
    <xf numFmtId="0" fontId="19" fillId="3" borderId="44" xfId="0" applyFont="1" applyFill="1" applyBorder="1" applyAlignment="1">
      <alignment horizontal="left" vertical="center"/>
    </xf>
    <xf numFmtId="0" fontId="19" fillId="3" borderId="45" xfId="0" applyFont="1" applyFill="1" applyBorder="1" applyAlignment="1"/>
    <xf numFmtId="0" fontId="19" fillId="0" borderId="41" xfId="0" applyFont="1" applyFill="1" applyBorder="1" applyAlignment="1">
      <alignment horizontal="center" vertical="top"/>
    </xf>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0" borderId="0" xfId="0" applyFont="1" applyAlignment="1"/>
    <xf numFmtId="0" fontId="20" fillId="3" borderId="20" xfId="0" applyFont="1" applyFill="1" applyBorder="1" applyAlignment="1">
      <alignment vertical="top" wrapText="1"/>
    </xf>
    <xf numFmtId="0" fontId="19" fillId="3" borderId="7" xfId="0" applyFont="1" applyFill="1" applyBorder="1" applyAlignment="1"/>
    <xf numFmtId="0" fontId="19" fillId="3" borderId="6" xfId="0" applyFont="1" applyFill="1" applyBorder="1" applyAlignment="1">
      <alignment vertical="top"/>
    </xf>
    <xf numFmtId="0" fontId="19" fillId="3"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6" fillId="0" borderId="35"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48" xfId="1" applyFont="1" applyFill="1" applyBorder="1" applyAlignment="1">
      <alignment horizontal="center" vertical="center"/>
    </xf>
    <xf numFmtId="43" fontId="21" fillId="3" borderId="45"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5" xfId="1" applyFont="1" applyFill="1" applyBorder="1" applyAlignment="1">
      <alignment horizontal="center" vertical="center"/>
    </xf>
    <xf numFmtId="43" fontId="19" fillId="3" borderId="0" xfId="1" applyFont="1" applyFill="1" applyAlignment="1">
      <alignment horizontal="center" vertical="center"/>
    </xf>
    <xf numFmtId="43" fontId="19" fillId="0" borderId="0" xfId="1" applyFont="1" applyFill="1" applyAlignment="1">
      <alignment horizontal="center" vertical="center"/>
    </xf>
    <xf numFmtId="43" fontId="19" fillId="0" borderId="48" xfId="1" applyFont="1" applyFill="1" applyBorder="1" applyAlignment="1">
      <alignment horizontal="center" vertical="center"/>
    </xf>
    <xf numFmtId="43" fontId="19" fillId="0" borderId="41" xfId="1" applyFont="1" applyFill="1" applyBorder="1" applyAlignment="1">
      <alignment horizontal="center" vertical="center"/>
    </xf>
    <xf numFmtId="43" fontId="24" fillId="3"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4" borderId="0" xfId="0" applyFont="1" applyFill="1" applyBorder="1" applyAlignment="1">
      <alignment horizontal="justify"/>
    </xf>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4"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3" borderId="0" xfId="1" applyFont="1" applyFill="1" applyBorder="1" applyAlignment="1">
      <alignment horizontal="center" vertical="center"/>
    </xf>
    <xf numFmtId="0" fontId="19" fillId="0" borderId="20" xfId="0" applyFont="1" applyFill="1" applyBorder="1" applyAlignment="1">
      <alignment horizontal="right"/>
    </xf>
    <xf numFmtId="0" fontId="24" fillId="0" borderId="9" xfId="0" applyFont="1" applyBorder="1" applyAlignment="1">
      <alignment horizontal="right" vertical="top"/>
    </xf>
    <xf numFmtId="0" fontId="20" fillId="0" borderId="20" xfId="0" applyFont="1" applyBorder="1"/>
    <xf numFmtId="0" fontId="24" fillId="0" borderId="19" xfId="0" applyFont="1" applyBorder="1" applyAlignment="1">
      <alignment horizontal="right"/>
    </xf>
    <xf numFmtId="0" fontId="24" fillId="0" borderId="9" xfId="0" applyFont="1" applyBorder="1" applyAlignment="1">
      <alignment horizontal="center" vertical="center"/>
    </xf>
    <xf numFmtId="0" fontId="24" fillId="0" borderId="9" xfId="0" applyFont="1" applyBorder="1" applyAlignment="1">
      <alignment vertical="top"/>
    </xf>
    <xf numFmtId="0" fontId="20" fillId="0" borderId="0" xfId="0" applyFont="1"/>
    <xf numFmtId="0" fontId="24" fillId="0" borderId="18" xfId="0" applyFont="1" applyBorder="1" applyAlignment="1">
      <alignment horizontal="right"/>
    </xf>
    <xf numFmtId="0" fontId="24" fillId="0" borderId="19" xfId="0" applyFont="1" applyBorder="1" applyAlignment="1">
      <alignment horizontal="center"/>
    </xf>
    <xf numFmtId="0" fontId="24" fillId="0" borderId="20" xfId="0" applyFont="1" applyBorder="1"/>
    <xf numFmtId="0" fontId="19" fillId="0" borderId="9" xfId="0" applyFont="1" applyBorder="1" applyAlignment="1">
      <alignment vertical="top"/>
    </xf>
    <xf numFmtId="0" fontId="19" fillId="0" borderId="9" xfId="0" applyFont="1" applyBorder="1" applyAlignment="1">
      <alignment horizontal="righ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center"/>
    </xf>
    <xf numFmtId="43" fontId="21" fillId="0" borderId="9" xfId="1" applyFont="1" applyFill="1" applyBorder="1" applyAlignment="1">
      <alignment vertical="top"/>
    </xf>
    <xf numFmtId="0" fontId="19" fillId="0" borderId="38" xfId="0" applyFont="1" applyBorder="1" applyAlignment="1">
      <alignment vertical="center" wrapText="1"/>
    </xf>
    <xf numFmtId="0" fontId="24" fillId="3" borderId="19" xfId="0" applyFont="1" applyFill="1" applyBorder="1" applyAlignment="1">
      <alignment horizontal="left" vertical="center"/>
    </xf>
    <xf numFmtId="0" fontId="19" fillId="3" borderId="0" xfId="0" applyFont="1" applyFill="1"/>
    <xf numFmtId="0" fontId="19" fillId="3" borderId="19" xfId="0" applyFont="1" applyFill="1" applyBorder="1" applyAlignment="1">
      <alignment horizontal="left" vertical="center"/>
    </xf>
    <xf numFmtId="43" fontId="19" fillId="3" borderId="0" xfId="1" applyFont="1" applyFill="1" applyBorder="1" applyAlignment="1">
      <alignment horizontal="center" vertical="center"/>
    </xf>
    <xf numFmtId="0" fontId="24" fillId="0" borderId="41" xfId="0" applyFont="1" applyBorder="1" applyAlignment="1">
      <alignment horizontal="right" vertical="top"/>
    </xf>
    <xf numFmtId="0" fontId="20" fillId="0" borderId="42" xfId="0" applyFont="1" applyBorder="1"/>
    <xf numFmtId="0" fontId="24" fillId="0" borderId="43" xfId="0" applyFont="1" applyBorder="1" applyAlignment="1">
      <alignment horizontal="right"/>
    </xf>
    <xf numFmtId="0" fontId="24" fillId="0" borderId="44" xfId="0" applyFont="1" applyBorder="1"/>
    <xf numFmtId="0" fontId="24" fillId="0" borderId="41" xfId="0" applyFont="1" applyBorder="1" applyAlignment="1">
      <alignment horizontal="center" vertical="center"/>
    </xf>
    <xf numFmtId="0" fontId="24" fillId="0" borderId="41" xfId="0" applyFont="1" applyBorder="1" applyAlignment="1">
      <alignment vertical="top"/>
    </xf>
    <xf numFmtId="0" fontId="24" fillId="0" borderId="45" xfId="0" applyFont="1" applyBorder="1"/>
    <xf numFmtId="0" fontId="19" fillId="0" borderId="43" xfId="0" applyFont="1" applyBorder="1" applyAlignment="1">
      <alignment vertical="center" wrapText="1"/>
    </xf>
    <xf numFmtId="0" fontId="19" fillId="0" borderId="20" xfId="0" applyFont="1" applyBorder="1" applyAlignment="1">
      <alignment horizontal="left" vertical="top" wrapText="1"/>
    </xf>
    <xf numFmtId="0" fontId="19" fillId="0" borderId="18" xfId="0" applyFont="1" applyBorder="1" applyAlignment="1">
      <alignment horizontal="right" vertical="top"/>
    </xf>
    <xf numFmtId="0" fontId="19" fillId="0" borderId="19" xfId="0" applyFont="1" applyBorder="1" applyAlignment="1">
      <alignment horizontal="right" vertical="top"/>
    </xf>
    <xf numFmtId="0" fontId="19" fillId="0" borderId="0" xfId="0" applyFont="1" applyAlignment="1">
      <alignment horizontal="left"/>
    </xf>
    <xf numFmtId="43" fontId="24" fillId="0" borderId="9" xfId="0" applyNumberFormat="1" applyFont="1" applyBorder="1" applyAlignment="1">
      <alignment vertical="top"/>
    </xf>
    <xf numFmtId="0" fontId="21" fillId="0" borderId="0" xfId="0" applyFont="1"/>
    <xf numFmtId="0" fontId="19" fillId="0" borderId="0" xfId="0" applyFont="1" applyBorder="1" applyAlignment="1">
      <alignment horizontal="right" vertical="top"/>
    </xf>
    <xf numFmtId="0" fontId="19" fillId="0" borderId="35" xfId="0" applyFont="1" applyBorder="1" applyAlignment="1">
      <alignment horizontal="right" vertical="top"/>
    </xf>
    <xf numFmtId="0" fontId="19" fillId="0" borderId="40" xfId="0" applyFont="1" applyBorder="1" applyAlignment="1">
      <alignment horizontal="right"/>
    </xf>
    <xf numFmtId="0" fontId="19" fillId="0" borderId="37" xfId="0" applyFont="1" applyBorder="1" applyAlignment="1">
      <alignment horizontal="right"/>
    </xf>
    <xf numFmtId="0" fontId="19" fillId="0" borderId="37" xfId="0" applyFont="1" applyBorder="1" applyAlignment="1">
      <alignment horizontal="right" vertical="top"/>
    </xf>
    <xf numFmtId="0" fontId="19" fillId="0" borderId="38" xfId="0" applyFont="1" applyBorder="1" applyAlignment="1">
      <alignment vertical="top" wrapText="1"/>
    </xf>
    <xf numFmtId="0" fontId="19" fillId="0" borderId="39" xfId="0" applyFont="1" applyBorder="1" applyAlignment="1">
      <alignment vertical="top"/>
    </xf>
    <xf numFmtId="0" fontId="19" fillId="0" borderId="35" xfId="0" applyFont="1" applyBorder="1" applyAlignment="1">
      <alignment horizontal="center" vertical="center"/>
    </xf>
    <xf numFmtId="43" fontId="24" fillId="0" borderId="35" xfId="0" applyNumberFormat="1" applyFont="1" applyBorder="1" applyAlignment="1">
      <alignment vertical="top"/>
    </xf>
    <xf numFmtId="0" fontId="19" fillId="0" borderId="20" xfId="0" applyFont="1" applyBorder="1" applyAlignment="1">
      <alignment horizontal="justify" vertical="top" wrapText="1"/>
    </xf>
    <xf numFmtId="0" fontId="19" fillId="0" borderId="20" xfId="0" applyFont="1" applyBorder="1" applyAlignment="1">
      <alignment horizontal="right"/>
    </xf>
    <xf numFmtId="43" fontId="33" fillId="0" borderId="9" xfId="1" applyFont="1" applyFill="1" applyBorder="1" applyAlignment="1">
      <alignment vertical="center"/>
    </xf>
    <xf numFmtId="0" fontId="19" fillId="0" borderId="20" xfId="0" applyFont="1" applyBorder="1"/>
    <xf numFmtId="0" fontId="20" fillId="0" borderId="18" xfId="0" applyFont="1" applyBorder="1"/>
    <xf numFmtId="0" fontId="19" fillId="0" borderId="20" xfId="0" applyFont="1" applyBorder="1" applyAlignment="1">
      <alignment horizontal="left" indent="1"/>
    </xf>
    <xf numFmtId="0" fontId="19" fillId="0" borderId="29" xfId="0" applyFont="1" applyBorder="1" applyAlignment="1">
      <alignment horizontal="right"/>
    </xf>
    <xf numFmtId="0" fontId="19" fillId="0" borderId="0" xfId="0" applyFont="1" applyAlignment="1">
      <alignment horizontal="left" wrapText="1"/>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0" borderId="0" xfId="0" applyFont="1" applyAlignment="1">
      <alignment vertical="center"/>
    </xf>
    <xf numFmtId="0" fontId="8" fillId="0" borderId="0" xfId="0" applyFont="1" applyAlignment="1">
      <alignment horizontal="left" vertical="center"/>
    </xf>
    <xf numFmtId="0" fontId="24" fillId="0" borderId="9" xfId="0" applyFont="1" applyBorder="1" applyAlignment="1">
      <alignment horizontal="right" vertical="center"/>
    </xf>
    <xf numFmtId="0" fontId="20" fillId="0" borderId="18" xfId="0" applyFont="1" applyBorder="1" applyAlignment="1">
      <alignment horizontal="right"/>
    </xf>
    <xf numFmtId="0" fontId="19" fillId="0" borderId="20" xfId="0" applyFont="1" applyBorder="1" applyAlignment="1">
      <alignment horizontal="left" wrapText="1"/>
    </xf>
    <xf numFmtId="0" fontId="19" fillId="0" borderId="0" xfId="0" applyFont="1" applyAlignment="1">
      <alignment horizontal="right"/>
    </xf>
    <xf numFmtId="0" fontId="19" fillId="0" borderId="20" xfId="0" applyFont="1" applyBorder="1" applyAlignment="1">
      <alignment horizontal="left"/>
    </xf>
    <xf numFmtId="0" fontId="19" fillId="0" borderId="18" xfId="0" applyFont="1" applyFill="1" applyBorder="1" applyAlignment="1">
      <alignment vertical="center" wrapText="1"/>
    </xf>
    <xf numFmtId="0" fontId="19" fillId="0" borderId="20" xfId="0" applyFont="1" applyFill="1" applyBorder="1" applyAlignment="1">
      <alignment vertical="center" wrapText="1"/>
    </xf>
    <xf numFmtId="0" fontId="19" fillId="0" borderId="0" xfId="0" applyFont="1" applyBorder="1" applyAlignment="1">
      <alignment vertical="center"/>
    </xf>
    <xf numFmtId="0" fontId="33" fillId="0" borderId="20" xfId="0" applyFont="1" applyBorder="1" applyAlignment="1">
      <alignment vertical="justify"/>
    </xf>
    <xf numFmtId="0" fontId="33" fillId="3" borderId="20" xfId="0" applyFont="1" applyFill="1" applyBorder="1" applyAlignment="1">
      <alignment vertical="justify"/>
    </xf>
    <xf numFmtId="0" fontId="33" fillId="3" borderId="20" xfId="0" applyFont="1" applyFill="1" applyBorder="1"/>
    <xf numFmtId="0" fontId="33" fillId="3" borderId="9" xfId="0" applyFont="1" applyFill="1" applyBorder="1" applyAlignment="1">
      <alignment horizontal="right" vertical="top"/>
    </xf>
    <xf numFmtId="0" fontId="33" fillId="3" borderId="18" xfId="0" applyFont="1" applyFill="1" applyBorder="1" applyAlignment="1">
      <alignment horizontal="right"/>
    </xf>
    <xf numFmtId="0" fontId="34" fillId="3" borderId="19" xfId="0" applyFont="1" applyFill="1" applyBorder="1" applyAlignment="1">
      <alignment horizontal="left"/>
    </xf>
    <xf numFmtId="0" fontId="33" fillId="3" borderId="19" xfId="0" applyFont="1" applyFill="1" applyBorder="1" applyAlignment="1">
      <alignment horizontal="right"/>
    </xf>
    <xf numFmtId="0" fontId="33" fillId="3" borderId="20" xfId="0" applyFont="1" applyFill="1" applyBorder="1" applyAlignment="1">
      <alignment horizontal="left"/>
    </xf>
    <xf numFmtId="0" fontId="33" fillId="3" borderId="0" xfId="0" applyFont="1" applyFill="1"/>
    <xf numFmtId="0" fontId="33" fillId="3" borderId="9" xfId="0" applyFont="1" applyFill="1" applyBorder="1" applyAlignment="1">
      <alignment horizontal="center" vertical="center"/>
    </xf>
    <xf numFmtId="43" fontId="33" fillId="3" borderId="9" xfId="1" applyFont="1" applyFill="1" applyBorder="1" applyAlignment="1">
      <alignment horizontal="center" vertical="center"/>
    </xf>
    <xf numFmtId="43" fontId="33" fillId="3" borderId="9" xfId="1" applyFont="1" applyFill="1" applyBorder="1" applyAlignment="1">
      <alignment vertical="top"/>
    </xf>
    <xf numFmtId="43" fontId="34" fillId="3" borderId="9" xfId="0" applyNumberFormat="1" applyFont="1" applyFill="1" applyBorder="1" applyAlignment="1">
      <alignment vertical="top"/>
    </xf>
    <xf numFmtId="0" fontId="21" fillId="3" borderId="0" xfId="0" applyFont="1" applyFill="1"/>
    <xf numFmtId="0" fontId="33" fillId="0" borderId="9" xfId="0" applyFont="1" applyBorder="1" applyAlignment="1">
      <alignment vertical="top"/>
    </xf>
    <xf numFmtId="0" fontId="33" fillId="0" borderId="18" xfId="0" applyFont="1" applyBorder="1" applyAlignment="1">
      <alignment horizontal="right"/>
    </xf>
    <xf numFmtId="0" fontId="33" fillId="0" borderId="19" xfId="0" applyFont="1" applyBorder="1" applyAlignment="1">
      <alignment horizontal="right"/>
    </xf>
    <xf numFmtId="0" fontId="33" fillId="0" borderId="19" xfId="0" applyFont="1" applyBorder="1" applyAlignment="1">
      <alignment horizontal="right" vertical="top"/>
    </xf>
    <xf numFmtId="0" fontId="33" fillId="0" borderId="0" xfId="0" applyFont="1" applyAlignment="1">
      <alignment vertical="justify"/>
    </xf>
    <xf numFmtId="0" fontId="33" fillId="0" borderId="9" xfId="0" applyFont="1" applyBorder="1" applyAlignment="1">
      <alignment horizontal="center" vertical="center"/>
    </xf>
    <xf numFmtId="43" fontId="33" fillId="0" borderId="9" xfId="1" applyFont="1" applyFill="1" applyBorder="1" applyAlignment="1">
      <alignment horizontal="center" vertical="center"/>
    </xf>
    <xf numFmtId="43" fontId="33" fillId="0" borderId="9" xfId="1" applyFont="1" applyFill="1" applyBorder="1" applyAlignment="1">
      <alignment vertical="top"/>
    </xf>
    <xf numFmtId="0" fontId="34" fillId="0" borderId="9" xfId="0" applyFont="1" applyBorder="1" applyAlignment="1">
      <alignment vertical="top"/>
    </xf>
    <xf numFmtId="0" fontId="33" fillId="3" borderId="20" xfId="0" applyFont="1" applyFill="1" applyBorder="1" applyAlignment="1">
      <alignment vertical="top" wrapText="1"/>
    </xf>
    <xf numFmtId="0" fontId="33" fillId="0" borderId="38" xfId="0" applyFont="1" applyBorder="1" applyAlignment="1">
      <alignment vertical="top" wrapText="1"/>
    </xf>
    <xf numFmtId="0" fontId="33" fillId="0" borderId="20" xfId="0" applyFont="1" applyBorder="1" applyAlignment="1">
      <alignment vertical="top" wrapText="1"/>
    </xf>
    <xf numFmtId="0" fontId="33" fillId="0" borderId="20" xfId="0" applyFont="1" applyBorder="1" applyAlignment="1">
      <alignment horizontal="justify" vertical="top" wrapText="1"/>
    </xf>
    <xf numFmtId="0" fontId="33" fillId="0" borderId="9" xfId="0" applyFont="1" applyBorder="1" applyAlignment="1">
      <alignment horizontal="right" vertical="top"/>
    </xf>
    <xf numFmtId="0" fontId="36" fillId="0" borderId="18" xfId="0" applyFont="1" applyBorder="1" applyAlignment="1">
      <alignment horizontal="left"/>
    </xf>
    <xf numFmtId="0" fontId="33" fillId="0" borderId="0" xfId="0" applyFont="1"/>
    <xf numFmtId="43" fontId="33" fillId="0" borderId="0" xfId="1" applyFont="1" applyFill="1" applyBorder="1" applyAlignment="1">
      <alignment vertical="center"/>
    </xf>
    <xf numFmtId="43" fontId="34" fillId="0" borderId="9" xfId="0" applyNumberFormat="1" applyFont="1" applyBorder="1" applyAlignment="1">
      <alignment vertical="top"/>
    </xf>
    <xf numFmtId="164" fontId="33" fillId="0" borderId="0" xfId="99" applyNumberFormat="1" applyFont="1" applyAlignment="1" applyProtection="1">
      <alignment vertical="center"/>
      <protection locked="0"/>
    </xf>
    <xf numFmtId="0" fontId="33" fillId="0" borderId="20" xfId="0" applyFont="1" applyBorder="1" applyAlignment="1">
      <alignment vertical="top"/>
    </xf>
    <xf numFmtId="0" fontId="33" fillId="0" borderId="20" xfId="0" applyFont="1" applyBorder="1" applyAlignment="1">
      <alignment horizontal="left" indent="1"/>
    </xf>
    <xf numFmtId="0" fontId="33" fillId="0" borderId="0" xfId="0" applyFont="1" applyAlignment="1">
      <alignment wrapText="1"/>
    </xf>
    <xf numFmtId="0" fontId="19" fillId="0" borderId="0" xfId="0" applyFont="1" applyFill="1" applyBorder="1" applyAlignment="1">
      <alignment horizontal="right" vertical="top"/>
    </xf>
    <xf numFmtId="0" fontId="24" fillId="0" borderId="35" xfId="0" applyFont="1" applyBorder="1" applyAlignment="1">
      <alignment horizontal="right" vertical="top"/>
    </xf>
    <xf numFmtId="0" fontId="20" fillId="0" borderId="36" xfId="0" applyFont="1" applyBorder="1" applyAlignment="1">
      <alignment horizontal="left"/>
    </xf>
    <xf numFmtId="0" fontId="19" fillId="0" borderId="38" xfId="0" applyFont="1" applyBorder="1"/>
    <xf numFmtId="0" fontId="19" fillId="0" borderId="39" xfId="0" applyFont="1" applyBorder="1"/>
    <xf numFmtId="0" fontId="24" fillId="0" borderId="35" xfId="0" applyFont="1" applyBorder="1" applyAlignment="1">
      <alignment vertical="top"/>
    </xf>
    <xf numFmtId="0" fontId="19" fillId="0" borderId="36" xfId="0" applyFont="1" applyBorder="1" applyAlignment="1">
      <alignment horizontal="right"/>
    </xf>
    <xf numFmtId="0" fontId="19" fillId="0" borderId="38" xfId="0" applyFont="1" applyBorder="1" applyAlignment="1">
      <alignment wrapText="1"/>
    </xf>
    <xf numFmtId="0" fontId="22" fillId="0" borderId="0" xfId="11" applyFont="1" applyAlignment="1">
      <alignment horizontal="center" vertical="center"/>
    </xf>
    <xf numFmtId="0" fontId="18" fillId="0" borderId="0" xfId="11" applyFont="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1003</xdr:row>
      <xdr:rowOff>0</xdr:rowOff>
    </xdr:from>
    <xdr:to>
      <xdr:col>6</xdr:col>
      <xdr:colOff>76200</xdr:colOff>
      <xdr:row>1003</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1003</xdr:row>
      <xdr:rowOff>0</xdr:rowOff>
    </xdr:from>
    <xdr:to>
      <xdr:col>6</xdr:col>
      <xdr:colOff>76200</xdr:colOff>
      <xdr:row>1003</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1085</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1084</xdr:row>
      <xdr:rowOff>0</xdr:rowOff>
    </xdr:from>
    <xdr:to>
      <xdr:col>6</xdr:col>
      <xdr:colOff>76200</xdr:colOff>
      <xdr:row>1084</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1004</xdr:row>
      <xdr:rowOff>0</xdr:rowOff>
    </xdr:from>
    <xdr:ext cx="76200" cy="148167"/>
    <xdr:sp macro="" textlink="">
      <xdr:nvSpPr>
        <xdr:cNvPr id="205" name="Text Box 4">
          <a:extLst>
            <a:ext uri="{FF2B5EF4-FFF2-40B4-BE49-F238E27FC236}">
              <a16:creationId xmlns:a16="http://schemas.microsoft.com/office/drawing/2014/main" id="{9C5AB4D0-5C06-45E8-8881-B3535F3DCEA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06" name="Text Box 5">
          <a:extLst>
            <a:ext uri="{FF2B5EF4-FFF2-40B4-BE49-F238E27FC236}">
              <a16:creationId xmlns:a16="http://schemas.microsoft.com/office/drawing/2014/main" id="{A749414F-AFFE-4030-A5EF-B5C1B47E8631}"/>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07" name="Text Box 9">
          <a:extLst>
            <a:ext uri="{FF2B5EF4-FFF2-40B4-BE49-F238E27FC236}">
              <a16:creationId xmlns:a16="http://schemas.microsoft.com/office/drawing/2014/main" id="{1581DC44-DDAA-484F-AC54-E87FFB8DC70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08" name="Text Box 10">
          <a:extLst>
            <a:ext uri="{FF2B5EF4-FFF2-40B4-BE49-F238E27FC236}">
              <a16:creationId xmlns:a16="http://schemas.microsoft.com/office/drawing/2014/main" id="{C2E36E45-7360-4886-814B-6C4A45FCB2F5}"/>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09" name="Text Box 4">
          <a:extLst>
            <a:ext uri="{FF2B5EF4-FFF2-40B4-BE49-F238E27FC236}">
              <a16:creationId xmlns:a16="http://schemas.microsoft.com/office/drawing/2014/main" id="{BF6338DB-939D-4FB9-8E40-86F7B96D722A}"/>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10" name="Text Box 5">
          <a:extLst>
            <a:ext uri="{FF2B5EF4-FFF2-40B4-BE49-F238E27FC236}">
              <a16:creationId xmlns:a16="http://schemas.microsoft.com/office/drawing/2014/main" id="{CFFFB195-81D0-4E3B-8209-46C64C0EDAAD}"/>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11" name="Text Box 9">
          <a:extLst>
            <a:ext uri="{FF2B5EF4-FFF2-40B4-BE49-F238E27FC236}">
              <a16:creationId xmlns:a16="http://schemas.microsoft.com/office/drawing/2014/main" id="{537CB4F9-06F0-4F7F-A214-3C92DD57F067}"/>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12" name="Text Box 4">
          <a:extLst>
            <a:ext uri="{FF2B5EF4-FFF2-40B4-BE49-F238E27FC236}">
              <a16:creationId xmlns:a16="http://schemas.microsoft.com/office/drawing/2014/main" id="{F35B40EB-D0C6-4213-8FB4-55112E3CEF2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13" name="Text Box 5">
          <a:extLst>
            <a:ext uri="{FF2B5EF4-FFF2-40B4-BE49-F238E27FC236}">
              <a16:creationId xmlns:a16="http://schemas.microsoft.com/office/drawing/2014/main" id="{EA689D66-54BF-4B48-82F4-4134FF3A395A}"/>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14" name="Text Box 9">
          <a:extLst>
            <a:ext uri="{FF2B5EF4-FFF2-40B4-BE49-F238E27FC236}">
              <a16:creationId xmlns:a16="http://schemas.microsoft.com/office/drawing/2014/main" id="{FF3FF072-8215-42DB-8240-B8D170329B84}"/>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15" name="Text Box 10">
          <a:extLst>
            <a:ext uri="{FF2B5EF4-FFF2-40B4-BE49-F238E27FC236}">
              <a16:creationId xmlns:a16="http://schemas.microsoft.com/office/drawing/2014/main" id="{03173DA3-8507-4040-B574-C87F103AA37B}"/>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16" name="Text Box 4">
          <a:extLst>
            <a:ext uri="{FF2B5EF4-FFF2-40B4-BE49-F238E27FC236}">
              <a16:creationId xmlns:a16="http://schemas.microsoft.com/office/drawing/2014/main" id="{F0C2DA7D-B43E-448D-BCE7-258399826CCA}"/>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17" name="Text Box 5">
          <a:extLst>
            <a:ext uri="{FF2B5EF4-FFF2-40B4-BE49-F238E27FC236}">
              <a16:creationId xmlns:a16="http://schemas.microsoft.com/office/drawing/2014/main" id="{993E68F3-6701-49F2-998F-4AABDBF4F4A3}"/>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18" name="Text Box 9">
          <a:extLst>
            <a:ext uri="{FF2B5EF4-FFF2-40B4-BE49-F238E27FC236}">
              <a16:creationId xmlns:a16="http://schemas.microsoft.com/office/drawing/2014/main" id="{FEF02593-2F53-4353-8F44-E9DD2DF0C958}"/>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19" name="Text Box 4">
          <a:extLst>
            <a:ext uri="{FF2B5EF4-FFF2-40B4-BE49-F238E27FC236}">
              <a16:creationId xmlns:a16="http://schemas.microsoft.com/office/drawing/2014/main" id="{183EE484-7DC4-4009-8651-39C32A492D1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20" name="Text Box 5">
          <a:extLst>
            <a:ext uri="{FF2B5EF4-FFF2-40B4-BE49-F238E27FC236}">
              <a16:creationId xmlns:a16="http://schemas.microsoft.com/office/drawing/2014/main" id="{97027C89-BD01-418B-A39D-53250873296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21" name="Text Box 9">
          <a:extLst>
            <a:ext uri="{FF2B5EF4-FFF2-40B4-BE49-F238E27FC236}">
              <a16:creationId xmlns:a16="http://schemas.microsoft.com/office/drawing/2014/main" id="{F477078A-C113-47A1-966D-27C44B98ECE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22" name="Text Box 4">
          <a:extLst>
            <a:ext uri="{FF2B5EF4-FFF2-40B4-BE49-F238E27FC236}">
              <a16:creationId xmlns:a16="http://schemas.microsoft.com/office/drawing/2014/main" id="{E0E2B836-C06B-4ACE-B2AD-589DDE26A46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23" name="Text Box 4">
          <a:extLst>
            <a:ext uri="{FF2B5EF4-FFF2-40B4-BE49-F238E27FC236}">
              <a16:creationId xmlns:a16="http://schemas.microsoft.com/office/drawing/2014/main" id="{C1D4B2CD-7295-4ABC-A060-0DF6DFDE0D33}"/>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24" name="Text Box 4">
          <a:extLst>
            <a:ext uri="{FF2B5EF4-FFF2-40B4-BE49-F238E27FC236}">
              <a16:creationId xmlns:a16="http://schemas.microsoft.com/office/drawing/2014/main" id="{B66D7E0E-66EF-4078-ADD6-8123F0A7EED7}"/>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25" name="Text Box 5">
          <a:extLst>
            <a:ext uri="{FF2B5EF4-FFF2-40B4-BE49-F238E27FC236}">
              <a16:creationId xmlns:a16="http://schemas.microsoft.com/office/drawing/2014/main" id="{46C098B3-6ACA-4553-8807-AE971D143ED6}"/>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26" name="Text Box 9">
          <a:extLst>
            <a:ext uri="{FF2B5EF4-FFF2-40B4-BE49-F238E27FC236}">
              <a16:creationId xmlns:a16="http://schemas.microsoft.com/office/drawing/2014/main" id="{D199589A-9787-4A26-BC0C-CD3E60290EFC}"/>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27" name="Text Box 10">
          <a:extLst>
            <a:ext uri="{FF2B5EF4-FFF2-40B4-BE49-F238E27FC236}">
              <a16:creationId xmlns:a16="http://schemas.microsoft.com/office/drawing/2014/main" id="{3D3329C0-E0F8-4DE9-8F70-3BD11BBC6B29}"/>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28" name="Text Box 4">
          <a:extLst>
            <a:ext uri="{FF2B5EF4-FFF2-40B4-BE49-F238E27FC236}">
              <a16:creationId xmlns:a16="http://schemas.microsoft.com/office/drawing/2014/main" id="{7B87D03E-2286-419E-BB1F-E258828B304E}"/>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29" name="Text Box 5">
          <a:extLst>
            <a:ext uri="{FF2B5EF4-FFF2-40B4-BE49-F238E27FC236}">
              <a16:creationId xmlns:a16="http://schemas.microsoft.com/office/drawing/2014/main" id="{AA5F6DB9-C6C0-4F9B-B092-5F45DA9C3ED8}"/>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0" name="Text Box 9">
          <a:extLst>
            <a:ext uri="{FF2B5EF4-FFF2-40B4-BE49-F238E27FC236}">
              <a16:creationId xmlns:a16="http://schemas.microsoft.com/office/drawing/2014/main" id="{5DBA30B7-A8A7-42E6-84BE-897DE4194246}"/>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1" name="Text Box 10">
          <a:extLst>
            <a:ext uri="{FF2B5EF4-FFF2-40B4-BE49-F238E27FC236}">
              <a16:creationId xmlns:a16="http://schemas.microsoft.com/office/drawing/2014/main" id="{7E9260AD-1F8B-4B79-B729-17161323701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2" name="Text Box 4">
          <a:extLst>
            <a:ext uri="{FF2B5EF4-FFF2-40B4-BE49-F238E27FC236}">
              <a16:creationId xmlns:a16="http://schemas.microsoft.com/office/drawing/2014/main" id="{A5B70CAA-C55A-472B-80A5-0FD40DF790F5}"/>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3" name="Text Box 5">
          <a:extLst>
            <a:ext uri="{FF2B5EF4-FFF2-40B4-BE49-F238E27FC236}">
              <a16:creationId xmlns:a16="http://schemas.microsoft.com/office/drawing/2014/main" id="{41E8CA87-8478-452E-B2DF-EB4E5D03F2D3}"/>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4" name="Text Box 9">
          <a:extLst>
            <a:ext uri="{FF2B5EF4-FFF2-40B4-BE49-F238E27FC236}">
              <a16:creationId xmlns:a16="http://schemas.microsoft.com/office/drawing/2014/main" id="{28402EB4-E201-4731-A19D-7794FA254052}"/>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5" name="Text Box 10">
          <a:extLst>
            <a:ext uri="{FF2B5EF4-FFF2-40B4-BE49-F238E27FC236}">
              <a16:creationId xmlns:a16="http://schemas.microsoft.com/office/drawing/2014/main" id="{C38CBFF2-F715-4704-A04C-62254899F478}"/>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6" name="Text Box 4">
          <a:extLst>
            <a:ext uri="{FF2B5EF4-FFF2-40B4-BE49-F238E27FC236}">
              <a16:creationId xmlns:a16="http://schemas.microsoft.com/office/drawing/2014/main" id="{C5517711-1CD0-48D7-AC8D-7DC1732FD450}"/>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7" name="Text Box 5">
          <a:extLst>
            <a:ext uri="{FF2B5EF4-FFF2-40B4-BE49-F238E27FC236}">
              <a16:creationId xmlns:a16="http://schemas.microsoft.com/office/drawing/2014/main" id="{CAFA52D2-2996-4197-AA53-955C2FF870E3}"/>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8" name="Text Box 9">
          <a:extLst>
            <a:ext uri="{FF2B5EF4-FFF2-40B4-BE49-F238E27FC236}">
              <a16:creationId xmlns:a16="http://schemas.microsoft.com/office/drawing/2014/main" id="{F0B48C26-4C6B-466B-BFBE-370B8E6D083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39" name="Text Box 10">
          <a:extLst>
            <a:ext uri="{FF2B5EF4-FFF2-40B4-BE49-F238E27FC236}">
              <a16:creationId xmlns:a16="http://schemas.microsoft.com/office/drawing/2014/main" id="{9C33A0A4-8A1F-4EFB-9758-A4A050902F36}"/>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0" name="Text Box 4">
          <a:extLst>
            <a:ext uri="{FF2B5EF4-FFF2-40B4-BE49-F238E27FC236}">
              <a16:creationId xmlns:a16="http://schemas.microsoft.com/office/drawing/2014/main" id="{81AFFF3C-724B-4A1E-A159-CEAB1DC3EB3F}"/>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1" name="Text Box 5">
          <a:extLst>
            <a:ext uri="{FF2B5EF4-FFF2-40B4-BE49-F238E27FC236}">
              <a16:creationId xmlns:a16="http://schemas.microsoft.com/office/drawing/2014/main" id="{36B8646E-C8C4-42AA-83D9-0BDFB2C30A3F}"/>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2" name="Text Box 9">
          <a:extLst>
            <a:ext uri="{FF2B5EF4-FFF2-40B4-BE49-F238E27FC236}">
              <a16:creationId xmlns:a16="http://schemas.microsoft.com/office/drawing/2014/main" id="{755F27AF-234B-418D-B6B5-534A2B9B33C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3" name="Text Box 10">
          <a:extLst>
            <a:ext uri="{FF2B5EF4-FFF2-40B4-BE49-F238E27FC236}">
              <a16:creationId xmlns:a16="http://schemas.microsoft.com/office/drawing/2014/main" id="{43CFDD18-4A69-445F-B4D1-B82EDC0E52DC}"/>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4" name="Text Box 4">
          <a:extLst>
            <a:ext uri="{FF2B5EF4-FFF2-40B4-BE49-F238E27FC236}">
              <a16:creationId xmlns:a16="http://schemas.microsoft.com/office/drawing/2014/main" id="{FA033B8A-CBE6-4F7B-979D-B293690D49D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5" name="Text Box 5">
          <a:extLst>
            <a:ext uri="{FF2B5EF4-FFF2-40B4-BE49-F238E27FC236}">
              <a16:creationId xmlns:a16="http://schemas.microsoft.com/office/drawing/2014/main" id="{206897DE-24AA-4CEA-86BE-579A70699B2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6" name="Text Box 9">
          <a:extLst>
            <a:ext uri="{FF2B5EF4-FFF2-40B4-BE49-F238E27FC236}">
              <a16:creationId xmlns:a16="http://schemas.microsoft.com/office/drawing/2014/main" id="{C853BEC4-8616-4446-90D7-56DB10C7090C}"/>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7" name="Text Box 10">
          <a:extLst>
            <a:ext uri="{FF2B5EF4-FFF2-40B4-BE49-F238E27FC236}">
              <a16:creationId xmlns:a16="http://schemas.microsoft.com/office/drawing/2014/main" id="{C562D4B1-C558-4C5A-9B65-38402E220888}"/>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8" name="Text Box 4">
          <a:extLst>
            <a:ext uri="{FF2B5EF4-FFF2-40B4-BE49-F238E27FC236}">
              <a16:creationId xmlns:a16="http://schemas.microsoft.com/office/drawing/2014/main" id="{1A7BC4A4-8A59-4F0A-B443-E46AC7FB5AB3}"/>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49" name="Text Box 5">
          <a:extLst>
            <a:ext uri="{FF2B5EF4-FFF2-40B4-BE49-F238E27FC236}">
              <a16:creationId xmlns:a16="http://schemas.microsoft.com/office/drawing/2014/main" id="{C2396201-ADCC-438E-9CD1-422F34995DD7}"/>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50" name="Text Box 9">
          <a:extLst>
            <a:ext uri="{FF2B5EF4-FFF2-40B4-BE49-F238E27FC236}">
              <a16:creationId xmlns:a16="http://schemas.microsoft.com/office/drawing/2014/main" id="{D1236FDD-9117-4673-A330-05BA05762D2E}"/>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251" name="Text Box 10">
          <a:extLst>
            <a:ext uri="{FF2B5EF4-FFF2-40B4-BE49-F238E27FC236}">
              <a16:creationId xmlns:a16="http://schemas.microsoft.com/office/drawing/2014/main" id="{691FE347-D126-42B0-BAB0-46F29C8A7251}"/>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52" name="Text Box 4">
          <a:extLst>
            <a:ext uri="{FF2B5EF4-FFF2-40B4-BE49-F238E27FC236}">
              <a16:creationId xmlns:a16="http://schemas.microsoft.com/office/drawing/2014/main" id="{D2BD133E-7B35-4552-A06E-FC92B27A87B9}"/>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53" name="Text Box 5">
          <a:extLst>
            <a:ext uri="{FF2B5EF4-FFF2-40B4-BE49-F238E27FC236}">
              <a16:creationId xmlns:a16="http://schemas.microsoft.com/office/drawing/2014/main" id="{26FE65DD-385D-487F-A178-8212A314A6A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54" name="Text Box 9">
          <a:extLst>
            <a:ext uri="{FF2B5EF4-FFF2-40B4-BE49-F238E27FC236}">
              <a16:creationId xmlns:a16="http://schemas.microsoft.com/office/drawing/2014/main" id="{7FB91CFA-DC79-46B5-9DE5-1C613BE63DE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55" name="Text Box 10">
          <a:extLst>
            <a:ext uri="{FF2B5EF4-FFF2-40B4-BE49-F238E27FC236}">
              <a16:creationId xmlns:a16="http://schemas.microsoft.com/office/drawing/2014/main" id="{09272D07-4D46-4BC7-9232-B5BA958958B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56" name="Text Box 4">
          <a:extLst>
            <a:ext uri="{FF2B5EF4-FFF2-40B4-BE49-F238E27FC236}">
              <a16:creationId xmlns:a16="http://schemas.microsoft.com/office/drawing/2014/main" id="{0426F323-B2AB-4418-894C-9DA642770C40}"/>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57" name="Text Box 5">
          <a:extLst>
            <a:ext uri="{FF2B5EF4-FFF2-40B4-BE49-F238E27FC236}">
              <a16:creationId xmlns:a16="http://schemas.microsoft.com/office/drawing/2014/main" id="{AB817BE4-2878-4188-B18F-04F3719294AB}"/>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58" name="Text Box 9">
          <a:extLst>
            <a:ext uri="{FF2B5EF4-FFF2-40B4-BE49-F238E27FC236}">
              <a16:creationId xmlns:a16="http://schemas.microsoft.com/office/drawing/2014/main" id="{9BB40F69-F715-45F0-9960-B8172601BB1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59" name="Text Box 10">
          <a:extLst>
            <a:ext uri="{FF2B5EF4-FFF2-40B4-BE49-F238E27FC236}">
              <a16:creationId xmlns:a16="http://schemas.microsoft.com/office/drawing/2014/main" id="{01E8F3E9-AC93-466F-8445-F8C3A9B892A2}"/>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0" name="Text Box 4">
          <a:extLst>
            <a:ext uri="{FF2B5EF4-FFF2-40B4-BE49-F238E27FC236}">
              <a16:creationId xmlns:a16="http://schemas.microsoft.com/office/drawing/2014/main" id="{98C4FB7A-9187-4413-B805-C8942D25E323}"/>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1" name="Text Box 5">
          <a:extLst>
            <a:ext uri="{FF2B5EF4-FFF2-40B4-BE49-F238E27FC236}">
              <a16:creationId xmlns:a16="http://schemas.microsoft.com/office/drawing/2014/main" id="{A91B4972-077E-473F-BE73-E8C9687FE9F0}"/>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2" name="Text Box 9">
          <a:extLst>
            <a:ext uri="{FF2B5EF4-FFF2-40B4-BE49-F238E27FC236}">
              <a16:creationId xmlns:a16="http://schemas.microsoft.com/office/drawing/2014/main" id="{4FEB4258-D66D-43EA-B5A4-50AEC1B2B10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3" name="Text Box 10">
          <a:extLst>
            <a:ext uri="{FF2B5EF4-FFF2-40B4-BE49-F238E27FC236}">
              <a16:creationId xmlns:a16="http://schemas.microsoft.com/office/drawing/2014/main" id="{094CBEEF-0028-43B5-91E9-1D3ED37E0C52}"/>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4" name="Text Box 4">
          <a:extLst>
            <a:ext uri="{FF2B5EF4-FFF2-40B4-BE49-F238E27FC236}">
              <a16:creationId xmlns:a16="http://schemas.microsoft.com/office/drawing/2014/main" id="{2F2A15F7-A1A2-4F09-92EC-F823CB9D9E59}"/>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5" name="Text Box 5">
          <a:extLst>
            <a:ext uri="{FF2B5EF4-FFF2-40B4-BE49-F238E27FC236}">
              <a16:creationId xmlns:a16="http://schemas.microsoft.com/office/drawing/2014/main" id="{62F11C40-879D-4802-B70B-3163ADEF0EC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6" name="Text Box 9">
          <a:extLst>
            <a:ext uri="{FF2B5EF4-FFF2-40B4-BE49-F238E27FC236}">
              <a16:creationId xmlns:a16="http://schemas.microsoft.com/office/drawing/2014/main" id="{E49EF481-042C-4760-AAC4-096D9B8B3611}"/>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7" name="Text Box 10">
          <a:extLst>
            <a:ext uri="{FF2B5EF4-FFF2-40B4-BE49-F238E27FC236}">
              <a16:creationId xmlns:a16="http://schemas.microsoft.com/office/drawing/2014/main" id="{59B818DF-5939-4114-8344-5AFE37C0EDC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8" name="Text Box 4">
          <a:extLst>
            <a:ext uri="{FF2B5EF4-FFF2-40B4-BE49-F238E27FC236}">
              <a16:creationId xmlns:a16="http://schemas.microsoft.com/office/drawing/2014/main" id="{4467EE77-7A3D-4D42-B5EB-D52509F65B3C}"/>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69" name="Text Box 5">
          <a:extLst>
            <a:ext uri="{FF2B5EF4-FFF2-40B4-BE49-F238E27FC236}">
              <a16:creationId xmlns:a16="http://schemas.microsoft.com/office/drawing/2014/main" id="{B19FB296-B467-43F0-9B31-3BCE68533E7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0" name="Text Box 9">
          <a:extLst>
            <a:ext uri="{FF2B5EF4-FFF2-40B4-BE49-F238E27FC236}">
              <a16:creationId xmlns:a16="http://schemas.microsoft.com/office/drawing/2014/main" id="{B08E6944-037A-4236-80FC-40D916318C4C}"/>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1" name="Text Box 10">
          <a:extLst>
            <a:ext uri="{FF2B5EF4-FFF2-40B4-BE49-F238E27FC236}">
              <a16:creationId xmlns:a16="http://schemas.microsoft.com/office/drawing/2014/main" id="{E3C861AA-8A33-4D2F-BF7E-C4B469423559}"/>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2" name="Text Box 4">
          <a:extLst>
            <a:ext uri="{FF2B5EF4-FFF2-40B4-BE49-F238E27FC236}">
              <a16:creationId xmlns:a16="http://schemas.microsoft.com/office/drawing/2014/main" id="{A1F9C729-B869-48CC-8DE8-08FF1AF82A6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3" name="Text Box 5">
          <a:extLst>
            <a:ext uri="{FF2B5EF4-FFF2-40B4-BE49-F238E27FC236}">
              <a16:creationId xmlns:a16="http://schemas.microsoft.com/office/drawing/2014/main" id="{8E99623D-C932-49C2-A66D-EB9D673BB8A4}"/>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4" name="Text Box 9">
          <a:extLst>
            <a:ext uri="{FF2B5EF4-FFF2-40B4-BE49-F238E27FC236}">
              <a16:creationId xmlns:a16="http://schemas.microsoft.com/office/drawing/2014/main" id="{DA93BD80-3D04-4E0D-9758-B92574D4049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5" name="Text Box 10">
          <a:extLst>
            <a:ext uri="{FF2B5EF4-FFF2-40B4-BE49-F238E27FC236}">
              <a16:creationId xmlns:a16="http://schemas.microsoft.com/office/drawing/2014/main" id="{4936626E-DD1B-4B33-AD0B-8497354638A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6" name="Text Box 4">
          <a:extLst>
            <a:ext uri="{FF2B5EF4-FFF2-40B4-BE49-F238E27FC236}">
              <a16:creationId xmlns:a16="http://schemas.microsoft.com/office/drawing/2014/main" id="{5E301ED8-01DD-4A11-8767-07FA4510047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7" name="Text Box 5">
          <a:extLst>
            <a:ext uri="{FF2B5EF4-FFF2-40B4-BE49-F238E27FC236}">
              <a16:creationId xmlns:a16="http://schemas.microsoft.com/office/drawing/2014/main" id="{F9053CC8-AE85-4803-8F51-F52FC50FE4D2}"/>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8" name="Text Box 9">
          <a:extLst>
            <a:ext uri="{FF2B5EF4-FFF2-40B4-BE49-F238E27FC236}">
              <a16:creationId xmlns:a16="http://schemas.microsoft.com/office/drawing/2014/main" id="{FCA3209E-F043-469B-9D89-0C9A4F1F2134}"/>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79" name="Text Box 10">
          <a:extLst>
            <a:ext uri="{FF2B5EF4-FFF2-40B4-BE49-F238E27FC236}">
              <a16:creationId xmlns:a16="http://schemas.microsoft.com/office/drawing/2014/main" id="{3B2B2762-781F-428B-AF89-5BA3C8E7FB1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0" name="Text Box 4">
          <a:extLst>
            <a:ext uri="{FF2B5EF4-FFF2-40B4-BE49-F238E27FC236}">
              <a16:creationId xmlns:a16="http://schemas.microsoft.com/office/drawing/2014/main" id="{9804F441-A6E1-4B8B-BF93-08B3BE5C08B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1" name="Text Box 5">
          <a:extLst>
            <a:ext uri="{FF2B5EF4-FFF2-40B4-BE49-F238E27FC236}">
              <a16:creationId xmlns:a16="http://schemas.microsoft.com/office/drawing/2014/main" id="{60D0E1E6-1E3D-49DF-A3B0-3E2EC0CCAC6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2" name="Text Box 9">
          <a:extLst>
            <a:ext uri="{FF2B5EF4-FFF2-40B4-BE49-F238E27FC236}">
              <a16:creationId xmlns:a16="http://schemas.microsoft.com/office/drawing/2014/main" id="{21DC2438-E31E-4B9A-B8A4-0C962A33243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3" name="Text Box 10">
          <a:extLst>
            <a:ext uri="{FF2B5EF4-FFF2-40B4-BE49-F238E27FC236}">
              <a16:creationId xmlns:a16="http://schemas.microsoft.com/office/drawing/2014/main" id="{BFE4AA1D-EC7F-40B9-95B8-5D6DC695B1A4}"/>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4" name="Text Box 4">
          <a:extLst>
            <a:ext uri="{FF2B5EF4-FFF2-40B4-BE49-F238E27FC236}">
              <a16:creationId xmlns:a16="http://schemas.microsoft.com/office/drawing/2014/main" id="{6FEB31BF-206B-4D6F-AE8B-4C0620721A2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5" name="Text Box 5">
          <a:extLst>
            <a:ext uri="{FF2B5EF4-FFF2-40B4-BE49-F238E27FC236}">
              <a16:creationId xmlns:a16="http://schemas.microsoft.com/office/drawing/2014/main" id="{8CC03494-30F1-4B22-B7C4-78971A0C36F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6" name="Text Box 9">
          <a:extLst>
            <a:ext uri="{FF2B5EF4-FFF2-40B4-BE49-F238E27FC236}">
              <a16:creationId xmlns:a16="http://schemas.microsoft.com/office/drawing/2014/main" id="{FF746B7A-A7C6-423A-A2DC-7AFFC29CBCB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7" name="Text Box 10">
          <a:extLst>
            <a:ext uri="{FF2B5EF4-FFF2-40B4-BE49-F238E27FC236}">
              <a16:creationId xmlns:a16="http://schemas.microsoft.com/office/drawing/2014/main" id="{BFC795CF-0F50-46A1-9BAC-9DF58ADF298B}"/>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8" name="Text Box 4">
          <a:extLst>
            <a:ext uri="{FF2B5EF4-FFF2-40B4-BE49-F238E27FC236}">
              <a16:creationId xmlns:a16="http://schemas.microsoft.com/office/drawing/2014/main" id="{C0016B56-E578-4753-9C3F-C360218D9215}"/>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89" name="Text Box 5">
          <a:extLst>
            <a:ext uri="{FF2B5EF4-FFF2-40B4-BE49-F238E27FC236}">
              <a16:creationId xmlns:a16="http://schemas.microsoft.com/office/drawing/2014/main" id="{E347B6EF-5A11-43D6-AC04-F32AF0F193B8}"/>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90" name="Text Box 9">
          <a:extLst>
            <a:ext uri="{FF2B5EF4-FFF2-40B4-BE49-F238E27FC236}">
              <a16:creationId xmlns:a16="http://schemas.microsoft.com/office/drawing/2014/main" id="{269795BF-2778-418F-95B5-2A61CCCFDE6C}"/>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91" name="Text Box 10">
          <a:extLst>
            <a:ext uri="{FF2B5EF4-FFF2-40B4-BE49-F238E27FC236}">
              <a16:creationId xmlns:a16="http://schemas.microsoft.com/office/drawing/2014/main" id="{A8EAB10C-06E1-4123-A276-E48F8CA71663}"/>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92" name="Text Box 4">
          <a:extLst>
            <a:ext uri="{FF2B5EF4-FFF2-40B4-BE49-F238E27FC236}">
              <a16:creationId xmlns:a16="http://schemas.microsoft.com/office/drawing/2014/main" id="{8B95483D-0397-4877-85DF-4DDD438EFF2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93" name="Text Box 5">
          <a:extLst>
            <a:ext uri="{FF2B5EF4-FFF2-40B4-BE49-F238E27FC236}">
              <a16:creationId xmlns:a16="http://schemas.microsoft.com/office/drawing/2014/main" id="{6B7D7725-77EE-42D6-B210-619FE1D8820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94" name="Text Box 9">
          <a:extLst>
            <a:ext uri="{FF2B5EF4-FFF2-40B4-BE49-F238E27FC236}">
              <a16:creationId xmlns:a16="http://schemas.microsoft.com/office/drawing/2014/main" id="{40AF489D-AD9D-4DB4-AAD5-8FD99C4D2FF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295" name="Text Box 10">
          <a:extLst>
            <a:ext uri="{FF2B5EF4-FFF2-40B4-BE49-F238E27FC236}">
              <a16:creationId xmlns:a16="http://schemas.microsoft.com/office/drawing/2014/main" id="{D0C9E58C-0F51-421A-B481-76E613FB3225}"/>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296" name="Text Box 4">
          <a:extLst>
            <a:ext uri="{FF2B5EF4-FFF2-40B4-BE49-F238E27FC236}">
              <a16:creationId xmlns:a16="http://schemas.microsoft.com/office/drawing/2014/main" id="{6081CD69-5A61-4243-BCF6-E9BB36F43061}"/>
            </a:ext>
          </a:extLst>
        </xdr:cNvPr>
        <xdr:cNvSpPr txBox="1">
          <a:spLocks noChangeArrowheads="1"/>
        </xdr:cNvSpPr>
      </xdr:nvSpPr>
      <xdr:spPr bwMode="auto">
        <a:xfrm>
          <a:off x="5248275" y="19891057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297" name="Text Box 5">
          <a:extLst>
            <a:ext uri="{FF2B5EF4-FFF2-40B4-BE49-F238E27FC236}">
              <a16:creationId xmlns:a16="http://schemas.microsoft.com/office/drawing/2014/main" id="{910DBC28-9591-4930-9CBA-5E74EE339CD4}"/>
            </a:ext>
          </a:extLst>
        </xdr:cNvPr>
        <xdr:cNvSpPr txBox="1">
          <a:spLocks noChangeArrowheads="1"/>
        </xdr:cNvSpPr>
      </xdr:nvSpPr>
      <xdr:spPr bwMode="auto">
        <a:xfrm>
          <a:off x="5248275" y="19891057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298" name="Text Box 9">
          <a:extLst>
            <a:ext uri="{FF2B5EF4-FFF2-40B4-BE49-F238E27FC236}">
              <a16:creationId xmlns:a16="http://schemas.microsoft.com/office/drawing/2014/main" id="{57E4DFDA-0EC9-4C8F-BA28-3F93B001D35B}"/>
            </a:ext>
          </a:extLst>
        </xdr:cNvPr>
        <xdr:cNvSpPr txBox="1">
          <a:spLocks noChangeArrowheads="1"/>
        </xdr:cNvSpPr>
      </xdr:nvSpPr>
      <xdr:spPr bwMode="auto">
        <a:xfrm>
          <a:off x="5248275" y="19891057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299" name="Text Box 10">
          <a:extLst>
            <a:ext uri="{FF2B5EF4-FFF2-40B4-BE49-F238E27FC236}">
              <a16:creationId xmlns:a16="http://schemas.microsoft.com/office/drawing/2014/main" id="{A48DCDE7-97EF-4C93-B63F-9F5F38E28BEA}"/>
            </a:ext>
          </a:extLst>
        </xdr:cNvPr>
        <xdr:cNvSpPr txBox="1">
          <a:spLocks noChangeArrowheads="1"/>
        </xdr:cNvSpPr>
      </xdr:nvSpPr>
      <xdr:spPr bwMode="auto">
        <a:xfrm>
          <a:off x="5248275" y="19891057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00" name="Text Box 4">
          <a:extLst>
            <a:ext uri="{FF2B5EF4-FFF2-40B4-BE49-F238E27FC236}">
              <a16:creationId xmlns:a16="http://schemas.microsoft.com/office/drawing/2014/main" id="{79593461-A732-4BA9-8145-07DB847EAB8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01" name="Text Box 5">
          <a:extLst>
            <a:ext uri="{FF2B5EF4-FFF2-40B4-BE49-F238E27FC236}">
              <a16:creationId xmlns:a16="http://schemas.microsoft.com/office/drawing/2014/main" id="{FF7737AC-8169-4CBD-9A12-1883630FD35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02" name="Text Box 9">
          <a:extLst>
            <a:ext uri="{FF2B5EF4-FFF2-40B4-BE49-F238E27FC236}">
              <a16:creationId xmlns:a16="http://schemas.microsoft.com/office/drawing/2014/main" id="{9FBC0E27-D495-4235-9333-33BC6C4F8CE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03" name="Text Box 10">
          <a:extLst>
            <a:ext uri="{FF2B5EF4-FFF2-40B4-BE49-F238E27FC236}">
              <a16:creationId xmlns:a16="http://schemas.microsoft.com/office/drawing/2014/main" id="{FF793ECC-FD2D-4397-9981-E9A550D8861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04" name="Text Box 4">
          <a:extLst>
            <a:ext uri="{FF2B5EF4-FFF2-40B4-BE49-F238E27FC236}">
              <a16:creationId xmlns:a16="http://schemas.microsoft.com/office/drawing/2014/main" id="{78DEC8A5-3AB6-42DC-80C7-95B7E962907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05" name="Text Box 5">
          <a:extLst>
            <a:ext uri="{FF2B5EF4-FFF2-40B4-BE49-F238E27FC236}">
              <a16:creationId xmlns:a16="http://schemas.microsoft.com/office/drawing/2014/main" id="{0231BFBC-8A5F-4B8B-96C4-4648D432E48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06" name="Text Box 9">
          <a:extLst>
            <a:ext uri="{FF2B5EF4-FFF2-40B4-BE49-F238E27FC236}">
              <a16:creationId xmlns:a16="http://schemas.microsoft.com/office/drawing/2014/main" id="{0C4EF92C-147E-4F78-981B-505DA4D0BF2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07" name="Text Box 4">
          <a:extLst>
            <a:ext uri="{FF2B5EF4-FFF2-40B4-BE49-F238E27FC236}">
              <a16:creationId xmlns:a16="http://schemas.microsoft.com/office/drawing/2014/main" id="{B34537F4-B662-41E3-A35E-90C9613C167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08" name="Text Box 5">
          <a:extLst>
            <a:ext uri="{FF2B5EF4-FFF2-40B4-BE49-F238E27FC236}">
              <a16:creationId xmlns:a16="http://schemas.microsoft.com/office/drawing/2014/main" id="{3FA0DD2D-F916-4B3E-B4CA-50B4134572E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09" name="Text Box 9">
          <a:extLst>
            <a:ext uri="{FF2B5EF4-FFF2-40B4-BE49-F238E27FC236}">
              <a16:creationId xmlns:a16="http://schemas.microsoft.com/office/drawing/2014/main" id="{BAAF1051-C12A-44DF-9E55-57537CFF5B4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10" name="Text Box 10">
          <a:extLst>
            <a:ext uri="{FF2B5EF4-FFF2-40B4-BE49-F238E27FC236}">
              <a16:creationId xmlns:a16="http://schemas.microsoft.com/office/drawing/2014/main" id="{CF0C53F3-CA9D-4D43-90F6-9AECDAFBE79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11" name="Text Box 4">
          <a:extLst>
            <a:ext uri="{FF2B5EF4-FFF2-40B4-BE49-F238E27FC236}">
              <a16:creationId xmlns:a16="http://schemas.microsoft.com/office/drawing/2014/main" id="{CC898F20-0785-445A-830D-395C452AE9A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12" name="Text Box 5">
          <a:extLst>
            <a:ext uri="{FF2B5EF4-FFF2-40B4-BE49-F238E27FC236}">
              <a16:creationId xmlns:a16="http://schemas.microsoft.com/office/drawing/2014/main" id="{CEFD7674-92EE-4C7C-88C1-20F6CF6C3FB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13" name="Text Box 9">
          <a:extLst>
            <a:ext uri="{FF2B5EF4-FFF2-40B4-BE49-F238E27FC236}">
              <a16:creationId xmlns:a16="http://schemas.microsoft.com/office/drawing/2014/main" id="{D12C8D79-9F9D-4B87-AE8E-70FF5A2DE4C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14" name="Text Box 4">
          <a:extLst>
            <a:ext uri="{FF2B5EF4-FFF2-40B4-BE49-F238E27FC236}">
              <a16:creationId xmlns:a16="http://schemas.microsoft.com/office/drawing/2014/main" id="{A12F3CD2-8A41-4C1A-B549-720116F593F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15" name="Text Box 5">
          <a:extLst>
            <a:ext uri="{FF2B5EF4-FFF2-40B4-BE49-F238E27FC236}">
              <a16:creationId xmlns:a16="http://schemas.microsoft.com/office/drawing/2014/main" id="{013CBF36-D271-4558-8326-886842956F1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16" name="Text Box 9">
          <a:extLst>
            <a:ext uri="{FF2B5EF4-FFF2-40B4-BE49-F238E27FC236}">
              <a16:creationId xmlns:a16="http://schemas.microsoft.com/office/drawing/2014/main" id="{FA00B013-9571-4EB1-92F3-FF1BA9ADAAC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17" name="Text Box 4">
          <a:extLst>
            <a:ext uri="{FF2B5EF4-FFF2-40B4-BE49-F238E27FC236}">
              <a16:creationId xmlns:a16="http://schemas.microsoft.com/office/drawing/2014/main" id="{4873600C-E9EA-4767-A092-A0D618B7E66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18" name="Text Box 4">
          <a:extLst>
            <a:ext uri="{FF2B5EF4-FFF2-40B4-BE49-F238E27FC236}">
              <a16:creationId xmlns:a16="http://schemas.microsoft.com/office/drawing/2014/main" id="{DDAFCE7C-FEAE-4048-95AB-304D0522C25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19" name="Text Box 4">
          <a:extLst>
            <a:ext uri="{FF2B5EF4-FFF2-40B4-BE49-F238E27FC236}">
              <a16:creationId xmlns:a16="http://schemas.microsoft.com/office/drawing/2014/main" id="{92EA76E0-3907-494B-88A2-1570AA984AD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0" name="Text Box 5">
          <a:extLst>
            <a:ext uri="{FF2B5EF4-FFF2-40B4-BE49-F238E27FC236}">
              <a16:creationId xmlns:a16="http://schemas.microsoft.com/office/drawing/2014/main" id="{B1CBD592-F8AA-45AA-BE1A-7704A899721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1" name="Text Box 9">
          <a:extLst>
            <a:ext uri="{FF2B5EF4-FFF2-40B4-BE49-F238E27FC236}">
              <a16:creationId xmlns:a16="http://schemas.microsoft.com/office/drawing/2014/main" id="{8CD16197-0000-41E0-A65D-D5C409672CD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2" name="Text Box 10">
          <a:extLst>
            <a:ext uri="{FF2B5EF4-FFF2-40B4-BE49-F238E27FC236}">
              <a16:creationId xmlns:a16="http://schemas.microsoft.com/office/drawing/2014/main" id="{20631B2E-F1EA-45D1-BBB5-D43D88926C0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3" name="Text Box 4">
          <a:extLst>
            <a:ext uri="{FF2B5EF4-FFF2-40B4-BE49-F238E27FC236}">
              <a16:creationId xmlns:a16="http://schemas.microsoft.com/office/drawing/2014/main" id="{8003A482-A566-49BF-9526-8B00F553757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4" name="Text Box 5">
          <a:extLst>
            <a:ext uri="{FF2B5EF4-FFF2-40B4-BE49-F238E27FC236}">
              <a16:creationId xmlns:a16="http://schemas.microsoft.com/office/drawing/2014/main" id="{33EC6EC8-0047-4DCE-B49E-6E884A2095C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5" name="Text Box 9">
          <a:extLst>
            <a:ext uri="{FF2B5EF4-FFF2-40B4-BE49-F238E27FC236}">
              <a16:creationId xmlns:a16="http://schemas.microsoft.com/office/drawing/2014/main" id="{D1A1406C-6108-49B3-B267-3FFC93F76E2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6" name="Text Box 10">
          <a:extLst>
            <a:ext uri="{FF2B5EF4-FFF2-40B4-BE49-F238E27FC236}">
              <a16:creationId xmlns:a16="http://schemas.microsoft.com/office/drawing/2014/main" id="{E177B0AA-D80E-4E1D-80EC-8B14FEA5153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7" name="Text Box 4">
          <a:extLst>
            <a:ext uri="{FF2B5EF4-FFF2-40B4-BE49-F238E27FC236}">
              <a16:creationId xmlns:a16="http://schemas.microsoft.com/office/drawing/2014/main" id="{EFAA2E6A-9E65-407D-8F6E-057C9E3DA50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8" name="Text Box 5">
          <a:extLst>
            <a:ext uri="{FF2B5EF4-FFF2-40B4-BE49-F238E27FC236}">
              <a16:creationId xmlns:a16="http://schemas.microsoft.com/office/drawing/2014/main" id="{C57282B7-3163-46A4-8056-EC5F164CF76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29" name="Text Box 9">
          <a:extLst>
            <a:ext uri="{FF2B5EF4-FFF2-40B4-BE49-F238E27FC236}">
              <a16:creationId xmlns:a16="http://schemas.microsoft.com/office/drawing/2014/main" id="{6917461B-76D0-4A69-B927-4B25199B719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0" name="Text Box 10">
          <a:extLst>
            <a:ext uri="{FF2B5EF4-FFF2-40B4-BE49-F238E27FC236}">
              <a16:creationId xmlns:a16="http://schemas.microsoft.com/office/drawing/2014/main" id="{357F53F8-681A-4424-83F7-E3B08549354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1" name="Text Box 4">
          <a:extLst>
            <a:ext uri="{FF2B5EF4-FFF2-40B4-BE49-F238E27FC236}">
              <a16:creationId xmlns:a16="http://schemas.microsoft.com/office/drawing/2014/main" id="{F6AF6728-8B4C-4BE8-B3BD-82A3F3FB67A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2" name="Text Box 5">
          <a:extLst>
            <a:ext uri="{FF2B5EF4-FFF2-40B4-BE49-F238E27FC236}">
              <a16:creationId xmlns:a16="http://schemas.microsoft.com/office/drawing/2014/main" id="{99FD1F5C-A300-4268-BCDF-9BD86BF8B5C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3" name="Text Box 9">
          <a:extLst>
            <a:ext uri="{FF2B5EF4-FFF2-40B4-BE49-F238E27FC236}">
              <a16:creationId xmlns:a16="http://schemas.microsoft.com/office/drawing/2014/main" id="{DB6ABF6C-49D6-4735-845F-3556AF49F36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4" name="Text Box 10">
          <a:extLst>
            <a:ext uri="{FF2B5EF4-FFF2-40B4-BE49-F238E27FC236}">
              <a16:creationId xmlns:a16="http://schemas.microsoft.com/office/drawing/2014/main" id="{69DF4645-A10E-4EC6-84F0-480DA6C10AD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5" name="Text Box 4">
          <a:extLst>
            <a:ext uri="{FF2B5EF4-FFF2-40B4-BE49-F238E27FC236}">
              <a16:creationId xmlns:a16="http://schemas.microsoft.com/office/drawing/2014/main" id="{07F0E5D0-4D83-4F44-935B-AACA00EB996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6" name="Text Box 5">
          <a:extLst>
            <a:ext uri="{FF2B5EF4-FFF2-40B4-BE49-F238E27FC236}">
              <a16:creationId xmlns:a16="http://schemas.microsoft.com/office/drawing/2014/main" id="{B538649B-A0A8-41F6-8150-A7D8A1E4621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7" name="Text Box 9">
          <a:extLst>
            <a:ext uri="{FF2B5EF4-FFF2-40B4-BE49-F238E27FC236}">
              <a16:creationId xmlns:a16="http://schemas.microsoft.com/office/drawing/2014/main" id="{1056E0A8-9F18-4652-9E54-4DBF2C4696B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8" name="Text Box 10">
          <a:extLst>
            <a:ext uri="{FF2B5EF4-FFF2-40B4-BE49-F238E27FC236}">
              <a16:creationId xmlns:a16="http://schemas.microsoft.com/office/drawing/2014/main" id="{2A340FF7-FCD5-41E3-8C61-0825DB937DD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39" name="Text Box 4">
          <a:extLst>
            <a:ext uri="{FF2B5EF4-FFF2-40B4-BE49-F238E27FC236}">
              <a16:creationId xmlns:a16="http://schemas.microsoft.com/office/drawing/2014/main" id="{ED8F502C-89B2-417F-AB8A-0E5F4BF6D80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40" name="Text Box 5">
          <a:extLst>
            <a:ext uri="{FF2B5EF4-FFF2-40B4-BE49-F238E27FC236}">
              <a16:creationId xmlns:a16="http://schemas.microsoft.com/office/drawing/2014/main" id="{CC6BC048-D4B1-45F5-BDAC-8D9A47A3A3B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41" name="Text Box 9">
          <a:extLst>
            <a:ext uri="{FF2B5EF4-FFF2-40B4-BE49-F238E27FC236}">
              <a16:creationId xmlns:a16="http://schemas.microsoft.com/office/drawing/2014/main" id="{85497120-8688-424B-9BE9-48C9D6F80F6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42" name="Text Box 10">
          <a:extLst>
            <a:ext uri="{FF2B5EF4-FFF2-40B4-BE49-F238E27FC236}">
              <a16:creationId xmlns:a16="http://schemas.microsoft.com/office/drawing/2014/main" id="{087F9E84-74BC-46EB-A126-C7D573E9FBC6}"/>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43" name="Text Box 4">
          <a:extLst>
            <a:ext uri="{FF2B5EF4-FFF2-40B4-BE49-F238E27FC236}">
              <a16:creationId xmlns:a16="http://schemas.microsoft.com/office/drawing/2014/main" id="{C766A067-EEB9-4198-9867-E1EE0915B54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44" name="Text Box 5">
          <a:extLst>
            <a:ext uri="{FF2B5EF4-FFF2-40B4-BE49-F238E27FC236}">
              <a16:creationId xmlns:a16="http://schemas.microsoft.com/office/drawing/2014/main" id="{C237BA4A-212B-4917-BF00-CBE29785581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45" name="Text Box 9">
          <a:extLst>
            <a:ext uri="{FF2B5EF4-FFF2-40B4-BE49-F238E27FC236}">
              <a16:creationId xmlns:a16="http://schemas.microsoft.com/office/drawing/2014/main" id="{5EE265CE-42CA-48D5-93AE-184E9E113A8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346" name="Text Box 10">
          <a:extLst>
            <a:ext uri="{FF2B5EF4-FFF2-40B4-BE49-F238E27FC236}">
              <a16:creationId xmlns:a16="http://schemas.microsoft.com/office/drawing/2014/main" id="{3901FA9E-9560-4804-BB2C-195162AC159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47" name="Text Box 4">
          <a:extLst>
            <a:ext uri="{FF2B5EF4-FFF2-40B4-BE49-F238E27FC236}">
              <a16:creationId xmlns:a16="http://schemas.microsoft.com/office/drawing/2014/main" id="{34E639E4-4177-4237-8C78-1C06FB1FB0D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48" name="Text Box 5">
          <a:extLst>
            <a:ext uri="{FF2B5EF4-FFF2-40B4-BE49-F238E27FC236}">
              <a16:creationId xmlns:a16="http://schemas.microsoft.com/office/drawing/2014/main" id="{40F51DB7-64F0-46D9-A10E-F0DD81952D0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49" name="Text Box 9">
          <a:extLst>
            <a:ext uri="{FF2B5EF4-FFF2-40B4-BE49-F238E27FC236}">
              <a16:creationId xmlns:a16="http://schemas.microsoft.com/office/drawing/2014/main" id="{CD91DD99-CC64-4E4D-8C45-1BB7C6D2576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0" name="Text Box 10">
          <a:extLst>
            <a:ext uri="{FF2B5EF4-FFF2-40B4-BE49-F238E27FC236}">
              <a16:creationId xmlns:a16="http://schemas.microsoft.com/office/drawing/2014/main" id="{6991E135-5842-4A13-BF9D-3C3AF05678A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1" name="Text Box 4">
          <a:extLst>
            <a:ext uri="{FF2B5EF4-FFF2-40B4-BE49-F238E27FC236}">
              <a16:creationId xmlns:a16="http://schemas.microsoft.com/office/drawing/2014/main" id="{BD641409-7596-44CE-9346-CDE81D73D59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2" name="Text Box 5">
          <a:extLst>
            <a:ext uri="{FF2B5EF4-FFF2-40B4-BE49-F238E27FC236}">
              <a16:creationId xmlns:a16="http://schemas.microsoft.com/office/drawing/2014/main" id="{B43652EB-1EDD-4365-B67B-8F5FB3AF975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3" name="Text Box 9">
          <a:extLst>
            <a:ext uri="{FF2B5EF4-FFF2-40B4-BE49-F238E27FC236}">
              <a16:creationId xmlns:a16="http://schemas.microsoft.com/office/drawing/2014/main" id="{61F0954A-D916-49F2-BE36-A44527A056B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4" name="Text Box 10">
          <a:extLst>
            <a:ext uri="{FF2B5EF4-FFF2-40B4-BE49-F238E27FC236}">
              <a16:creationId xmlns:a16="http://schemas.microsoft.com/office/drawing/2014/main" id="{7563DB16-BD22-4B2E-AA3E-EBF9D3CDD17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5" name="Text Box 4">
          <a:extLst>
            <a:ext uri="{FF2B5EF4-FFF2-40B4-BE49-F238E27FC236}">
              <a16:creationId xmlns:a16="http://schemas.microsoft.com/office/drawing/2014/main" id="{4B643BF2-C6EA-440F-B0CD-4D56F7C4F64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6" name="Text Box 5">
          <a:extLst>
            <a:ext uri="{FF2B5EF4-FFF2-40B4-BE49-F238E27FC236}">
              <a16:creationId xmlns:a16="http://schemas.microsoft.com/office/drawing/2014/main" id="{B07A46DA-8916-49BA-9202-0E82447C1E0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7" name="Text Box 9">
          <a:extLst>
            <a:ext uri="{FF2B5EF4-FFF2-40B4-BE49-F238E27FC236}">
              <a16:creationId xmlns:a16="http://schemas.microsoft.com/office/drawing/2014/main" id="{1A2E3BB3-573B-4650-AD21-9ABE8AEDADE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8" name="Text Box 10">
          <a:extLst>
            <a:ext uri="{FF2B5EF4-FFF2-40B4-BE49-F238E27FC236}">
              <a16:creationId xmlns:a16="http://schemas.microsoft.com/office/drawing/2014/main" id="{377C3671-E6BB-4687-B5FB-86C409C7696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59" name="Text Box 4">
          <a:extLst>
            <a:ext uri="{FF2B5EF4-FFF2-40B4-BE49-F238E27FC236}">
              <a16:creationId xmlns:a16="http://schemas.microsoft.com/office/drawing/2014/main" id="{5B0C70D5-4DAD-4451-AC59-D553169A1A3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0" name="Text Box 5">
          <a:extLst>
            <a:ext uri="{FF2B5EF4-FFF2-40B4-BE49-F238E27FC236}">
              <a16:creationId xmlns:a16="http://schemas.microsoft.com/office/drawing/2014/main" id="{872A3806-AE31-4174-BE9A-5FE0E88626D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1" name="Text Box 9">
          <a:extLst>
            <a:ext uri="{FF2B5EF4-FFF2-40B4-BE49-F238E27FC236}">
              <a16:creationId xmlns:a16="http://schemas.microsoft.com/office/drawing/2014/main" id="{CBCA3758-7E77-4BB5-B049-9F8C692E430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2" name="Text Box 10">
          <a:extLst>
            <a:ext uri="{FF2B5EF4-FFF2-40B4-BE49-F238E27FC236}">
              <a16:creationId xmlns:a16="http://schemas.microsoft.com/office/drawing/2014/main" id="{EC802AB0-FF07-4CED-941F-95E9A6DD8F1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3" name="Text Box 4">
          <a:extLst>
            <a:ext uri="{FF2B5EF4-FFF2-40B4-BE49-F238E27FC236}">
              <a16:creationId xmlns:a16="http://schemas.microsoft.com/office/drawing/2014/main" id="{67B84336-FD26-4301-BF54-2BE2ED3625F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4" name="Text Box 5">
          <a:extLst>
            <a:ext uri="{FF2B5EF4-FFF2-40B4-BE49-F238E27FC236}">
              <a16:creationId xmlns:a16="http://schemas.microsoft.com/office/drawing/2014/main" id="{D1D6F281-31BB-45F8-9EE0-0C2E1ED1411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5" name="Text Box 9">
          <a:extLst>
            <a:ext uri="{FF2B5EF4-FFF2-40B4-BE49-F238E27FC236}">
              <a16:creationId xmlns:a16="http://schemas.microsoft.com/office/drawing/2014/main" id="{AEC1D847-D94A-4310-BC50-5E63B333422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6" name="Text Box 10">
          <a:extLst>
            <a:ext uri="{FF2B5EF4-FFF2-40B4-BE49-F238E27FC236}">
              <a16:creationId xmlns:a16="http://schemas.microsoft.com/office/drawing/2014/main" id="{D2C92CC4-4068-45E0-B0A4-567C59F5572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7" name="Text Box 4">
          <a:extLst>
            <a:ext uri="{FF2B5EF4-FFF2-40B4-BE49-F238E27FC236}">
              <a16:creationId xmlns:a16="http://schemas.microsoft.com/office/drawing/2014/main" id="{CDA4BBAB-12C3-48C1-8B24-600A5BFCCCB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8" name="Text Box 5">
          <a:extLst>
            <a:ext uri="{FF2B5EF4-FFF2-40B4-BE49-F238E27FC236}">
              <a16:creationId xmlns:a16="http://schemas.microsoft.com/office/drawing/2014/main" id="{5544DD3C-FBC8-4378-8934-C97C6B76F06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69" name="Text Box 9">
          <a:extLst>
            <a:ext uri="{FF2B5EF4-FFF2-40B4-BE49-F238E27FC236}">
              <a16:creationId xmlns:a16="http://schemas.microsoft.com/office/drawing/2014/main" id="{E95D8E59-93EC-44B2-BB10-9856BD24384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0" name="Text Box 10">
          <a:extLst>
            <a:ext uri="{FF2B5EF4-FFF2-40B4-BE49-F238E27FC236}">
              <a16:creationId xmlns:a16="http://schemas.microsoft.com/office/drawing/2014/main" id="{446D8C51-389D-4911-A3E3-A054C0A6D2A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1" name="Text Box 4">
          <a:extLst>
            <a:ext uri="{FF2B5EF4-FFF2-40B4-BE49-F238E27FC236}">
              <a16:creationId xmlns:a16="http://schemas.microsoft.com/office/drawing/2014/main" id="{C9F9D76C-8CB8-4AF4-ABD6-F1B7A4F7741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2" name="Text Box 5">
          <a:extLst>
            <a:ext uri="{FF2B5EF4-FFF2-40B4-BE49-F238E27FC236}">
              <a16:creationId xmlns:a16="http://schemas.microsoft.com/office/drawing/2014/main" id="{163F14D1-E652-4419-AD37-3F0CBB8A891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3" name="Text Box 9">
          <a:extLst>
            <a:ext uri="{FF2B5EF4-FFF2-40B4-BE49-F238E27FC236}">
              <a16:creationId xmlns:a16="http://schemas.microsoft.com/office/drawing/2014/main" id="{CB30AC6B-6EC2-4737-9E06-27A7301933A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4" name="Text Box 10">
          <a:extLst>
            <a:ext uri="{FF2B5EF4-FFF2-40B4-BE49-F238E27FC236}">
              <a16:creationId xmlns:a16="http://schemas.microsoft.com/office/drawing/2014/main" id="{82730EF5-59D8-4033-96DD-0DD09A6D893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5" name="Text Box 4">
          <a:extLst>
            <a:ext uri="{FF2B5EF4-FFF2-40B4-BE49-F238E27FC236}">
              <a16:creationId xmlns:a16="http://schemas.microsoft.com/office/drawing/2014/main" id="{23C4AFFF-BB38-4E8D-91EE-A8785C1D325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6" name="Text Box 5">
          <a:extLst>
            <a:ext uri="{FF2B5EF4-FFF2-40B4-BE49-F238E27FC236}">
              <a16:creationId xmlns:a16="http://schemas.microsoft.com/office/drawing/2014/main" id="{44492BFA-1A0E-4A43-AFE0-F991115DA88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7" name="Text Box 9">
          <a:extLst>
            <a:ext uri="{FF2B5EF4-FFF2-40B4-BE49-F238E27FC236}">
              <a16:creationId xmlns:a16="http://schemas.microsoft.com/office/drawing/2014/main" id="{66F469EB-A009-4CC0-8278-53125D5ED51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8" name="Text Box 10">
          <a:extLst>
            <a:ext uri="{FF2B5EF4-FFF2-40B4-BE49-F238E27FC236}">
              <a16:creationId xmlns:a16="http://schemas.microsoft.com/office/drawing/2014/main" id="{948D7E0D-6DD5-48B9-A216-4F7F6BE68CE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79" name="Text Box 4">
          <a:extLst>
            <a:ext uri="{FF2B5EF4-FFF2-40B4-BE49-F238E27FC236}">
              <a16:creationId xmlns:a16="http://schemas.microsoft.com/office/drawing/2014/main" id="{6F53010F-77AC-4A39-9296-000E8566847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0" name="Text Box 5">
          <a:extLst>
            <a:ext uri="{FF2B5EF4-FFF2-40B4-BE49-F238E27FC236}">
              <a16:creationId xmlns:a16="http://schemas.microsoft.com/office/drawing/2014/main" id="{C414FEE8-97C6-48D5-8A94-77ABC00B1E5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1" name="Text Box 9">
          <a:extLst>
            <a:ext uri="{FF2B5EF4-FFF2-40B4-BE49-F238E27FC236}">
              <a16:creationId xmlns:a16="http://schemas.microsoft.com/office/drawing/2014/main" id="{4AF05C4B-9FE4-4657-A004-7D555D52657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2" name="Text Box 10">
          <a:extLst>
            <a:ext uri="{FF2B5EF4-FFF2-40B4-BE49-F238E27FC236}">
              <a16:creationId xmlns:a16="http://schemas.microsoft.com/office/drawing/2014/main" id="{AC5EFBD6-61E7-47AC-8A47-47B58DEA138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3" name="Text Box 4">
          <a:extLst>
            <a:ext uri="{FF2B5EF4-FFF2-40B4-BE49-F238E27FC236}">
              <a16:creationId xmlns:a16="http://schemas.microsoft.com/office/drawing/2014/main" id="{E821A9F2-8A77-4992-87A9-72A42057D68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4" name="Text Box 5">
          <a:extLst>
            <a:ext uri="{FF2B5EF4-FFF2-40B4-BE49-F238E27FC236}">
              <a16:creationId xmlns:a16="http://schemas.microsoft.com/office/drawing/2014/main" id="{6608E277-5F6A-4E2C-A832-8AED2D7B65A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5" name="Text Box 9">
          <a:extLst>
            <a:ext uri="{FF2B5EF4-FFF2-40B4-BE49-F238E27FC236}">
              <a16:creationId xmlns:a16="http://schemas.microsoft.com/office/drawing/2014/main" id="{9659DAC3-3AB9-4F20-9267-A9B2030BBC4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6" name="Text Box 10">
          <a:extLst>
            <a:ext uri="{FF2B5EF4-FFF2-40B4-BE49-F238E27FC236}">
              <a16:creationId xmlns:a16="http://schemas.microsoft.com/office/drawing/2014/main" id="{269F21F3-1C20-4ABA-B8EB-15E98A96885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7" name="Text Box 4">
          <a:extLst>
            <a:ext uri="{FF2B5EF4-FFF2-40B4-BE49-F238E27FC236}">
              <a16:creationId xmlns:a16="http://schemas.microsoft.com/office/drawing/2014/main" id="{941B5A85-8E7A-4813-8053-EA5181395DB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8" name="Text Box 5">
          <a:extLst>
            <a:ext uri="{FF2B5EF4-FFF2-40B4-BE49-F238E27FC236}">
              <a16:creationId xmlns:a16="http://schemas.microsoft.com/office/drawing/2014/main" id="{7E626C95-F2A9-4C72-B84D-FC18FF95212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89" name="Text Box 9">
          <a:extLst>
            <a:ext uri="{FF2B5EF4-FFF2-40B4-BE49-F238E27FC236}">
              <a16:creationId xmlns:a16="http://schemas.microsoft.com/office/drawing/2014/main" id="{D76A35BC-7975-4614-AC2F-796DD74CD6E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390" name="Text Box 10">
          <a:extLst>
            <a:ext uri="{FF2B5EF4-FFF2-40B4-BE49-F238E27FC236}">
              <a16:creationId xmlns:a16="http://schemas.microsoft.com/office/drawing/2014/main" id="{DDB41112-5CAE-4F16-BDB2-21082651686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391" name="Text Box 4">
          <a:extLst>
            <a:ext uri="{FF2B5EF4-FFF2-40B4-BE49-F238E27FC236}">
              <a16:creationId xmlns:a16="http://schemas.microsoft.com/office/drawing/2014/main" id="{6CCACB38-4FEB-4543-AA1D-2F386D191995}"/>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392" name="Text Box 5">
          <a:extLst>
            <a:ext uri="{FF2B5EF4-FFF2-40B4-BE49-F238E27FC236}">
              <a16:creationId xmlns:a16="http://schemas.microsoft.com/office/drawing/2014/main" id="{08B7401C-D9DB-4819-A356-C747B80AD416}"/>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393" name="Text Box 9">
          <a:extLst>
            <a:ext uri="{FF2B5EF4-FFF2-40B4-BE49-F238E27FC236}">
              <a16:creationId xmlns:a16="http://schemas.microsoft.com/office/drawing/2014/main" id="{EBFD6A14-217E-4282-9BC6-F9B6042B52DD}"/>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394" name="Text Box 10">
          <a:extLst>
            <a:ext uri="{FF2B5EF4-FFF2-40B4-BE49-F238E27FC236}">
              <a16:creationId xmlns:a16="http://schemas.microsoft.com/office/drawing/2014/main" id="{4C41A062-B05F-49E1-B990-721D030166CC}"/>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95" name="Text Box 4">
          <a:extLst>
            <a:ext uri="{FF2B5EF4-FFF2-40B4-BE49-F238E27FC236}">
              <a16:creationId xmlns:a16="http://schemas.microsoft.com/office/drawing/2014/main" id="{124779B1-02E0-4F62-8899-FF3B95CCDC5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96" name="Text Box 5">
          <a:extLst>
            <a:ext uri="{FF2B5EF4-FFF2-40B4-BE49-F238E27FC236}">
              <a16:creationId xmlns:a16="http://schemas.microsoft.com/office/drawing/2014/main" id="{E73CF58E-B0E1-417A-AC7F-B22D2BFB20A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97" name="Text Box 9">
          <a:extLst>
            <a:ext uri="{FF2B5EF4-FFF2-40B4-BE49-F238E27FC236}">
              <a16:creationId xmlns:a16="http://schemas.microsoft.com/office/drawing/2014/main" id="{3B386824-0F02-43AE-9C47-F53C5F7BD55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98" name="Text Box 10">
          <a:extLst>
            <a:ext uri="{FF2B5EF4-FFF2-40B4-BE49-F238E27FC236}">
              <a16:creationId xmlns:a16="http://schemas.microsoft.com/office/drawing/2014/main" id="{D0C39589-20DA-43DD-B88B-15C865286EE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99" name="Text Box 4">
          <a:extLst>
            <a:ext uri="{FF2B5EF4-FFF2-40B4-BE49-F238E27FC236}">
              <a16:creationId xmlns:a16="http://schemas.microsoft.com/office/drawing/2014/main" id="{6E45B01C-8244-40CE-AF1B-E5EAD9024D2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00" name="Text Box 5">
          <a:extLst>
            <a:ext uri="{FF2B5EF4-FFF2-40B4-BE49-F238E27FC236}">
              <a16:creationId xmlns:a16="http://schemas.microsoft.com/office/drawing/2014/main" id="{2A7FDB0B-8F04-4AD1-92D6-458FF795CEC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01" name="Text Box 9">
          <a:extLst>
            <a:ext uri="{FF2B5EF4-FFF2-40B4-BE49-F238E27FC236}">
              <a16:creationId xmlns:a16="http://schemas.microsoft.com/office/drawing/2014/main" id="{89F7CF4C-9D52-435C-A788-80B0A5DE5C3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02" name="Text Box 4">
          <a:extLst>
            <a:ext uri="{FF2B5EF4-FFF2-40B4-BE49-F238E27FC236}">
              <a16:creationId xmlns:a16="http://schemas.microsoft.com/office/drawing/2014/main" id="{212460A1-6BB5-45F4-B57D-01D25B9F1D6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03" name="Text Box 5">
          <a:extLst>
            <a:ext uri="{FF2B5EF4-FFF2-40B4-BE49-F238E27FC236}">
              <a16:creationId xmlns:a16="http://schemas.microsoft.com/office/drawing/2014/main" id="{238E8062-222F-4AB2-B0E2-555FF928D10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04" name="Text Box 9">
          <a:extLst>
            <a:ext uri="{FF2B5EF4-FFF2-40B4-BE49-F238E27FC236}">
              <a16:creationId xmlns:a16="http://schemas.microsoft.com/office/drawing/2014/main" id="{2829619F-836E-4D51-B2D6-514A287C7EE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05" name="Text Box 10">
          <a:extLst>
            <a:ext uri="{FF2B5EF4-FFF2-40B4-BE49-F238E27FC236}">
              <a16:creationId xmlns:a16="http://schemas.microsoft.com/office/drawing/2014/main" id="{EDD3FDCA-B767-4428-9A2B-FFF6F73507D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06" name="Text Box 4">
          <a:extLst>
            <a:ext uri="{FF2B5EF4-FFF2-40B4-BE49-F238E27FC236}">
              <a16:creationId xmlns:a16="http://schemas.microsoft.com/office/drawing/2014/main" id="{F27E8CDF-B711-4899-83D6-5DBE322CFF9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07" name="Text Box 5">
          <a:extLst>
            <a:ext uri="{FF2B5EF4-FFF2-40B4-BE49-F238E27FC236}">
              <a16:creationId xmlns:a16="http://schemas.microsoft.com/office/drawing/2014/main" id="{0060A94C-7E0C-4D11-AEC4-702EAFFADF2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08" name="Text Box 9">
          <a:extLst>
            <a:ext uri="{FF2B5EF4-FFF2-40B4-BE49-F238E27FC236}">
              <a16:creationId xmlns:a16="http://schemas.microsoft.com/office/drawing/2014/main" id="{3638D663-EC6E-4170-9CA3-9B15FAC90E8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09" name="Text Box 4">
          <a:extLst>
            <a:ext uri="{FF2B5EF4-FFF2-40B4-BE49-F238E27FC236}">
              <a16:creationId xmlns:a16="http://schemas.microsoft.com/office/drawing/2014/main" id="{AC501E6A-9FB6-4022-AD15-6F2E65CC0BC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10" name="Text Box 5">
          <a:extLst>
            <a:ext uri="{FF2B5EF4-FFF2-40B4-BE49-F238E27FC236}">
              <a16:creationId xmlns:a16="http://schemas.microsoft.com/office/drawing/2014/main" id="{65CC1534-5C31-442A-8CAE-8CE63512E48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11" name="Text Box 9">
          <a:extLst>
            <a:ext uri="{FF2B5EF4-FFF2-40B4-BE49-F238E27FC236}">
              <a16:creationId xmlns:a16="http://schemas.microsoft.com/office/drawing/2014/main" id="{1C0E2812-689C-47AA-943B-9EEE93F4487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12" name="Text Box 4">
          <a:extLst>
            <a:ext uri="{FF2B5EF4-FFF2-40B4-BE49-F238E27FC236}">
              <a16:creationId xmlns:a16="http://schemas.microsoft.com/office/drawing/2014/main" id="{E8BEE6E9-BC24-4938-B5D3-1654BAB0E4B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13" name="Text Box 4">
          <a:extLst>
            <a:ext uri="{FF2B5EF4-FFF2-40B4-BE49-F238E27FC236}">
              <a16:creationId xmlns:a16="http://schemas.microsoft.com/office/drawing/2014/main" id="{173D64B2-F412-470A-855A-B10E95C59A7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14" name="Text Box 4">
          <a:extLst>
            <a:ext uri="{FF2B5EF4-FFF2-40B4-BE49-F238E27FC236}">
              <a16:creationId xmlns:a16="http://schemas.microsoft.com/office/drawing/2014/main" id="{D9A7D4D9-B287-4364-90BD-331315908AF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15" name="Text Box 5">
          <a:extLst>
            <a:ext uri="{FF2B5EF4-FFF2-40B4-BE49-F238E27FC236}">
              <a16:creationId xmlns:a16="http://schemas.microsoft.com/office/drawing/2014/main" id="{C4FB4359-770A-4C4E-82A1-B64335E0238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16" name="Text Box 9">
          <a:extLst>
            <a:ext uri="{FF2B5EF4-FFF2-40B4-BE49-F238E27FC236}">
              <a16:creationId xmlns:a16="http://schemas.microsoft.com/office/drawing/2014/main" id="{E1C442A2-B319-42D9-A0C1-88812A386FD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17" name="Text Box 10">
          <a:extLst>
            <a:ext uri="{FF2B5EF4-FFF2-40B4-BE49-F238E27FC236}">
              <a16:creationId xmlns:a16="http://schemas.microsoft.com/office/drawing/2014/main" id="{8E9B5A87-599B-40D7-9D8C-8A587A60CFB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18" name="Text Box 4">
          <a:extLst>
            <a:ext uri="{FF2B5EF4-FFF2-40B4-BE49-F238E27FC236}">
              <a16:creationId xmlns:a16="http://schemas.microsoft.com/office/drawing/2014/main" id="{61A6E9D5-9BA4-4BEC-8A7B-FCD18F859DE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19" name="Text Box 5">
          <a:extLst>
            <a:ext uri="{FF2B5EF4-FFF2-40B4-BE49-F238E27FC236}">
              <a16:creationId xmlns:a16="http://schemas.microsoft.com/office/drawing/2014/main" id="{4FB203E4-D621-44CE-B2AF-4973A030735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0" name="Text Box 9">
          <a:extLst>
            <a:ext uri="{FF2B5EF4-FFF2-40B4-BE49-F238E27FC236}">
              <a16:creationId xmlns:a16="http://schemas.microsoft.com/office/drawing/2014/main" id="{07B316D8-66F0-41C3-97B4-82660ED628E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1" name="Text Box 10">
          <a:extLst>
            <a:ext uri="{FF2B5EF4-FFF2-40B4-BE49-F238E27FC236}">
              <a16:creationId xmlns:a16="http://schemas.microsoft.com/office/drawing/2014/main" id="{01DC3DB5-1F70-4783-B884-62F0E87B752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2" name="Text Box 4">
          <a:extLst>
            <a:ext uri="{FF2B5EF4-FFF2-40B4-BE49-F238E27FC236}">
              <a16:creationId xmlns:a16="http://schemas.microsoft.com/office/drawing/2014/main" id="{71B2ED5A-A16B-4685-8E48-65608666726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3" name="Text Box 5">
          <a:extLst>
            <a:ext uri="{FF2B5EF4-FFF2-40B4-BE49-F238E27FC236}">
              <a16:creationId xmlns:a16="http://schemas.microsoft.com/office/drawing/2014/main" id="{72218E8A-9DC0-4638-B1FC-472BD3D49B0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4" name="Text Box 9">
          <a:extLst>
            <a:ext uri="{FF2B5EF4-FFF2-40B4-BE49-F238E27FC236}">
              <a16:creationId xmlns:a16="http://schemas.microsoft.com/office/drawing/2014/main" id="{B6692F8E-D822-4CEE-8C13-4E6C2CBADC9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5" name="Text Box 10">
          <a:extLst>
            <a:ext uri="{FF2B5EF4-FFF2-40B4-BE49-F238E27FC236}">
              <a16:creationId xmlns:a16="http://schemas.microsoft.com/office/drawing/2014/main" id="{BF4B340C-62A8-4314-AC07-23849D9DEEC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6" name="Text Box 4">
          <a:extLst>
            <a:ext uri="{FF2B5EF4-FFF2-40B4-BE49-F238E27FC236}">
              <a16:creationId xmlns:a16="http://schemas.microsoft.com/office/drawing/2014/main" id="{8819E735-183C-4281-9107-2A60847591B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7" name="Text Box 5">
          <a:extLst>
            <a:ext uri="{FF2B5EF4-FFF2-40B4-BE49-F238E27FC236}">
              <a16:creationId xmlns:a16="http://schemas.microsoft.com/office/drawing/2014/main" id="{165B1D47-3EAE-46B2-B41F-B0BB801B3D1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8" name="Text Box 9">
          <a:extLst>
            <a:ext uri="{FF2B5EF4-FFF2-40B4-BE49-F238E27FC236}">
              <a16:creationId xmlns:a16="http://schemas.microsoft.com/office/drawing/2014/main" id="{2F99CABE-9D54-4F0A-85AA-EDEF6AA6376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29" name="Text Box 10">
          <a:extLst>
            <a:ext uri="{FF2B5EF4-FFF2-40B4-BE49-F238E27FC236}">
              <a16:creationId xmlns:a16="http://schemas.microsoft.com/office/drawing/2014/main" id="{7118FB77-3EAA-47EB-8BCB-D9730392AAF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0" name="Text Box 4">
          <a:extLst>
            <a:ext uri="{FF2B5EF4-FFF2-40B4-BE49-F238E27FC236}">
              <a16:creationId xmlns:a16="http://schemas.microsoft.com/office/drawing/2014/main" id="{5857DC8D-4651-430B-9FD0-22287053856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1" name="Text Box 5">
          <a:extLst>
            <a:ext uri="{FF2B5EF4-FFF2-40B4-BE49-F238E27FC236}">
              <a16:creationId xmlns:a16="http://schemas.microsoft.com/office/drawing/2014/main" id="{311AFEDD-1A6C-4EF2-B7E9-71835E7E2B2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2" name="Text Box 9">
          <a:extLst>
            <a:ext uri="{FF2B5EF4-FFF2-40B4-BE49-F238E27FC236}">
              <a16:creationId xmlns:a16="http://schemas.microsoft.com/office/drawing/2014/main" id="{98D7DA40-3B36-4CA6-A3EC-4E34B80091B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3" name="Text Box 10">
          <a:extLst>
            <a:ext uri="{FF2B5EF4-FFF2-40B4-BE49-F238E27FC236}">
              <a16:creationId xmlns:a16="http://schemas.microsoft.com/office/drawing/2014/main" id="{B3E288E9-D06D-4993-8D08-11A65254610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4" name="Text Box 4">
          <a:extLst>
            <a:ext uri="{FF2B5EF4-FFF2-40B4-BE49-F238E27FC236}">
              <a16:creationId xmlns:a16="http://schemas.microsoft.com/office/drawing/2014/main" id="{9D4A2C24-B6B8-4BFA-B880-D081CBA405C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5" name="Text Box 5">
          <a:extLst>
            <a:ext uri="{FF2B5EF4-FFF2-40B4-BE49-F238E27FC236}">
              <a16:creationId xmlns:a16="http://schemas.microsoft.com/office/drawing/2014/main" id="{1103DDBB-52D5-4D6C-AD46-D0D6A60F400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6" name="Text Box 9">
          <a:extLst>
            <a:ext uri="{FF2B5EF4-FFF2-40B4-BE49-F238E27FC236}">
              <a16:creationId xmlns:a16="http://schemas.microsoft.com/office/drawing/2014/main" id="{94E9BE51-52BC-4900-8921-00CB4F0F2EA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7" name="Text Box 10">
          <a:extLst>
            <a:ext uri="{FF2B5EF4-FFF2-40B4-BE49-F238E27FC236}">
              <a16:creationId xmlns:a16="http://schemas.microsoft.com/office/drawing/2014/main" id="{0717AB6B-EBD9-48DA-8B37-0EDD3827319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8" name="Text Box 4">
          <a:extLst>
            <a:ext uri="{FF2B5EF4-FFF2-40B4-BE49-F238E27FC236}">
              <a16:creationId xmlns:a16="http://schemas.microsoft.com/office/drawing/2014/main" id="{D46CAFF4-C2AF-480D-8BFA-57A541E1F44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39" name="Text Box 5">
          <a:extLst>
            <a:ext uri="{FF2B5EF4-FFF2-40B4-BE49-F238E27FC236}">
              <a16:creationId xmlns:a16="http://schemas.microsoft.com/office/drawing/2014/main" id="{4875C024-EFBA-4B8B-8282-5DC7363984E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40" name="Text Box 9">
          <a:extLst>
            <a:ext uri="{FF2B5EF4-FFF2-40B4-BE49-F238E27FC236}">
              <a16:creationId xmlns:a16="http://schemas.microsoft.com/office/drawing/2014/main" id="{C44470AB-0466-4597-AA8B-A61D1B666C5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441" name="Text Box 10">
          <a:extLst>
            <a:ext uri="{FF2B5EF4-FFF2-40B4-BE49-F238E27FC236}">
              <a16:creationId xmlns:a16="http://schemas.microsoft.com/office/drawing/2014/main" id="{637740B1-DEBC-4CDB-A3D9-6F9F6A2AE24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42" name="Text Box 4">
          <a:extLst>
            <a:ext uri="{FF2B5EF4-FFF2-40B4-BE49-F238E27FC236}">
              <a16:creationId xmlns:a16="http://schemas.microsoft.com/office/drawing/2014/main" id="{59796104-B2E5-40DB-B769-55640C8C5C5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43" name="Text Box 5">
          <a:extLst>
            <a:ext uri="{FF2B5EF4-FFF2-40B4-BE49-F238E27FC236}">
              <a16:creationId xmlns:a16="http://schemas.microsoft.com/office/drawing/2014/main" id="{CEF7960A-D9C1-4D7F-B249-0CBA44B405E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44" name="Text Box 9">
          <a:extLst>
            <a:ext uri="{FF2B5EF4-FFF2-40B4-BE49-F238E27FC236}">
              <a16:creationId xmlns:a16="http://schemas.microsoft.com/office/drawing/2014/main" id="{43BDF27F-D041-41AA-A913-9E2A0265515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45" name="Text Box 10">
          <a:extLst>
            <a:ext uri="{FF2B5EF4-FFF2-40B4-BE49-F238E27FC236}">
              <a16:creationId xmlns:a16="http://schemas.microsoft.com/office/drawing/2014/main" id="{0BE04AEA-B0A5-4C14-880C-2EE8B037C54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46" name="Text Box 4">
          <a:extLst>
            <a:ext uri="{FF2B5EF4-FFF2-40B4-BE49-F238E27FC236}">
              <a16:creationId xmlns:a16="http://schemas.microsoft.com/office/drawing/2014/main" id="{ED55009E-D42F-4C52-B056-F45F5E2692D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47" name="Text Box 5">
          <a:extLst>
            <a:ext uri="{FF2B5EF4-FFF2-40B4-BE49-F238E27FC236}">
              <a16:creationId xmlns:a16="http://schemas.microsoft.com/office/drawing/2014/main" id="{298D17CB-4570-45B7-A1B1-CD8AB1C563A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48" name="Text Box 9">
          <a:extLst>
            <a:ext uri="{FF2B5EF4-FFF2-40B4-BE49-F238E27FC236}">
              <a16:creationId xmlns:a16="http://schemas.microsoft.com/office/drawing/2014/main" id="{61245164-6A90-4970-839B-35347A29F5E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49" name="Text Box 10">
          <a:extLst>
            <a:ext uri="{FF2B5EF4-FFF2-40B4-BE49-F238E27FC236}">
              <a16:creationId xmlns:a16="http://schemas.microsoft.com/office/drawing/2014/main" id="{2325678B-9863-4E83-9534-22E0CB26EE8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0" name="Text Box 4">
          <a:extLst>
            <a:ext uri="{FF2B5EF4-FFF2-40B4-BE49-F238E27FC236}">
              <a16:creationId xmlns:a16="http://schemas.microsoft.com/office/drawing/2014/main" id="{70A350A9-032F-4124-B4B7-208D6D9D906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1" name="Text Box 5">
          <a:extLst>
            <a:ext uri="{FF2B5EF4-FFF2-40B4-BE49-F238E27FC236}">
              <a16:creationId xmlns:a16="http://schemas.microsoft.com/office/drawing/2014/main" id="{0A09C57F-445A-4DBC-B532-33A7BA0C498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2" name="Text Box 9">
          <a:extLst>
            <a:ext uri="{FF2B5EF4-FFF2-40B4-BE49-F238E27FC236}">
              <a16:creationId xmlns:a16="http://schemas.microsoft.com/office/drawing/2014/main" id="{3E825AA4-D5BF-4201-A3F1-DE315225FE0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3" name="Text Box 10">
          <a:extLst>
            <a:ext uri="{FF2B5EF4-FFF2-40B4-BE49-F238E27FC236}">
              <a16:creationId xmlns:a16="http://schemas.microsoft.com/office/drawing/2014/main" id="{92980404-6442-45FC-A80C-8CFF9962F2F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4" name="Text Box 4">
          <a:extLst>
            <a:ext uri="{FF2B5EF4-FFF2-40B4-BE49-F238E27FC236}">
              <a16:creationId xmlns:a16="http://schemas.microsoft.com/office/drawing/2014/main" id="{A365ECFB-1B3E-471A-9B1B-3D95376A1A1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5" name="Text Box 5">
          <a:extLst>
            <a:ext uri="{FF2B5EF4-FFF2-40B4-BE49-F238E27FC236}">
              <a16:creationId xmlns:a16="http://schemas.microsoft.com/office/drawing/2014/main" id="{BDFE28BD-29F9-475D-B417-082810A8A5F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6" name="Text Box 9">
          <a:extLst>
            <a:ext uri="{FF2B5EF4-FFF2-40B4-BE49-F238E27FC236}">
              <a16:creationId xmlns:a16="http://schemas.microsoft.com/office/drawing/2014/main" id="{353C7F9C-4314-4BC0-9CFD-9C6ED826C7E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7" name="Text Box 10">
          <a:extLst>
            <a:ext uri="{FF2B5EF4-FFF2-40B4-BE49-F238E27FC236}">
              <a16:creationId xmlns:a16="http://schemas.microsoft.com/office/drawing/2014/main" id="{3122995A-79C6-4B12-8890-D5B19CCFADC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8" name="Text Box 4">
          <a:extLst>
            <a:ext uri="{FF2B5EF4-FFF2-40B4-BE49-F238E27FC236}">
              <a16:creationId xmlns:a16="http://schemas.microsoft.com/office/drawing/2014/main" id="{4CC294D5-A167-4D39-9AAA-2DE68EF9D43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59" name="Text Box 5">
          <a:extLst>
            <a:ext uri="{FF2B5EF4-FFF2-40B4-BE49-F238E27FC236}">
              <a16:creationId xmlns:a16="http://schemas.microsoft.com/office/drawing/2014/main" id="{72D4726B-0527-4F07-AA6A-A6A94EBA9F7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0" name="Text Box 9">
          <a:extLst>
            <a:ext uri="{FF2B5EF4-FFF2-40B4-BE49-F238E27FC236}">
              <a16:creationId xmlns:a16="http://schemas.microsoft.com/office/drawing/2014/main" id="{1B7E1299-2952-4710-9985-E75B425BF28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1" name="Text Box 10">
          <a:extLst>
            <a:ext uri="{FF2B5EF4-FFF2-40B4-BE49-F238E27FC236}">
              <a16:creationId xmlns:a16="http://schemas.microsoft.com/office/drawing/2014/main" id="{EDD83168-0B37-4092-B8A6-67B32A51B1C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2" name="Text Box 4">
          <a:extLst>
            <a:ext uri="{FF2B5EF4-FFF2-40B4-BE49-F238E27FC236}">
              <a16:creationId xmlns:a16="http://schemas.microsoft.com/office/drawing/2014/main" id="{20B33CB5-5AA4-414A-B6EB-E549DD4B4D7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3" name="Text Box 5">
          <a:extLst>
            <a:ext uri="{FF2B5EF4-FFF2-40B4-BE49-F238E27FC236}">
              <a16:creationId xmlns:a16="http://schemas.microsoft.com/office/drawing/2014/main" id="{D949254E-D99B-4B14-8104-C7A1273195E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4" name="Text Box 9">
          <a:extLst>
            <a:ext uri="{FF2B5EF4-FFF2-40B4-BE49-F238E27FC236}">
              <a16:creationId xmlns:a16="http://schemas.microsoft.com/office/drawing/2014/main" id="{1A8C0041-60A9-47C0-BB6A-DCEBC62C2BA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5" name="Text Box 10">
          <a:extLst>
            <a:ext uri="{FF2B5EF4-FFF2-40B4-BE49-F238E27FC236}">
              <a16:creationId xmlns:a16="http://schemas.microsoft.com/office/drawing/2014/main" id="{927728F2-4F69-4B43-B175-50F6DD3F09E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6" name="Text Box 4">
          <a:extLst>
            <a:ext uri="{FF2B5EF4-FFF2-40B4-BE49-F238E27FC236}">
              <a16:creationId xmlns:a16="http://schemas.microsoft.com/office/drawing/2014/main" id="{56D60FAA-9D12-4DCA-838E-6D10FAEDB55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7" name="Text Box 5">
          <a:extLst>
            <a:ext uri="{FF2B5EF4-FFF2-40B4-BE49-F238E27FC236}">
              <a16:creationId xmlns:a16="http://schemas.microsoft.com/office/drawing/2014/main" id="{3331E62F-D76C-4059-9D3E-9CD8074441A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8" name="Text Box 9">
          <a:extLst>
            <a:ext uri="{FF2B5EF4-FFF2-40B4-BE49-F238E27FC236}">
              <a16:creationId xmlns:a16="http://schemas.microsoft.com/office/drawing/2014/main" id="{E6B9FE9E-AC9A-4007-B32A-8DFA9213922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69" name="Text Box 10">
          <a:extLst>
            <a:ext uri="{FF2B5EF4-FFF2-40B4-BE49-F238E27FC236}">
              <a16:creationId xmlns:a16="http://schemas.microsoft.com/office/drawing/2014/main" id="{6B73C2BC-5722-4DE8-A03E-8830A5F0B02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0" name="Text Box 4">
          <a:extLst>
            <a:ext uri="{FF2B5EF4-FFF2-40B4-BE49-F238E27FC236}">
              <a16:creationId xmlns:a16="http://schemas.microsoft.com/office/drawing/2014/main" id="{5F16E0AB-4552-4C98-B963-9AD24556238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1" name="Text Box 5">
          <a:extLst>
            <a:ext uri="{FF2B5EF4-FFF2-40B4-BE49-F238E27FC236}">
              <a16:creationId xmlns:a16="http://schemas.microsoft.com/office/drawing/2014/main" id="{FA4E1552-CF0A-4CFB-B5D0-22EA09D03F4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2" name="Text Box 9">
          <a:extLst>
            <a:ext uri="{FF2B5EF4-FFF2-40B4-BE49-F238E27FC236}">
              <a16:creationId xmlns:a16="http://schemas.microsoft.com/office/drawing/2014/main" id="{3688F1E4-D0A5-4FD5-BB8A-D2896AD438C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3" name="Text Box 10">
          <a:extLst>
            <a:ext uri="{FF2B5EF4-FFF2-40B4-BE49-F238E27FC236}">
              <a16:creationId xmlns:a16="http://schemas.microsoft.com/office/drawing/2014/main" id="{E71B7E68-D1E7-4B01-8166-F212D76995B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4" name="Text Box 4">
          <a:extLst>
            <a:ext uri="{FF2B5EF4-FFF2-40B4-BE49-F238E27FC236}">
              <a16:creationId xmlns:a16="http://schemas.microsoft.com/office/drawing/2014/main" id="{D5E337A0-09B7-45D7-AB91-C69E105C97F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5" name="Text Box 5">
          <a:extLst>
            <a:ext uri="{FF2B5EF4-FFF2-40B4-BE49-F238E27FC236}">
              <a16:creationId xmlns:a16="http://schemas.microsoft.com/office/drawing/2014/main" id="{E97E7BDA-39CC-475A-BEC1-7D6B023038D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6" name="Text Box 9">
          <a:extLst>
            <a:ext uri="{FF2B5EF4-FFF2-40B4-BE49-F238E27FC236}">
              <a16:creationId xmlns:a16="http://schemas.microsoft.com/office/drawing/2014/main" id="{D22AFDD6-C76F-4359-B9AE-3AFE01FEEDB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7" name="Text Box 10">
          <a:extLst>
            <a:ext uri="{FF2B5EF4-FFF2-40B4-BE49-F238E27FC236}">
              <a16:creationId xmlns:a16="http://schemas.microsoft.com/office/drawing/2014/main" id="{835089CA-EE44-479C-A48D-C8A24689C50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8" name="Text Box 4">
          <a:extLst>
            <a:ext uri="{FF2B5EF4-FFF2-40B4-BE49-F238E27FC236}">
              <a16:creationId xmlns:a16="http://schemas.microsoft.com/office/drawing/2014/main" id="{3C587546-3D43-45C9-9E03-F1C1BB171CC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79" name="Text Box 5">
          <a:extLst>
            <a:ext uri="{FF2B5EF4-FFF2-40B4-BE49-F238E27FC236}">
              <a16:creationId xmlns:a16="http://schemas.microsoft.com/office/drawing/2014/main" id="{D7D239D8-0095-44A9-9112-D3F89C5971A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80" name="Text Box 9">
          <a:extLst>
            <a:ext uri="{FF2B5EF4-FFF2-40B4-BE49-F238E27FC236}">
              <a16:creationId xmlns:a16="http://schemas.microsoft.com/office/drawing/2014/main" id="{C1A300F4-D81C-499E-AD46-E3E17490FF1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81" name="Text Box 10">
          <a:extLst>
            <a:ext uri="{FF2B5EF4-FFF2-40B4-BE49-F238E27FC236}">
              <a16:creationId xmlns:a16="http://schemas.microsoft.com/office/drawing/2014/main" id="{DE9130B2-A2B9-4B28-9843-5C82C2804B1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82" name="Text Box 4">
          <a:extLst>
            <a:ext uri="{FF2B5EF4-FFF2-40B4-BE49-F238E27FC236}">
              <a16:creationId xmlns:a16="http://schemas.microsoft.com/office/drawing/2014/main" id="{D6F94B3E-684F-4124-B219-ED45766F7A0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83" name="Text Box 5">
          <a:extLst>
            <a:ext uri="{FF2B5EF4-FFF2-40B4-BE49-F238E27FC236}">
              <a16:creationId xmlns:a16="http://schemas.microsoft.com/office/drawing/2014/main" id="{66BE6926-E011-4640-937B-C6170FE0DEC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84" name="Text Box 9">
          <a:extLst>
            <a:ext uri="{FF2B5EF4-FFF2-40B4-BE49-F238E27FC236}">
              <a16:creationId xmlns:a16="http://schemas.microsoft.com/office/drawing/2014/main" id="{A4D731CB-0B73-45F9-BBD9-E0EF475B096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485" name="Text Box 10">
          <a:extLst>
            <a:ext uri="{FF2B5EF4-FFF2-40B4-BE49-F238E27FC236}">
              <a16:creationId xmlns:a16="http://schemas.microsoft.com/office/drawing/2014/main" id="{6D515B87-965D-4029-A2DA-43AABCD1254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486" name="Text Box 4">
          <a:extLst>
            <a:ext uri="{FF2B5EF4-FFF2-40B4-BE49-F238E27FC236}">
              <a16:creationId xmlns:a16="http://schemas.microsoft.com/office/drawing/2014/main" id="{E3C1AEF7-BC43-4426-8793-EE6B3489E186}"/>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487" name="Text Box 5">
          <a:extLst>
            <a:ext uri="{FF2B5EF4-FFF2-40B4-BE49-F238E27FC236}">
              <a16:creationId xmlns:a16="http://schemas.microsoft.com/office/drawing/2014/main" id="{272BDE6F-0818-440E-8628-1581E65D9265}"/>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488" name="Text Box 9">
          <a:extLst>
            <a:ext uri="{FF2B5EF4-FFF2-40B4-BE49-F238E27FC236}">
              <a16:creationId xmlns:a16="http://schemas.microsoft.com/office/drawing/2014/main" id="{C8CBB879-A46C-423D-9501-444B4E30D6FD}"/>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489" name="Text Box 10">
          <a:extLst>
            <a:ext uri="{FF2B5EF4-FFF2-40B4-BE49-F238E27FC236}">
              <a16:creationId xmlns:a16="http://schemas.microsoft.com/office/drawing/2014/main" id="{099251CD-9973-4CC5-8D75-9C7ABDD88EF8}"/>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0" name="Text Box 4">
          <a:extLst>
            <a:ext uri="{FF2B5EF4-FFF2-40B4-BE49-F238E27FC236}">
              <a16:creationId xmlns:a16="http://schemas.microsoft.com/office/drawing/2014/main" id="{213AF9B8-AFA3-4A92-B811-936C2839CBC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1" name="Text Box 5">
          <a:extLst>
            <a:ext uri="{FF2B5EF4-FFF2-40B4-BE49-F238E27FC236}">
              <a16:creationId xmlns:a16="http://schemas.microsoft.com/office/drawing/2014/main" id="{93FB33B3-A1DB-4307-BEB3-8922A8092F2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2" name="Text Box 9">
          <a:extLst>
            <a:ext uri="{FF2B5EF4-FFF2-40B4-BE49-F238E27FC236}">
              <a16:creationId xmlns:a16="http://schemas.microsoft.com/office/drawing/2014/main" id="{B8FC9557-7D61-4C2C-AC34-49B91E3A656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3" name="Text Box 10">
          <a:extLst>
            <a:ext uri="{FF2B5EF4-FFF2-40B4-BE49-F238E27FC236}">
              <a16:creationId xmlns:a16="http://schemas.microsoft.com/office/drawing/2014/main" id="{8DAC04A3-ACB4-4A52-B5FD-534D7ADC3E5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494" name="Text Box 4">
          <a:extLst>
            <a:ext uri="{FF2B5EF4-FFF2-40B4-BE49-F238E27FC236}">
              <a16:creationId xmlns:a16="http://schemas.microsoft.com/office/drawing/2014/main" id="{537C066E-F82D-4B62-A145-209124C03A2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495" name="Text Box 5">
          <a:extLst>
            <a:ext uri="{FF2B5EF4-FFF2-40B4-BE49-F238E27FC236}">
              <a16:creationId xmlns:a16="http://schemas.microsoft.com/office/drawing/2014/main" id="{7F7BEF5E-B399-4A3E-86B0-56D2E4595E5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496" name="Text Box 9">
          <a:extLst>
            <a:ext uri="{FF2B5EF4-FFF2-40B4-BE49-F238E27FC236}">
              <a16:creationId xmlns:a16="http://schemas.microsoft.com/office/drawing/2014/main" id="{5EBEE993-04A8-47CF-94C6-F023FDBD326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7" name="Text Box 4">
          <a:extLst>
            <a:ext uri="{FF2B5EF4-FFF2-40B4-BE49-F238E27FC236}">
              <a16:creationId xmlns:a16="http://schemas.microsoft.com/office/drawing/2014/main" id="{3C8AC34F-6048-448F-A26F-3B1165E38C4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8" name="Text Box 5">
          <a:extLst>
            <a:ext uri="{FF2B5EF4-FFF2-40B4-BE49-F238E27FC236}">
              <a16:creationId xmlns:a16="http://schemas.microsoft.com/office/drawing/2014/main" id="{C7925FDD-A037-47A5-ACAB-989F764C000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9" name="Text Box 9">
          <a:extLst>
            <a:ext uri="{FF2B5EF4-FFF2-40B4-BE49-F238E27FC236}">
              <a16:creationId xmlns:a16="http://schemas.microsoft.com/office/drawing/2014/main" id="{E2CFF9AE-6273-413E-8DDF-AD5AF222F8D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0" name="Text Box 10">
          <a:extLst>
            <a:ext uri="{FF2B5EF4-FFF2-40B4-BE49-F238E27FC236}">
              <a16:creationId xmlns:a16="http://schemas.microsoft.com/office/drawing/2014/main" id="{26157424-8EFE-4EF6-B8D4-DA542B62BAB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1" name="Text Box 4">
          <a:extLst>
            <a:ext uri="{FF2B5EF4-FFF2-40B4-BE49-F238E27FC236}">
              <a16:creationId xmlns:a16="http://schemas.microsoft.com/office/drawing/2014/main" id="{7E4E5077-752E-4364-BFAF-E72E838E22A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2" name="Text Box 5">
          <a:extLst>
            <a:ext uri="{FF2B5EF4-FFF2-40B4-BE49-F238E27FC236}">
              <a16:creationId xmlns:a16="http://schemas.microsoft.com/office/drawing/2014/main" id="{9E9660DB-AFAD-4343-97A8-DED60ECE8DC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3" name="Text Box 9">
          <a:extLst>
            <a:ext uri="{FF2B5EF4-FFF2-40B4-BE49-F238E27FC236}">
              <a16:creationId xmlns:a16="http://schemas.microsoft.com/office/drawing/2014/main" id="{C81744DF-A144-4945-B82B-61387FD59A8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4" name="Text Box 4">
          <a:extLst>
            <a:ext uri="{FF2B5EF4-FFF2-40B4-BE49-F238E27FC236}">
              <a16:creationId xmlns:a16="http://schemas.microsoft.com/office/drawing/2014/main" id="{EA19ADB0-DBA6-4E74-B127-8CE95A62A23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5" name="Text Box 5">
          <a:extLst>
            <a:ext uri="{FF2B5EF4-FFF2-40B4-BE49-F238E27FC236}">
              <a16:creationId xmlns:a16="http://schemas.microsoft.com/office/drawing/2014/main" id="{BA4675B8-F701-4040-880B-B33AAABA030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6" name="Text Box 9">
          <a:extLst>
            <a:ext uri="{FF2B5EF4-FFF2-40B4-BE49-F238E27FC236}">
              <a16:creationId xmlns:a16="http://schemas.microsoft.com/office/drawing/2014/main" id="{AED73E40-99A0-420E-B58A-AC5A5F24987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7" name="Text Box 4">
          <a:extLst>
            <a:ext uri="{FF2B5EF4-FFF2-40B4-BE49-F238E27FC236}">
              <a16:creationId xmlns:a16="http://schemas.microsoft.com/office/drawing/2014/main" id="{7DD96919-4338-48A6-A150-7EF49DC7A75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8" name="Text Box 4">
          <a:extLst>
            <a:ext uri="{FF2B5EF4-FFF2-40B4-BE49-F238E27FC236}">
              <a16:creationId xmlns:a16="http://schemas.microsoft.com/office/drawing/2014/main" id="{523F67EC-8E41-405D-96F8-E5F50FA12CA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09" name="Text Box 4">
          <a:extLst>
            <a:ext uri="{FF2B5EF4-FFF2-40B4-BE49-F238E27FC236}">
              <a16:creationId xmlns:a16="http://schemas.microsoft.com/office/drawing/2014/main" id="{B2FA75CB-A971-4A11-AF79-B96E8AEEA02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0" name="Text Box 5">
          <a:extLst>
            <a:ext uri="{FF2B5EF4-FFF2-40B4-BE49-F238E27FC236}">
              <a16:creationId xmlns:a16="http://schemas.microsoft.com/office/drawing/2014/main" id="{61483D4F-4B65-4A09-AC65-2D61C370583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1" name="Text Box 9">
          <a:extLst>
            <a:ext uri="{FF2B5EF4-FFF2-40B4-BE49-F238E27FC236}">
              <a16:creationId xmlns:a16="http://schemas.microsoft.com/office/drawing/2014/main" id="{83D86257-BD84-4A75-AC0F-E4A5D7E3A93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2" name="Text Box 10">
          <a:extLst>
            <a:ext uri="{FF2B5EF4-FFF2-40B4-BE49-F238E27FC236}">
              <a16:creationId xmlns:a16="http://schemas.microsoft.com/office/drawing/2014/main" id="{219005F5-1DFF-4712-8189-09084D068DA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3" name="Text Box 4">
          <a:extLst>
            <a:ext uri="{FF2B5EF4-FFF2-40B4-BE49-F238E27FC236}">
              <a16:creationId xmlns:a16="http://schemas.microsoft.com/office/drawing/2014/main" id="{1DD8A895-D432-401D-BDF2-2DCB6CF6F196}"/>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4" name="Text Box 5">
          <a:extLst>
            <a:ext uri="{FF2B5EF4-FFF2-40B4-BE49-F238E27FC236}">
              <a16:creationId xmlns:a16="http://schemas.microsoft.com/office/drawing/2014/main" id="{62865410-378A-453F-9968-DCDF848877D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5" name="Text Box 9">
          <a:extLst>
            <a:ext uri="{FF2B5EF4-FFF2-40B4-BE49-F238E27FC236}">
              <a16:creationId xmlns:a16="http://schemas.microsoft.com/office/drawing/2014/main" id="{F080513F-722D-4E35-90EC-A20CE2D82E1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6" name="Text Box 10">
          <a:extLst>
            <a:ext uri="{FF2B5EF4-FFF2-40B4-BE49-F238E27FC236}">
              <a16:creationId xmlns:a16="http://schemas.microsoft.com/office/drawing/2014/main" id="{845F6CA0-97D4-4211-B780-D10A6E9D61E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7" name="Text Box 4">
          <a:extLst>
            <a:ext uri="{FF2B5EF4-FFF2-40B4-BE49-F238E27FC236}">
              <a16:creationId xmlns:a16="http://schemas.microsoft.com/office/drawing/2014/main" id="{FF5F91AA-BBEB-4794-AF05-5A2237089F2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8" name="Text Box 5">
          <a:extLst>
            <a:ext uri="{FF2B5EF4-FFF2-40B4-BE49-F238E27FC236}">
              <a16:creationId xmlns:a16="http://schemas.microsoft.com/office/drawing/2014/main" id="{23CC7723-CC10-48A3-AF14-42B58B1603F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9" name="Text Box 9">
          <a:extLst>
            <a:ext uri="{FF2B5EF4-FFF2-40B4-BE49-F238E27FC236}">
              <a16:creationId xmlns:a16="http://schemas.microsoft.com/office/drawing/2014/main" id="{72F788A9-C473-4CE8-A2C7-3C8243D286B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0" name="Text Box 10">
          <a:extLst>
            <a:ext uri="{FF2B5EF4-FFF2-40B4-BE49-F238E27FC236}">
              <a16:creationId xmlns:a16="http://schemas.microsoft.com/office/drawing/2014/main" id="{194ED2FA-D167-4731-9D4C-EDDE19D0E9B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1" name="Text Box 4">
          <a:extLst>
            <a:ext uri="{FF2B5EF4-FFF2-40B4-BE49-F238E27FC236}">
              <a16:creationId xmlns:a16="http://schemas.microsoft.com/office/drawing/2014/main" id="{755CDD9C-5C03-43B8-9C03-B6691C2E3E5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2" name="Text Box 5">
          <a:extLst>
            <a:ext uri="{FF2B5EF4-FFF2-40B4-BE49-F238E27FC236}">
              <a16:creationId xmlns:a16="http://schemas.microsoft.com/office/drawing/2014/main" id="{FC3C114D-DE2C-46D8-AAB1-D8C220D9988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3" name="Text Box 9">
          <a:extLst>
            <a:ext uri="{FF2B5EF4-FFF2-40B4-BE49-F238E27FC236}">
              <a16:creationId xmlns:a16="http://schemas.microsoft.com/office/drawing/2014/main" id="{9C34E710-0DD5-4A47-859F-D217C01CD28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4" name="Text Box 10">
          <a:extLst>
            <a:ext uri="{FF2B5EF4-FFF2-40B4-BE49-F238E27FC236}">
              <a16:creationId xmlns:a16="http://schemas.microsoft.com/office/drawing/2014/main" id="{08B72C08-D742-49C4-A11A-AD93B414634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5" name="Text Box 4">
          <a:extLst>
            <a:ext uri="{FF2B5EF4-FFF2-40B4-BE49-F238E27FC236}">
              <a16:creationId xmlns:a16="http://schemas.microsoft.com/office/drawing/2014/main" id="{74386DC1-6B53-434F-B27D-18BD1C753C2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6" name="Text Box 5">
          <a:extLst>
            <a:ext uri="{FF2B5EF4-FFF2-40B4-BE49-F238E27FC236}">
              <a16:creationId xmlns:a16="http://schemas.microsoft.com/office/drawing/2014/main" id="{3DDE9D21-0985-4BD6-B4A2-5755ABA0994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7" name="Text Box 9">
          <a:extLst>
            <a:ext uri="{FF2B5EF4-FFF2-40B4-BE49-F238E27FC236}">
              <a16:creationId xmlns:a16="http://schemas.microsoft.com/office/drawing/2014/main" id="{B40E5608-B511-4C95-8154-F6AF6764FC0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8" name="Text Box 10">
          <a:extLst>
            <a:ext uri="{FF2B5EF4-FFF2-40B4-BE49-F238E27FC236}">
              <a16:creationId xmlns:a16="http://schemas.microsoft.com/office/drawing/2014/main" id="{CCEEA095-1601-4EC4-B381-F52187E12D1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9" name="Text Box 4">
          <a:extLst>
            <a:ext uri="{FF2B5EF4-FFF2-40B4-BE49-F238E27FC236}">
              <a16:creationId xmlns:a16="http://schemas.microsoft.com/office/drawing/2014/main" id="{FD16240B-8DAA-448D-B1AB-3A54F0518FB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0" name="Text Box 5">
          <a:extLst>
            <a:ext uri="{FF2B5EF4-FFF2-40B4-BE49-F238E27FC236}">
              <a16:creationId xmlns:a16="http://schemas.microsoft.com/office/drawing/2014/main" id="{BE2C4972-DE85-41C9-A512-A8F6EAF2497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1" name="Text Box 9">
          <a:extLst>
            <a:ext uri="{FF2B5EF4-FFF2-40B4-BE49-F238E27FC236}">
              <a16:creationId xmlns:a16="http://schemas.microsoft.com/office/drawing/2014/main" id="{0BA43D83-F663-4DD2-9D03-E3D9FFD94FD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2" name="Text Box 10">
          <a:extLst>
            <a:ext uri="{FF2B5EF4-FFF2-40B4-BE49-F238E27FC236}">
              <a16:creationId xmlns:a16="http://schemas.microsoft.com/office/drawing/2014/main" id="{CCAB97E0-1EC7-489D-B2B5-75C2EBADB6D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3" name="Text Box 4">
          <a:extLst>
            <a:ext uri="{FF2B5EF4-FFF2-40B4-BE49-F238E27FC236}">
              <a16:creationId xmlns:a16="http://schemas.microsoft.com/office/drawing/2014/main" id="{92591974-8DC1-4194-A061-9F566F63E8D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4" name="Text Box 5">
          <a:extLst>
            <a:ext uri="{FF2B5EF4-FFF2-40B4-BE49-F238E27FC236}">
              <a16:creationId xmlns:a16="http://schemas.microsoft.com/office/drawing/2014/main" id="{6FEC5AA8-B0BD-4EE6-9A1E-7B2A5557077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5" name="Text Box 9">
          <a:extLst>
            <a:ext uri="{FF2B5EF4-FFF2-40B4-BE49-F238E27FC236}">
              <a16:creationId xmlns:a16="http://schemas.microsoft.com/office/drawing/2014/main" id="{0A00F008-C437-44E0-8571-7CBC5A6D65E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6" name="Text Box 10">
          <a:extLst>
            <a:ext uri="{FF2B5EF4-FFF2-40B4-BE49-F238E27FC236}">
              <a16:creationId xmlns:a16="http://schemas.microsoft.com/office/drawing/2014/main" id="{369129D2-9214-498A-BC4C-09E9A551278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37" name="Text Box 4">
          <a:extLst>
            <a:ext uri="{FF2B5EF4-FFF2-40B4-BE49-F238E27FC236}">
              <a16:creationId xmlns:a16="http://schemas.microsoft.com/office/drawing/2014/main" id="{1DF8C826-1643-47F3-81DD-053E702A60F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38" name="Text Box 5">
          <a:extLst>
            <a:ext uri="{FF2B5EF4-FFF2-40B4-BE49-F238E27FC236}">
              <a16:creationId xmlns:a16="http://schemas.microsoft.com/office/drawing/2014/main" id="{4766259B-9016-4D36-8B4A-72157525473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39" name="Text Box 9">
          <a:extLst>
            <a:ext uri="{FF2B5EF4-FFF2-40B4-BE49-F238E27FC236}">
              <a16:creationId xmlns:a16="http://schemas.microsoft.com/office/drawing/2014/main" id="{1FA2C119-06F2-4545-A591-769EDD3E956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0" name="Text Box 10">
          <a:extLst>
            <a:ext uri="{FF2B5EF4-FFF2-40B4-BE49-F238E27FC236}">
              <a16:creationId xmlns:a16="http://schemas.microsoft.com/office/drawing/2014/main" id="{690648AF-1E65-4871-BDF9-959A329C37E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1" name="Text Box 4">
          <a:extLst>
            <a:ext uri="{FF2B5EF4-FFF2-40B4-BE49-F238E27FC236}">
              <a16:creationId xmlns:a16="http://schemas.microsoft.com/office/drawing/2014/main" id="{93CE9B4B-51B0-4E18-9B78-36E61A5593E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2" name="Text Box 5">
          <a:extLst>
            <a:ext uri="{FF2B5EF4-FFF2-40B4-BE49-F238E27FC236}">
              <a16:creationId xmlns:a16="http://schemas.microsoft.com/office/drawing/2014/main" id="{80B86D6A-B2EF-45DC-B3AE-E0F42D032C5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3" name="Text Box 9">
          <a:extLst>
            <a:ext uri="{FF2B5EF4-FFF2-40B4-BE49-F238E27FC236}">
              <a16:creationId xmlns:a16="http://schemas.microsoft.com/office/drawing/2014/main" id="{6200E6D5-9ED3-48F7-A0EE-C05CD0B834C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4" name="Text Box 10">
          <a:extLst>
            <a:ext uri="{FF2B5EF4-FFF2-40B4-BE49-F238E27FC236}">
              <a16:creationId xmlns:a16="http://schemas.microsoft.com/office/drawing/2014/main" id="{351F295B-315C-492C-8C1C-AA387897153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5" name="Text Box 4">
          <a:extLst>
            <a:ext uri="{FF2B5EF4-FFF2-40B4-BE49-F238E27FC236}">
              <a16:creationId xmlns:a16="http://schemas.microsoft.com/office/drawing/2014/main" id="{3BAB2D30-52EE-4F66-A188-0FC67DAD5C0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6" name="Text Box 5">
          <a:extLst>
            <a:ext uri="{FF2B5EF4-FFF2-40B4-BE49-F238E27FC236}">
              <a16:creationId xmlns:a16="http://schemas.microsoft.com/office/drawing/2014/main" id="{F6EE3BB5-0421-4D74-8460-3E27F29407C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7" name="Text Box 9">
          <a:extLst>
            <a:ext uri="{FF2B5EF4-FFF2-40B4-BE49-F238E27FC236}">
              <a16:creationId xmlns:a16="http://schemas.microsoft.com/office/drawing/2014/main" id="{26FA6E9D-33DD-4CF0-B09C-B4F4E3DD204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8" name="Text Box 10">
          <a:extLst>
            <a:ext uri="{FF2B5EF4-FFF2-40B4-BE49-F238E27FC236}">
              <a16:creationId xmlns:a16="http://schemas.microsoft.com/office/drawing/2014/main" id="{5A4BF67E-8670-490F-A3D2-6EC8DBBB6BF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9" name="Text Box 4">
          <a:extLst>
            <a:ext uri="{FF2B5EF4-FFF2-40B4-BE49-F238E27FC236}">
              <a16:creationId xmlns:a16="http://schemas.microsoft.com/office/drawing/2014/main" id="{D2D6BF0D-EBD8-4618-96A2-6DD2705BC65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0" name="Text Box 5">
          <a:extLst>
            <a:ext uri="{FF2B5EF4-FFF2-40B4-BE49-F238E27FC236}">
              <a16:creationId xmlns:a16="http://schemas.microsoft.com/office/drawing/2014/main" id="{0F4DB305-CE3F-4A4D-9DF8-2AF23849E1A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1" name="Text Box 9">
          <a:extLst>
            <a:ext uri="{FF2B5EF4-FFF2-40B4-BE49-F238E27FC236}">
              <a16:creationId xmlns:a16="http://schemas.microsoft.com/office/drawing/2014/main" id="{9D392939-12C8-4D9B-9391-45F5A487B39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2" name="Text Box 10">
          <a:extLst>
            <a:ext uri="{FF2B5EF4-FFF2-40B4-BE49-F238E27FC236}">
              <a16:creationId xmlns:a16="http://schemas.microsoft.com/office/drawing/2014/main" id="{8E576E43-42AA-41E6-8FAD-545A5526A45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3" name="Text Box 4">
          <a:extLst>
            <a:ext uri="{FF2B5EF4-FFF2-40B4-BE49-F238E27FC236}">
              <a16:creationId xmlns:a16="http://schemas.microsoft.com/office/drawing/2014/main" id="{AE59D857-1246-4A36-8388-C990D433DEE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4" name="Text Box 5">
          <a:extLst>
            <a:ext uri="{FF2B5EF4-FFF2-40B4-BE49-F238E27FC236}">
              <a16:creationId xmlns:a16="http://schemas.microsoft.com/office/drawing/2014/main" id="{2E018150-5F1D-4865-A093-9C6A5C78395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5" name="Text Box 9">
          <a:extLst>
            <a:ext uri="{FF2B5EF4-FFF2-40B4-BE49-F238E27FC236}">
              <a16:creationId xmlns:a16="http://schemas.microsoft.com/office/drawing/2014/main" id="{0E2F1405-DC71-4EFA-A060-F1B149873E3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6" name="Text Box 10">
          <a:extLst>
            <a:ext uri="{FF2B5EF4-FFF2-40B4-BE49-F238E27FC236}">
              <a16:creationId xmlns:a16="http://schemas.microsoft.com/office/drawing/2014/main" id="{96D89771-29A3-4B7D-BF21-51F804AB9C9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7" name="Text Box 4">
          <a:extLst>
            <a:ext uri="{FF2B5EF4-FFF2-40B4-BE49-F238E27FC236}">
              <a16:creationId xmlns:a16="http://schemas.microsoft.com/office/drawing/2014/main" id="{599B13D3-0F6A-4CAE-B4DC-60BB6E167AC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8" name="Text Box 5">
          <a:extLst>
            <a:ext uri="{FF2B5EF4-FFF2-40B4-BE49-F238E27FC236}">
              <a16:creationId xmlns:a16="http://schemas.microsoft.com/office/drawing/2014/main" id="{2200501E-6C98-4758-8087-2F46C5C28F1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9" name="Text Box 9">
          <a:extLst>
            <a:ext uri="{FF2B5EF4-FFF2-40B4-BE49-F238E27FC236}">
              <a16:creationId xmlns:a16="http://schemas.microsoft.com/office/drawing/2014/main" id="{74095441-986D-4C65-936D-719653BD58D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0" name="Text Box 10">
          <a:extLst>
            <a:ext uri="{FF2B5EF4-FFF2-40B4-BE49-F238E27FC236}">
              <a16:creationId xmlns:a16="http://schemas.microsoft.com/office/drawing/2014/main" id="{C58DC2DA-54C4-4623-BBB4-0C2B71B6B8E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1" name="Text Box 4">
          <a:extLst>
            <a:ext uri="{FF2B5EF4-FFF2-40B4-BE49-F238E27FC236}">
              <a16:creationId xmlns:a16="http://schemas.microsoft.com/office/drawing/2014/main" id="{BE2904FE-90EF-4EAA-83B9-551E02FC2E1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2" name="Text Box 5">
          <a:extLst>
            <a:ext uri="{FF2B5EF4-FFF2-40B4-BE49-F238E27FC236}">
              <a16:creationId xmlns:a16="http://schemas.microsoft.com/office/drawing/2014/main" id="{3FBA56F3-383C-456F-8D3A-9162E5FA891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3" name="Text Box 9">
          <a:extLst>
            <a:ext uri="{FF2B5EF4-FFF2-40B4-BE49-F238E27FC236}">
              <a16:creationId xmlns:a16="http://schemas.microsoft.com/office/drawing/2014/main" id="{38EFE573-78D8-48DB-837C-94B4B7FDC11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4" name="Text Box 10">
          <a:extLst>
            <a:ext uri="{FF2B5EF4-FFF2-40B4-BE49-F238E27FC236}">
              <a16:creationId xmlns:a16="http://schemas.microsoft.com/office/drawing/2014/main" id="{4771D9F6-106F-4BE1-986E-AF7D143BBD7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5" name="Text Box 4">
          <a:extLst>
            <a:ext uri="{FF2B5EF4-FFF2-40B4-BE49-F238E27FC236}">
              <a16:creationId xmlns:a16="http://schemas.microsoft.com/office/drawing/2014/main" id="{86EDC278-4005-460C-BEF0-04D586E90A4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6" name="Text Box 5">
          <a:extLst>
            <a:ext uri="{FF2B5EF4-FFF2-40B4-BE49-F238E27FC236}">
              <a16:creationId xmlns:a16="http://schemas.microsoft.com/office/drawing/2014/main" id="{8E778FCE-DE32-41B0-A12A-9ADE08A17E2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7" name="Text Box 9">
          <a:extLst>
            <a:ext uri="{FF2B5EF4-FFF2-40B4-BE49-F238E27FC236}">
              <a16:creationId xmlns:a16="http://schemas.microsoft.com/office/drawing/2014/main" id="{BA9B6A57-63E1-4EB6-A654-F896E4BE36D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8" name="Text Box 10">
          <a:extLst>
            <a:ext uri="{FF2B5EF4-FFF2-40B4-BE49-F238E27FC236}">
              <a16:creationId xmlns:a16="http://schemas.microsoft.com/office/drawing/2014/main" id="{492CE413-FB10-4003-88FB-01795E99BDA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9" name="Text Box 4">
          <a:extLst>
            <a:ext uri="{FF2B5EF4-FFF2-40B4-BE49-F238E27FC236}">
              <a16:creationId xmlns:a16="http://schemas.microsoft.com/office/drawing/2014/main" id="{E7B58D33-9C42-4F82-8F66-2A71067C97F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0" name="Text Box 5">
          <a:extLst>
            <a:ext uri="{FF2B5EF4-FFF2-40B4-BE49-F238E27FC236}">
              <a16:creationId xmlns:a16="http://schemas.microsoft.com/office/drawing/2014/main" id="{AD0B2715-DB2E-45FD-B094-F1D1D54DB90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1" name="Text Box 9">
          <a:extLst>
            <a:ext uri="{FF2B5EF4-FFF2-40B4-BE49-F238E27FC236}">
              <a16:creationId xmlns:a16="http://schemas.microsoft.com/office/drawing/2014/main" id="{D2F3B089-31ED-48E7-B717-9E1835DF4B2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2" name="Text Box 10">
          <a:extLst>
            <a:ext uri="{FF2B5EF4-FFF2-40B4-BE49-F238E27FC236}">
              <a16:creationId xmlns:a16="http://schemas.microsoft.com/office/drawing/2014/main" id="{85AC9C39-DF06-45BE-B793-369D617E418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3" name="Text Box 4">
          <a:extLst>
            <a:ext uri="{FF2B5EF4-FFF2-40B4-BE49-F238E27FC236}">
              <a16:creationId xmlns:a16="http://schemas.microsoft.com/office/drawing/2014/main" id="{B862B39C-C7E4-42AB-B706-EBAED60A654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4" name="Text Box 5">
          <a:extLst>
            <a:ext uri="{FF2B5EF4-FFF2-40B4-BE49-F238E27FC236}">
              <a16:creationId xmlns:a16="http://schemas.microsoft.com/office/drawing/2014/main" id="{4C80D491-DE98-4508-91DA-DD8529C3F2B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5" name="Text Box 9">
          <a:extLst>
            <a:ext uri="{FF2B5EF4-FFF2-40B4-BE49-F238E27FC236}">
              <a16:creationId xmlns:a16="http://schemas.microsoft.com/office/drawing/2014/main" id="{4DC2104B-E5E9-4862-8FA8-D22A1AF1A16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6" name="Text Box 10">
          <a:extLst>
            <a:ext uri="{FF2B5EF4-FFF2-40B4-BE49-F238E27FC236}">
              <a16:creationId xmlns:a16="http://schemas.microsoft.com/office/drawing/2014/main" id="{DA0CCD29-75E2-4C2A-A0BD-1BEFB3DFB42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7" name="Text Box 4">
          <a:extLst>
            <a:ext uri="{FF2B5EF4-FFF2-40B4-BE49-F238E27FC236}">
              <a16:creationId xmlns:a16="http://schemas.microsoft.com/office/drawing/2014/main" id="{6A29FFF2-BA6A-42BC-AAAC-97D9CD1E8F7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8" name="Text Box 5">
          <a:extLst>
            <a:ext uri="{FF2B5EF4-FFF2-40B4-BE49-F238E27FC236}">
              <a16:creationId xmlns:a16="http://schemas.microsoft.com/office/drawing/2014/main" id="{D4E2E8B1-F71F-4A48-9B75-D1385383720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9" name="Text Box 9">
          <a:extLst>
            <a:ext uri="{FF2B5EF4-FFF2-40B4-BE49-F238E27FC236}">
              <a16:creationId xmlns:a16="http://schemas.microsoft.com/office/drawing/2014/main" id="{B88D669A-4051-4ACA-B02E-C96A6EEFBE5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80" name="Text Box 10">
          <a:extLst>
            <a:ext uri="{FF2B5EF4-FFF2-40B4-BE49-F238E27FC236}">
              <a16:creationId xmlns:a16="http://schemas.microsoft.com/office/drawing/2014/main" id="{18F378FF-6659-4C3F-A4E6-2BE6B6422D1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581" name="Text Box 4">
          <a:extLst>
            <a:ext uri="{FF2B5EF4-FFF2-40B4-BE49-F238E27FC236}">
              <a16:creationId xmlns:a16="http://schemas.microsoft.com/office/drawing/2014/main" id="{4A3E94DF-7AF8-4B89-A16B-4B4E44F062C7}"/>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582" name="Text Box 5">
          <a:extLst>
            <a:ext uri="{FF2B5EF4-FFF2-40B4-BE49-F238E27FC236}">
              <a16:creationId xmlns:a16="http://schemas.microsoft.com/office/drawing/2014/main" id="{2FBB0498-6752-411C-9663-1B1DAD464CCB}"/>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583" name="Text Box 9">
          <a:extLst>
            <a:ext uri="{FF2B5EF4-FFF2-40B4-BE49-F238E27FC236}">
              <a16:creationId xmlns:a16="http://schemas.microsoft.com/office/drawing/2014/main" id="{5F8F7EC3-D49E-4EB7-8667-16B1B192F5AD}"/>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584" name="Text Box 10">
          <a:extLst>
            <a:ext uri="{FF2B5EF4-FFF2-40B4-BE49-F238E27FC236}">
              <a16:creationId xmlns:a16="http://schemas.microsoft.com/office/drawing/2014/main" id="{60AC29CA-494C-49D2-8BD9-534AF3ECE4F3}"/>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85" name="Text Box 4">
          <a:extLst>
            <a:ext uri="{FF2B5EF4-FFF2-40B4-BE49-F238E27FC236}">
              <a16:creationId xmlns:a16="http://schemas.microsoft.com/office/drawing/2014/main" id="{6BA9247A-D617-4BCE-85EA-6991F413186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86" name="Text Box 5">
          <a:extLst>
            <a:ext uri="{FF2B5EF4-FFF2-40B4-BE49-F238E27FC236}">
              <a16:creationId xmlns:a16="http://schemas.microsoft.com/office/drawing/2014/main" id="{48BA9283-1B5D-4ADD-9D60-6D792821793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87" name="Text Box 9">
          <a:extLst>
            <a:ext uri="{FF2B5EF4-FFF2-40B4-BE49-F238E27FC236}">
              <a16:creationId xmlns:a16="http://schemas.microsoft.com/office/drawing/2014/main" id="{DAF61A23-A9BD-4EDB-B5CF-67CE3C5BD5C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88" name="Text Box 10">
          <a:extLst>
            <a:ext uri="{FF2B5EF4-FFF2-40B4-BE49-F238E27FC236}">
              <a16:creationId xmlns:a16="http://schemas.microsoft.com/office/drawing/2014/main" id="{5E9CF3F7-3F68-4B1B-B501-E139EDCA00D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589" name="Text Box 4">
          <a:extLst>
            <a:ext uri="{FF2B5EF4-FFF2-40B4-BE49-F238E27FC236}">
              <a16:creationId xmlns:a16="http://schemas.microsoft.com/office/drawing/2014/main" id="{A0CBBE43-0EF3-420C-AD1F-B6C1E6225FD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590" name="Text Box 5">
          <a:extLst>
            <a:ext uri="{FF2B5EF4-FFF2-40B4-BE49-F238E27FC236}">
              <a16:creationId xmlns:a16="http://schemas.microsoft.com/office/drawing/2014/main" id="{DD8B24A9-D50E-40A7-91CA-1FB37DFF3A8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591" name="Text Box 9">
          <a:extLst>
            <a:ext uri="{FF2B5EF4-FFF2-40B4-BE49-F238E27FC236}">
              <a16:creationId xmlns:a16="http://schemas.microsoft.com/office/drawing/2014/main" id="{D4CB740F-84FC-4DE2-9448-D323039EF34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2" name="Text Box 4">
          <a:extLst>
            <a:ext uri="{FF2B5EF4-FFF2-40B4-BE49-F238E27FC236}">
              <a16:creationId xmlns:a16="http://schemas.microsoft.com/office/drawing/2014/main" id="{84215E5F-A268-4321-9D9C-A327D570778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3" name="Text Box 5">
          <a:extLst>
            <a:ext uri="{FF2B5EF4-FFF2-40B4-BE49-F238E27FC236}">
              <a16:creationId xmlns:a16="http://schemas.microsoft.com/office/drawing/2014/main" id="{05FB1BB9-FE07-4904-8600-B26A7A963C3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4" name="Text Box 9">
          <a:extLst>
            <a:ext uri="{FF2B5EF4-FFF2-40B4-BE49-F238E27FC236}">
              <a16:creationId xmlns:a16="http://schemas.microsoft.com/office/drawing/2014/main" id="{BC0AA0AA-2B91-4D4B-B356-F1754ECAA70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5" name="Text Box 10">
          <a:extLst>
            <a:ext uri="{FF2B5EF4-FFF2-40B4-BE49-F238E27FC236}">
              <a16:creationId xmlns:a16="http://schemas.microsoft.com/office/drawing/2014/main" id="{5A490160-0D53-4764-96C3-A8D52FAAAAC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6" name="Text Box 4">
          <a:extLst>
            <a:ext uri="{FF2B5EF4-FFF2-40B4-BE49-F238E27FC236}">
              <a16:creationId xmlns:a16="http://schemas.microsoft.com/office/drawing/2014/main" id="{6CC9C0AA-23D1-4410-BA81-BD911A9F8A0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7" name="Text Box 5">
          <a:extLst>
            <a:ext uri="{FF2B5EF4-FFF2-40B4-BE49-F238E27FC236}">
              <a16:creationId xmlns:a16="http://schemas.microsoft.com/office/drawing/2014/main" id="{E073F757-9F7F-4920-91A3-653FFE31A1B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8" name="Text Box 9">
          <a:extLst>
            <a:ext uri="{FF2B5EF4-FFF2-40B4-BE49-F238E27FC236}">
              <a16:creationId xmlns:a16="http://schemas.microsoft.com/office/drawing/2014/main" id="{F9844F9A-4315-4D43-AE17-9606E7397A2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9" name="Text Box 4">
          <a:extLst>
            <a:ext uri="{FF2B5EF4-FFF2-40B4-BE49-F238E27FC236}">
              <a16:creationId xmlns:a16="http://schemas.microsoft.com/office/drawing/2014/main" id="{84F3EBA2-E8AF-4E59-A6BB-81FA263A3C4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00" name="Text Box 5">
          <a:extLst>
            <a:ext uri="{FF2B5EF4-FFF2-40B4-BE49-F238E27FC236}">
              <a16:creationId xmlns:a16="http://schemas.microsoft.com/office/drawing/2014/main" id="{51635437-0245-4A3E-B896-2FA441E83BE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01" name="Text Box 9">
          <a:extLst>
            <a:ext uri="{FF2B5EF4-FFF2-40B4-BE49-F238E27FC236}">
              <a16:creationId xmlns:a16="http://schemas.microsoft.com/office/drawing/2014/main" id="{D73F7144-5AC3-42E3-919A-6B6D20725F7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02" name="Text Box 4">
          <a:extLst>
            <a:ext uri="{FF2B5EF4-FFF2-40B4-BE49-F238E27FC236}">
              <a16:creationId xmlns:a16="http://schemas.microsoft.com/office/drawing/2014/main" id="{91A87B2B-1D42-4CD0-B16E-604BAFC1158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03" name="Text Box 4">
          <a:extLst>
            <a:ext uri="{FF2B5EF4-FFF2-40B4-BE49-F238E27FC236}">
              <a16:creationId xmlns:a16="http://schemas.microsoft.com/office/drawing/2014/main" id="{18093DD8-D093-4C73-BB3C-D7C6A7D1E60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4" name="Text Box 4">
          <a:extLst>
            <a:ext uri="{FF2B5EF4-FFF2-40B4-BE49-F238E27FC236}">
              <a16:creationId xmlns:a16="http://schemas.microsoft.com/office/drawing/2014/main" id="{2D5D5619-55F8-4206-B523-43740DF08BF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5" name="Text Box 5">
          <a:extLst>
            <a:ext uri="{FF2B5EF4-FFF2-40B4-BE49-F238E27FC236}">
              <a16:creationId xmlns:a16="http://schemas.microsoft.com/office/drawing/2014/main" id="{5439E1A8-63CE-4399-9702-5FFE11BF162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6" name="Text Box 9">
          <a:extLst>
            <a:ext uri="{FF2B5EF4-FFF2-40B4-BE49-F238E27FC236}">
              <a16:creationId xmlns:a16="http://schemas.microsoft.com/office/drawing/2014/main" id="{606E8506-6F6E-45B0-B1A4-B72FE3EF785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7" name="Text Box 10">
          <a:extLst>
            <a:ext uri="{FF2B5EF4-FFF2-40B4-BE49-F238E27FC236}">
              <a16:creationId xmlns:a16="http://schemas.microsoft.com/office/drawing/2014/main" id="{14188C9A-3E6B-4D23-A15C-022EEC8A031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8" name="Text Box 4">
          <a:extLst>
            <a:ext uri="{FF2B5EF4-FFF2-40B4-BE49-F238E27FC236}">
              <a16:creationId xmlns:a16="http://schemas.microsoft.com/office/drawing/2014/main" id="{F6F70334-B26F-4D46-A290-B169F05BCB3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9" name="Text Box 5">
          <a:extLst>
            <a:ext uri="{FF2B5EF4-FFF2-40B4-BE49-F238E27FC236}">
              <a16:creationId xmlns:a16="http://schemas.microsoft.com/office/drawing/2014/main" id="{E97F9E28-6BD2-4518-AF1A-3EE5D52D2B5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0" name="Text Box 9">
          <a:extLst>
            <a:ext uri="{FF2B5EF4-FFF2-40B4-BE49-F238E27FC236}">
              <a16:creationId xmlns:a16="http://schemas.microsoft.com/office/drawing/2014/main" id="{B818882F-8C89-4308-B9F7-9359579EDCC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1" name="Text Box 10">
          <a:extLst>
            <a:ext uri="{FF2B5EF4-FFF2-40B4-BE49-F238E27FC236}">
              <a16:creationId xmlns:a16="http://schemas.microsoft.com/office/drawing/2014/main" id="{053044FF-C18A-4E2D-A10C-3B63A139FED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2" name="Text Box 4">
          <a:extLst>
            <a:ext uri="{FF2B5EF4-FFF2-40B4-BE49-F238E27FC236}">
              <a16:creationId xmlns:a16="http://schemas.microsoft.com/office/drawing/2014/main" id="{830EFE31-650E-4F14-B380-A0982CD83CC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3" name="Text Box 5">
          <a:extLst>
            <a:ext uri="{FF2B5EF4-FFF2-40B4-BE49-F238E27FC236}">
              <a16:creationId xmlns:a16="http://schemas.microsoft.com/office/drawing/2014/main" id="{C10F789C-5A5B-4601-9E72-FDF63FA23CA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4" name="Text Box 9">
          <a:extLst>
            <a:ext uri="{FF2B5EF4-FFF2-40B4-BE49-F238E27FC236}">
              <a16:creationId xmlns:a16="http://schemas.microsoft.com/office/drawing/2014/main" id="{B2ACD5B9-D2AA-4240-9CFC-A8B9520070B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5" name="Text Box 10">
          <a:extLst>
            <a:ext uri="{FF2B5EF4-FFF2-40B4-BE49-F238E27FC236}">
              <a16:creationId xmlns:a16="http://schemas.microsoft.com/office/drawing/2014/main" id="{3EA5840C-8DF4-465D-924B-8758AF3C8DE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6" name="Text Box 4">
          <a:extLst>
            <a:ext uri="{FF2B5EF4-FFF2-40B4-BE49-F238E27FC236}">
              <a16:creationId xmlns:a16="http://schemas.microsoft.com/office/drawing/2014/main" id="{1BFDF14B-2D16-4BDD-88A4-81754D457DC6}"/>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7" name="Text Box 5">
          <a:extLst>
            <a:ext uri="{FF2B5EF4-FFF2-40B4-BE49-F238E27FC236}">
              <a16:creationId xmlns:a16="http://schemas.microsoft.com/office/drawing/2014/main" id="{31F39714-3FAD-43C1-ACFE-1892C1E68A0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8" name="Text Box 9">
          <a:extLst>
            <a:ext uri="{FF2B5EF4-FFF2-40B4-BE49-F238E27FC236}">
              <a16:creationId xmlns:a16="http://schemas.microsoft.com/office/drawing/2014/main" id="{E57A8E07-86FD-47AA-BF76-FA56B1E14DF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9" name="Text Box 10">
          <a:extLst>
            <a:ext uri="{FF2B5EF4-FFF2-40B4-BE49-F238E27FC236}">
              <a16:creationId xmlns:a16="http://schemas.microsoft.com/office/drawing/2014/main" id="{9B1DC361-E5F3-4B02-A1A2-38248EE1734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0" name="Text Box 4">
          <a:extLst>
            <a:ext uri="{FF2B5EF4-FFF2-40B4-BE49-F238E27FC236}">
              <a16:creationId xmlns:a16="http://schemas.microsoft.com/office/drawing/2014/main" id="{3CDD62DF-985E-4727-B7F6-B7F45FBBF10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1" name="Text Box 5">
          <a:extLst>
            <a:ext uri="{FF2B5EF4-FFF2-40B4-BE49-F238E27FC236}">
              <a16:creationId xmlns:a16="http://schemas.microsoft.com/office/drawing/2014/main" id="{1878AF76-A246-49B3-B540-D3D1ECC6465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2" name="Text Box 9">
          <a:extLst>
            <a:ext uri="{FF2B5EF4-FFF2-40B4-BE49-F238E27FC236}">
              <a16:creationId xmlns:a16="http://schemas.microsoft.com/office/drawing/2014/main" id="{F21716F5-2EDA-4E9A-B5EA-9A16C31FFCD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3" name="Text Box 10">
          <a:extLst>
            <a:ext uri="{FF2B5EF4-FFF2-40B4-BE49-F238E27FC236}">
              <a16:creationId xmlns:a16="http://schemas.microsoft.com/office/drawing/2014/main" id="{8F9CA0FA-B4FE-4A57-9C81-A8C18600626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4" name="Text Box 4">
          <a:extLst>
            <a:ext uri="{FF2B5EF4-FFF2-40B4-BE49-F238E27FC236}">
              <a16:creationId xmlns:a16="http://schemas.microsoft.com/office/drawing/2014/main" id="{F340C079-54CE-4A88-BE55-37D942C5256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5" name="Text Box 5">
          <a:extLst>
            <a:ext uri="{FF2B5EF4-FFF2-40B4-BE49-F238E27FC236}">
              <a16:creationId xmlns:a16="http://schemas.microsoft.com/office/drawing/2014/main" id="{80D39E03-126D-44F7-88A4-D50F298181D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6" name="Text Box 9">
          <a:extLst>
            <a:ext uri="{FF2B5EF4-FFF2-40B4-BE49-F238E27FC236}">
              <a16:creationId xmlns:a16="http://schemas.microsoft.com/office/drawing/2014/main" id="{52716B63-60EB-4427-9C19-C4552DB4BE5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7" name="Text Box 10">
          <a:extLst>
            <a:ext uri="{FF2B5EF4-FFF2-40B4-BE49-F238E27FC236}">
              <a16:creationId xmlns:a16="http://schemas.microsoft.com/office/drawing/2014/main" id="{DF3D647D-615D-430C-8599-8E4923C1FA1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8" name="Text Box 4">
          <a:extLst>
            <a:ext uri="{FF2B5EF4-FFF2-40B4-BE49-F238E27FC236}">
              <a16:creationId xmlns:a16="http://schemas.microsoft.com/office/drawing/2014/main" id="{EDB5BAD7-3D69-493E-8FE5-3B0DE0ADE6E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9" name="Text Box 5">
          <a:extLst>
            <a:ext uri="{FF2B5EF4-FFF2-40B4-BE49-F238E27FC236}">
              <a16:creationId xmlns:a16="http://schemas.microsoft.com/office/drawing/2014/main" id="{600B1D59-6D95-4BD6-ACD0-9BF90B1E1A4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30" name="Text Box 9">
          <a:extLst>
            <a:ext uri="{FF2B5EF4-FFF2-40B4-BE49-F238E27FC236}">
              <a16:creationId xmlns:a16="http://schemas.microsoft.com/office/drawing/2014/main" id="{81358208-AACF-4C5A-868D-DC0AAB3F477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31" name="Text Box 10">
          <a:extLst>
            <a:ext uri="{FF2B5EF4-FFF2-40B4-BE49-F238E27FC236}">
              <a16:creationId xmlns:a16="http://schemas.microsoft.com/office/drawing/2014/main" id="{E37A1BF2-C361-4214-ADD9-7258A2AC2D9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2" name="Text Box 4">
          <a:extLst>
            <a:ext uri="{FF2B5EF4-FFF2-40B4-BE49-F238E27FC236}">
              <a16:creationId xmlns:a16="http://schemas.microsoft.com/office/drawing/2014/main" id="{E922E689-01EB-4F06-9246-8011002334E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3" name="Text Box 5">
          <a:extLst>
            <a:ext uri="{FF2B5EF4-FFF2-40B4-BE49-F238E27FC236}">
              <a16:creationId xmlns:a16="http://schemas.microsoft.com/office/drawing/2014/main" id="{201B860B-1BD2-4C21-90AB-7E31B3C98B3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4" name="Text Box 9">
          <a:extLst>
            <a:ext uri="{FF2B5EF4-FFF2-40B4-BE49-F238E27FC236}">
              <a16:creationId xmlns:a16="http://schemas.microsoft.com/office/drawing/2014/main" id="{D931241F-1B64-4E41-A859-7D303CD986D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5" name="Text Box 10">
          <a:extLst>
            <a:ext uri="{FF2B5EF4-FFF2-40B4-BE49-F238E27FC236}">
              <a16:creationId xmlns:a16="http://schemas.microsoft.com/office/drawing/2014/main" id="{F5C6EDF4-D2D8-4724-829A-E56D4A0D5EA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6" name="Text Box 4">
          <a:extLst>
            <a:ext uri="{FF2B5EF4-FFF2-40B4-BE49-F238E27FC236}">
              <a16:creationId xmlns:a16="http://schemas.microsoft.com/office/drawing/2014/main" id="{4462DCC3-A8BC-41B1-9437-03A91639D94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7" name="Text Box 5">
          <a:extLst>
            <a:ext uri="{FF2B5EF4-FFF2-40B4-BE49-F238E27FC236}">
              <a16:creationId xmlns:a16="http://schemas.microsoft.com/office/drawing/2014/main" id="{03B98278-7AFB-4E1E-AC2D-2B25A1756D8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8" name="Text Box 9">
          <a:extLst>
            <a:ext uri="{FF2B5EF4-FFF2-40B4-BE49-F238E27FC236}">
              <a16:creationId xmlns:a16="http://schemas.microsoft.com/office/drawing/2014/main" id="{CB9380D6-CE57-4790-A57A-AD4353C24C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9" name="Text Box 10">
          <a:extLst>
            <a:ext uri="{FF2B5EF4-FFF2-40B4-BE49-F238E27FC236}">
              <a16:creationId xmlns:a16="http://schemas.microsoft.com/office/drawing/2014/main" id="{9B539D85-EDA1-4EDF-B7F7-347BAA4F4B8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0" name="Text Box 4">
          <a:extLst>
            <a:ext uri="{FF2B5EF4-FFF2-40B4-BE49-F238E27FC236}">
              <a16:creationId xmlns:a16="http://schemas.microsoft.com/office/drawing/2014/main" id="{05856017-9A68-4DDC-B00B-9AA4D9410AF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1" name="Text Box 5">
          <a:extLst>
            <a:ext uri="{FF2B5EF4-FFF2-40B4-BE49-F238E27FC236}">
              <a16:creationId xmlns:a16="http://schemas.microsoft.com/office/drawing/2014/main" id="{98BF7FA0-BC8C-49F8-8F13-8D8891A54D2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2" name="Text Box 9">
          <a:extLst>
            <a:ext uri="{FF2B5EF4-FFF2-40B4-BE49-F238E27FC236}">
              <a16:creationId xmlns:a16="http://schemas.microsoft.com/office/drawing/2014/main" id="{555F07F3-3374-494F-9E67-86CEC88D398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3" name="Text Box 10">
          <a:extLst>
            <a:ext uri="{FF2B5EF4-FFF2-40B4-BE49-F238E27FC236}">
              <a16:creationId xmlns:a16="http://schemas.microsoft.com/office/drawing/2014/main" id="{2129C3DD-FB1B-4406-9545-DFC7DC69974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4" name="Text Box 4">
          <a:extLst>
            <a:ext uri="{FF2B5EF4-FFF2-40B4-BE49-F238E27FC236}">
              <a16:creationId xmlns:a16="http://schemas.microsoft.com/office/drawing/2014/main" id="{AAEACA81-D612-4DE1-A353-BEC072CBFBE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5" name="Text Box 5">
          <a:extLst>
            <a:ext uri="{FF2B5EF4-FFF2-40B4-BE49-F238E27FC236}">
              <a16:creationId xmlns:a16="http://schemas.microsoft.com/office/drawing/2014/main" id="{D7F4CB20-C874-4000-883F-7DC407EB3A0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6" name="Text Box 9">
          <a:extLst>
            <a:ext uri="{FF2B5EF4-FFF2-40B4-BE49-F238E27FC236}">
              <a16:creationId xmlns:a16="http://schemas.microsoft.com/office/drawing/2014/main" id="{2402706A-2730-46EB-A285-B99E577290E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7" name="Text Box 10">
          <a:extLst>
            <a:ext uri="{FF2B5EF4-FFF2-40B4-BE49-F238E27FC236}">
              <a16:creationId xmlns:a16="http://schemas.microsoft.com/office/drawing/2014/main" id="{E550E53A-C94C-4D48-9DE8-1FD7232147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8" name="Text Box 4">
          <a:extLst>
            <a:ext uri="{FF2B5EF4-FFF2-40B4-BE49-F238E27FC236}">
              <a16:creationId xmlns:a16="http://schemas.microsoft.com/office/drawing/2014/main" id="{D3E711ED-09A8-40AF-B396-1868549CA17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9" name="Text Box 5">
          <a:extLst>
            <a:ext uri="{FF2B5EF4-FFF2-40B4-BE49-F238E27FC236}">
              <a16:creationId xmlns:a16="http://schemas.microsoft.com/office/drawing/2014/main" id="{72F891D7-63B6-4F67-A394-C43911DB109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0" name="Text Box 9">
          <a:extLst>
            <a:ext uri="{FF2B5EF4-FFF2-40B4-BE49-F238E27FC236}">
              <a16:creationId xmlns:a16="http://schemas.microsoft.com/office/drawing/2014/main" id="{840F4707-08ED-4145-9EA8-21A103CB103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1" name="Text Box 10">
          <a:extLst>
            <a:ext uri="{FF2B5EF4-FFF2-40B4-BE49-F238E27FC236}">
              <a16:creationId xmlns:a16="http://schemas.microsoft.com/office/drawing/2014/main" id="{1E814164-25AB-4240-ADB7-BC398FFEE88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2" name="Text Box 4">
          <a:extLst>
            <a:ext uri="{FF2B5EF4-FFF2-40B4-BE49-F238E27FC236}">
              <a16:creationId xmlns:a16="http://schemas.microsoft.com/office/drawing/2014/main" id="{D04822A6-22F1-42EC-B1DB-8A2D35A59F9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3" name="Text Box 5">
          <a:extLst>
            <a:ext uri="{FF2B5EF4-FFF2-40B4-BE49-F238E27FC236}">
              <a16:creationId xmlns:a16="http://schemas.microsoft.com/office/drawing/2014/main" id="{271803C2-E7B0-4FB1-AF71-D398EFEB45D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4" name="Text Box 9">
          <a:extLst>
            <a:ext uri="{FF2B5EF4-FFF2-40B4-BE49-F238E27FC236}">
              <a16:creationId xmlns:a16="http://schemas.microsoft.com/office/drawing/2014/main" id="{4CAAB213-D692-4A18-895B-FCE01BF4168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5" name="Text Box 10">
          <a:extLst>
            <a:ext uri="{FF2B5EF4-FFF2-40B4-BE49-F238E27FC236}">
              <a16:creationId xmlns:a16="http://schemas.microsoft.com/office/drawing/2014/main" id="{D2F72794-2280-4A4B-BBBC-2FFF02B8484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6" name="Text Box 4">
          <a:extLst>
            <a:ext uri="{FF2B5EF4-FFF2-40B4-BE49-F238E27FC236}">
              <a16:creationId xmlns:a16="http://schemas.microsoft.com/office/drawing/2014/main" id="{C7A1C937-689D-4C85-9CE3-821CBAB4F60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7" name="Text Box 5">
          <a:extLst>
            <a:ext uri="{FF2B5EF4-FFF2-40B4-BE49-F238E27FC236}">
              <a16:creationId xmlns:a16="http://schemas.microsoft.com/office/drawing/2014/main" id="{5EE25DC3-2F25-403D-B5D0-01930DA6524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8" name="Text Box 9">
          <a:extLst>
            <a:ext uri="{FF2B5EF4-FFF2-40B4-BE49-F238E27FC236}">
              <a16:creationId xmlns:a16="http://schemas.microsoft.com/office/drawing/2014/main" id="{6F2F6580-0F33-4E29-BF65-1B3E112CEB7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9" name="Text Box 10">
          <a:extLst>
            <a:ext uri="{FF2B5EF4-FFF2-40B4-BE49-F238E27FC236}">
              <a16:creationId xmlns:a16="http://schemas.microsoft.com/office/drawing/2014/main" id="{7137330C-2C1C-4993-A077-6666C30D541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0" name="Text Box 4">
          <a:extLst>
            <a:ext uri="{FF2B5EF4-FFF2-40B4-BE49-F238E27FC236}">
              <a16:creationId xmlns:a16="http://schemas.microsoft.com/office/drawing/2014/main" id="{6819C5C2-0A41-4AAE-A82C-2DD46AF5B3C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1" name="Text Box 5">
          <a:extLst>
            <a:ext uri="{FF2B5EF4-FFF2-40B4-BE49-F238E27FC236}">
              <a16:creationId xmlns:a16="http://schemas.microsoft.com/office/drawing/2014/main" id="{69126026-E3BD-4BAA-8CE8-0EC8DCA1133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2" name="Text Box 9">
          <a:extLst>
            <a:ext uri="{FF2B5EF4-FFF2-40B4-BE49-F238E27FC236}">
              <a16:creationId xmlns:a16="http://schemas.microsoft.com/office/drawing/2014/main" id="{4CD10509-DC91-409A-B3D2-734359E9D4A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3" name="Text Box 10">
          <a:extLst>
            <a:ext uri="{FF2B5EF4-FFF2-40B4-BE49-F238E27FC236}">
              <a16:creationId xmlns:a16="http://schemas.microsoft.com/office/drawing/2014/main" id="{97E89D85-C44A-416C-A622-58DE83173AA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4" name="Text Box 4">
          <a:extLst>
            <a:ext uri="{FF2B5EF4-FFF2-40B4-BE49-F238E27FC236}">
              <a16:creationId xmlns:a16="http://schemas.microsoft.com/office/drawing/2014/main" id="{52A1E7AF-A487-4E16-A076-9A18824473A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5" name="Text Box 5">
          <a:extLst>
            <a:ext uri="{FF2B5EF4-FFF2-40B4-BE49-F238E27FC236}">
              <a16:creationId xmlns:a16="http://schemas.microsoft.com/office/drawing/2014/main" id="{F25D48F8-D1A9-49F5-AC3B-C1570B6396B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6" name="Text Box 9">
          <a:extLst>
            <a:ext uri="{FF2B5EF4-FFF2-40B4-BE49-F238E27FC236}">
              <a16:creationId xmlns:a16="http://schemas.microsoft.com/office/drawing/2014/main" id="{169CD7F5-7AB0-44D4-A998-A5617779A31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7" name="Text Box 10">
          <a:extLst>
            <a:ext uri="{FF2B5EF4-FFF2-40B4-BE49-F238E27FC236}">
              <a16:creationId xmlns:a16="http://schemas.microsoft.com/office/drawing/2014/main" id="{3C332C2A-F687-4CE4-829F-CB722BCD52A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8" name="Text Box 4">
          <a:extLst>
            <a:ext uri="{FF2B5EF4-FFF2-40B4-BE49-F238E27FC236}">
              <a16:creationId xmlns:a16="http://schemas.microsoft.com/office/drawing/2014/main" id="{F255DDE9-B6D5-4E4D-8BCB-F784CDBF570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9" name="Text Box 5">
          <a:extLst>
            <a:ext uri="{FF2B5EF4-FFF2-40B4-BE49-F238E27FC236}">
              <a16:creationId xmlns:a16="http://schemas.microsoft.com/office/drawing/2014/main" id="{E6757C1C-7D06-4CA2-BD76-3FAB4D098D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0" name="Text Box 9">
          <a:extLst>
            <a:ext uri="{FF2B5EF4-FFF2-40B4-BE49-F238E27FC236}">
              <a16:creationId xmlns:a16="http://schemas.microsoft.com/office/drawing/2014/main" id="{BFD79346-B476-4296-B168-378997F3E9D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1" name="Text Box 10">
          <a:extLst>
            <a:ext uri="{FF2B5EF4-FFF2-40B4-BE49-F238E27FC236}">
              <a16:creationId xmlns:a16="http://schemas.microsoft.com/office/drawing/2014/main" id="{2AC86896-F5DB-4478-8682-B9DD62135FD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2" name="Text Box 4">
          <a:extLst>
            <a:ext uri="{FF2B5EF4-FFF2-40B4-BE49-F238E27FC236}">
              <a16:creationId xmlns:a16="http://schemas.microsoft.com/office/drawing/2014/main" id="{A6C83212-053A-445D-87A4-A7B26A306C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3" name="Text Box 5">
          <a:extLst>
            <a:ext uri="{FF2B5EF4-FFF2-40B4-BE49-F238E27FC236}">
              <a16:creationId xmlns:a16="http://schemas.microsoft.com/office/drawing/2014/main" id="{46AC956F-260F-49E0-97CE-968E28DA45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4" name="Text Box 9">
          <a:extLst>
            <a:ext uri="{FF2B5EF4-FFF2-40B4-BE49-F238E27FC236}">
              <a16:creationId xmlns:a16="http://schemas.microsoft.com/office/drawing/2014/main" id="{9A79AA8C-B423-4E20-9B2B-2ECDF8D5F36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5" name="Text Box 10">
          <a:extLst>
            <a:ext uri="{FF2B5EF4-FFF2-40B4-BE49-F238E27FC236}">
              <a16:creationId xmlns:a16="http://schemas.microsoft.com/office/drawing/2014/main" id="{E1546970-2DC9-4215-8282-66454ADFB4F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676" name="Text Box 4">
          <a:extLst>
            <a:ext uri="{FF2B5EF4-FFF2-40B4-BE49-F238E27FC236}">
              <a16:creationId xmlns:a16="http://schemas.microsoft.com/office/drawing/2014/main" id="{39F43025-628D-41E9-9DF0-80F7CF8DB279}"/>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677" name="Text Box 5">
          <a:extLst>
            <a:ext uri="{FF2B5EF4-FFF2-40B4-BE49-F238E27FC236}">
              <a16:creationId xmlns:a16="http://schemas.microsoft.com/office/drawing/2014/main" id="{C48ABA6C-8F21-4A82-947F-1D90986D0548}"/>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678" name="Text Box 9">
          <a:extLst>
            <a:ext uri="{FF2B5EF4-FFF2-40B4-BE49-F238E27FC236}">
              <a16:creationId xmlns:a16="http://schemas.microsoft.com/office/drawing/2014/main" id="{5DB48C4D-F0CB-4E4B-A70C-8E6ACB3AA4E8}"/>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679" name="Text Box 10">
          <a:extLst>
            <a:ext uri="{FF2B5EF4-FFF2-40B4-BE49-F238E27FC236}">
              <a16:creationId xmlns:a16="http://schemas.microsoft.com/office/drawing/2014/main" id="{C6D19B40-CE0C-4E01-9E44-ED4B839ECD84}"/>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80" name="Text Box 4">
          <a:extLst>
            <a:ext uri="{FF2B5EF4-FFF2-40B4-BE49-F238E27FC236}">
              <a16:creationId xmlns:a16="http://schemas.microsoft.com/office/drawing/2014/main" id="{91143D62-EE56-4E30-AC37-5F3DD54A427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81" name="Text Box 5">
          <a:extLst>
            <a:ext uri="{FF2B5EF4-FFF2-40B4-BE49-F238E27FC236}">
              <a16:creationId xmlns:a16="http://schemas.microsoft.com/office/drawing/2014/main" id="{081E8110-E614-4885-9A97-4A9771CA0F5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82" name="Text Box 9">
          <a:extLst>
            <a:ext uri="{FF2B5EF4-FFF2-40B4-BE49-F238E27FC236}">
              <a16:creationId xmlns:a16="http://schemas.microsoft.com/office/drawing/2014/main" id="{62445E6D-675D-48AF-B285-3E1DFAE2894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83" name="Text Box 10">
          <a:extLst>
            <a:ext uri="{FF2B5EF4-FFF2-40B4-BE49-F238E27FC236}">
              <a16:creationId xmlns:a16="http://schemas.microsoft.com/office/drawing/2014/main" id="{17A1602D-193B-422D-A969-9BB880DECD8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684" name="Text Box 4">
          <a:extLst>
            <a:ext uri="{FF2B5EF4-FFF2-40B4-BE49-F238E27FC236}">
              <a16:creationId xmlns:a16="http://schemas.microsoft.com/office/drawing/2014/main" id="{3474B94B-3514-4065-A135-CCB3F3CBC30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685" name="Text Box 5">
          <a:extLst>
            <a:ext uri="{FF2B5EF4-FFF2-40B4-BE49-F238E27FC236}">
              <a16:creationId xmlns:a16="http://schemas.microsoft.com/office/drawing/2014/main" id="{833C25E5-72A3-463C-A7CD-38621217B6A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686" name="Text Box 9">
          <a:extLst>
            <a:ext uri="{FF2B5EF4-FFF2-40B4-BE49-F238E27FC236}">
              <a16:creationId xmlns:a16="http://schemas.microsoft.com/office/drawing/2014/main" id="{C6C4B117-FFC3-4C61-BC65-960F1796978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87" name="Text Box 4">
          <a:extLst>
            <a:ext uri="{FF2B5EF4-FFF2-40B4-BE49-F238E27FC236}">
              <a16:creationId xmlns:a16="http://schemas.microsoft.com/office/drawing/2014/main" id="{F57F05B5-2AEF-4450-AB2F-1CE3F17FE94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88" name="Text Box 5">
          <a:extLst>
            <a:ext uri="{FF2B5EF4-FFF2-40B4-BE49-F238E27FC236}">
              <a16:creationId xmlns:a16="http://schemas.microsoft.com/office/drawing/2014/main" id="{7950649D-7D86-4F99-8370-F621D940778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89" name="Text Box 9">
          <a:extLst>
            <a:ext uri="{FF2B5EF4-FFF2-40B4-BE49-F238E27FC236}">
              <a16:creationId xmlns:a16="http://schemas.microsoft.com/office/drawing/2014/main" id="{52441FE4-8147-448C-85DD-15C1CFC5D0A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90" name="Text Box 10">
          <a:extLst>
            <a:ext uri="{FF2B5EF4-FFF2-40B4-BE49-F238E27FC236}">
              <a16:creationId xmlns:a16="http://schemas.microsoft.com/office/drawing/2014/main" id="{3EAF402C-0073-446E-B4F4-9156E137CBD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91" name="Text Box 4">
          <a:extLst>
            <a:ext uri="{FF2B5EF4-FFF2-40B4-BE49-F238E27FC236}">
              <a16:creationId xmlns:a16="http://schemas.microsoft.com/office/drawing/2014/main" id="{1EF51493-DB6A-4DEE-9023-682BFD5C16C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92" name="Text Box 5">
          <a:extLst>
            <a:ext uri="{FF2B5EF4-FFF2-40B4-BE49-F238E27FC236}">
              <a16:creationId xmlns:a16="http://schemas.microsoft.com/office/drawing/2014/main" id="{A90D9986-96BC-423D-8D1D-8057EB3AE4D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93" name="Text Box 9">
          <a:extLst>
            <a:ext uri="{FF2B5EF4-FFF2-40B4-BE49-F238E27FC236}">
              <a16:creationId xmlns:a16="http://schemas.microsoft.com/office/drawing/2014/main" id="{DCC48477-9801-48AB-AEB5-BE29B2B9F7E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94" name="Text Box 4">
          <a:extLst>
            <a:ext uri="{FF2B5EF4-FFF2-40B4-BE49-F238E27FC236}">
              <a16:creationId xmlns:a16="http://schemas.microsoft.com/office/drawing/2014/main" id="{C09B866E-F91A-421B-814E-CA6C6B80FFD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95" name="Text Box 5">
          <a:extLst>
            <a:ext uri="{FF2B5EF4-FFF2-40B4-BE49-F238E27FC236}">
              <a16:creationId xmlns:a16="http://schemas.microsoft.com/office/drawing/2014/main" id="{13A67CAD-A076-4057-8D5E-74D3168421B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96" name="Text Box 9">
          <a:extLst>
            <a:ext uri="{FF2B5EF4-FFF2-40B4-BE49-F238E27FC236}">
              <a16:creationId xmlns:a16="http://schemas.microsoft.com/office/drawing/2014/main" id="{4CDD4571-A431-49A9-B20C-B985367AF13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97" name="Text Box 4">
          <a:extLst>
            <a:ext uri="{FF2B5EF4-FFF2-40B4-BE49-F238E27FC236}">
              <a16:creationId xmlns:a16="http://schemas.microsoft.com/office/drawing/2014/main" id="{D11E9973-104A-43DA-A985-978B232945F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698" name="Text Box 4">
          <a:extLst>
            <a:ext uri="{FF2B5EF4-FFF2-40B4-BE49-F238E27FC236}">
              <a16:creationId xmlns:a16="http://schemas.microsoft.com/office/drawing/2014/main" id="{A90CDAC4-F51A-4BA8-97E5-2C745D0B2B2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699" name="Text Box 4">
          <a:extLst>
            <a:ext uri="{FF2B5EF4-FFF2-40B4-BE49-F238E27FC236}">
              <a16:creationId xmlns:a16="http://schemas.microsoft.com/office/drawing/2014/main" id="{F9684977-331D-4824-B4CA-D62F227830C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0" name="Text Box 5">
          <a:extLst>
            <a:ext uri="{FF2B5EF4-FFF2-40B4-BE49-F238E27FC236}">
              <a16:creationId xmlns:a16="http://schemas.microsoft.com/office/drawing/2014/main" id="{C707B368-8B1C-4B0A-BDD2-5135941B33A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1" name="Text Box 9">
          <a:extLst>
            <a:ext uri="{FF2B5EF4-FFF2-40B4-BE49-F238E27FC236}">
              <a16:creationId xmlns:a16="http://schemas.microsoft.com/office/drawing/2014/main" id="{8508FDCC-890F-42EE-8090-81EC762E268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2" name="Text Box 10">
          <a:extLst>
            <a:ext uri="{FF2B5EF4-FFF2-40B4-BE49-F238E27FC236}">
              <a16:creationId xmlns:a16="http://schemas.microsoft.com/office/drawing/2014/main" id="{0AE4D5A9-F41B-4E7F-BC65-27BBD056004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3" name="Text Box 4">
          <a:extLst>
            <a:ext uri="{FF2B5EF4-FFF2-40B4-BE49-F238E27FC236}">
              <a16:creationId xmlns:a16="http://schemas.microsoft.com/office/drawing/2014/main" id="{87FF9B92-2EA5-485B-BDE6-3E64D2C05A4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4" name="Text Box 5">
          <a:extLst>
            <a:ext uri="{FF2B5EF4-FFF2-40B4-BE49-F238E27FC236}">
              <a16:creationId xmlns:a16="http://schemas.microsoft.com/office/drawing/2014/main" id="{7EE056E3-BFB7-42A1-AAAB-32C8D793CF9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5" name="Text Box 9">
          <a:extLst>
            <a:ext uri="{FF2B5EF4-FFF2-40B4-BE49-F238E27FC236}">
              <a16:creationId xmlns:a16="http://schemas.microsoft.com/office/drawing/2014/main" id="{340F6312-4FE3-4D47-9968-836BD2019646}"/>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6" name="Text Box 10">
          <a:extLst>
            <a:ext uri="{FF2B5EF4-FFF2-40B4-BE49-F238E27FC236}">
              <a16:creationId xmlns:a16="http://schemas.microsoft.com/office/drawing/2014/main" id="{ED604FA3-E9BB-46C8-8678-D1A151DC4A0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7" name="Text Box 4">
          <a:extLst>
            <a:ext uri="{FF2B5EF4-FFF2-40B4-BE49-F238E27FC236}">
              <a16:creationId xmlns:a16="http://schemas.microsoft.com/office/drawing/2014/main" id="{42BC3F26-FE89-457A-8BF6-7384CA870BE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8" name="Text Box 5">
          <a:extLst>
            <a:ext uri="{FF2B5EF4-FFF2-40B4-BE49-F238E27FC236}">
              <a16:creationId xmlns:a16="http://schemas.microsoft.com/office/drawing/2014/main" id="{93D09A99-30CC-4045-A4A4-6DF50A5E793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09" name="Text Box 9">
          <a:extLst>
            <a:ext uri="{FF2B5EF4-FFF2-40B4-BE49-F238E27FC236}">
              <a16:creationId xmlns:a16="http://schemas.microsoft.com/office/drawing/2014/main" id="{12043CD6-025C-4E82-AE09-22FF0A488C9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0" name="Text Box 10">
          <a:extLst>
            <a:ext uri="{FF2B5EF4-FFF2-40B4-BE49-F238E27FC236}">
              <a16:creationId xmlns:a16="http://schemas.microsoft.com/office/drawing/2014/main" id="{DD7A4CEE-C139-4E94-BA63-EFF026DCE5E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1" name="Text Box 4">
          <a:extLst>
            <a:ext uri="{FF2B5EF4-FFF2-40B4-BE49-F238E27FC236}">
              <a16:creationId xmlns:a16="http://schemas.microsoft.com/office/drawing/2014/main" id="{7062557D-77DF-4712-8418-34D143763DD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2" name="Text Box 5">
          <a:extLst>
            <a:ext uri="{FF2B5EF4-FFF2-40B4-BE49-F238E27FC236}">
              <a16:creationId xmlns:a16="http://schemas.microsoft.com/office/drawing/2014/main" id="{FE32D89A-68F0-447E-BF75-3C66CA631EB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3" name="Text Box 9">
          <a:extLst>
            <a:ext uri="{FF2B5EF4-FFF2-40B4-BE49-F238E27FC236}">
              <a16:creationId xmlns:a16="http://schemas.microsoft.com/office/drawing/2014/main" id="{C21774EC-4E28-4A1F-8F31-CA9CCBEAF86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4" name="Text Box 10">
          <a:extLst>
            <a:ext uri="{FF2B5EF4-FFF2-40B4-BE49-F238E27FC236}">
              <a16:creationId xmlns:a16="http://schemas.microsoft.com/office/drawing/2014/main" id="{827BA594-8701-487F-BC80-89298965057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5" name="Text Box 4">
          <a:extLst>
            <a:ext uri="{FF2B5EF4-FFF2-40B4-BE49-F238E27FC236}">
              <a16:creationId xmlns:a16="http://schemas.microsoft.com/office/drawing/2014/main" id="{6CD11E54-4144-43B4-8246-315ECA2AAD4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6" name="Text Box 5">
          <a:extLst>
            <a:ext uri="{FF2B5EF4-FFF2-40B4-BE49-F238E27FC236}">
              <a16:creationId xmlns:a16="http://schemas.microsoft.com/office/drawing/2014/main" id="{BFFBF871-2E36-4B5C-B3C6-F75EC97B322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7" name="Text Box 9">
          <a:extLst>
            <a:ext uri="{FF2B5EF4-FFF2-40B4-BE49-F238E27FC236}">
              <a16:creationId xmlns:a16="http://schemas.microsoft.com/office/drawing/2014/main" id="{0AADE418-E2A1-447C-9BED-83F01429497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8" name="Text Box 10">
          <a:extLst>
            <a:ext uri="{FF2B5EF4-FFF2-40B4-BE49-F238E27FC236}">
              <a16:creationId xmlns:a16="http://schemas.microsoft.com/office/drawing/2014/main" id="{F7FADEB4-CF3C-4281-B500-D1FB18BDB6C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19" name="Text Box 4">
          <a:extLst>
            <a:ext uri="{FF2B5EF4-FFF2-40B4-BE49-F238E27FC236}">
              <a16:creationId xmlns:a16="http://schemas.microsoft.com/office/drawing/2014/main" id="{BF6A6E5F-0B3B-4ED1-A7FC-0A5B8FE0164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20" name="Text Box 5">
          <a:extLst>
            <a:ext uri="{FF2B5EF4-FFF2-40B4-BE49-F238E27FC236}">
              <a16:creationId xmlns:a16="http://schemas.microsoft.com/office/drawing/2014/main" id="{BA12C594-2271-4E4B-B3D4-3603D4A15FA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21" name="Text Box 9">
          <a:extLst>
            <a:ext uri="{FF2B5EF4-FFF2-40B4-BE49-F238E27FC236}">
              <a16:creationId xmlns:a16="http://schemas.microsoft.com/office/drawing/2014/main" id="{731F8216-D095-47DC-9740-D5C94F0D48E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22" name="Text Box 10">
          <a:extLst>
            <a:ext uri="{FF2B5EF4-FFF2-40B4-BE49-F238E27FC236}">
              <a16:creationId xmlns:a16="http://schemas.microsoft.com/office/drawing/2014/main" id="{4155468D-CCC3-4F18-9442-6B6083C70E1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23" name="Text Box 4">
          <a:extLst>
            <a:ext uri="{FF2B5EF4-FFF2-40B4-BE49-F238E27FC236}">
              <a16:creationId xmlns:a16="http://schemas.microsoft.com/office/drawing/2014/main" id="{3D2E5044-811C-4002-B22E-26082CE3238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24" name="Text Box 5">
          <a:extLst>
            <a:ext uri="{FF2B5EF4-FFF2-40B4-BE49-F238E27FC236}">
              <a16:creationId xmlns:a16="http://schemas.microsoft.com/office/drawing/2014/main" id="{282DB3A1-CDA2-4DC0-AF56-B45A40E2699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25" name="Text Box 9">
          <a:extLst>
            <a:ext uri="{FF2B5EF4-FFF2-40B4-BE49-F238E27FC236}">
              <a16:creationId xmlns:a16="http://schemas.microsoft.com/office/drawing/2014/main" id="{0CC8FF3E-EE66-4F32-A525-FBF77AB4364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726" name="Text Box 10">
          <a:extLst>
            <a:ext uri="{FF2B5EF4-FFF2-40B4-BE49-F238E27FC236}">
              <a16:creationId xmlns:a16="http://schemas.microsoft.com/office/drawing/2014/main" id="{D600BEC1-7B6D-40B6-BF17-5CF4857E1A4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27" name="Text Box 4">
          <a:extLst>
            <a:ext uri="{FF2B5EF4-FFF2-40B4-BE49-F238E27FC236}">
              <a16:creationId xmlns:a16="http://schemas.microsoft.com/office/drawing/2014/main" id="{F1465DF6-B975-4373-9FFC-EC293118253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28" name="Text Box 5">
          <a:extLst>
            <a:ext uri="{FF2B5EF4-FFF2-40B4-BE49-F238E27FC236}">
              <a16:creationId xmlns:a16="http://schemas.microsoft.com/office/drawing/2014/main" id="{B5EB5863-C668-4CFF-B316-183469B1FA1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29" name="Text Box 9">
          <a:extLst>
            <a:ext uri="{FF2B5EF4-FFF2-40B4-BE49-F238E27FC236}">
              <a16:creationId xmlns:a16="http://schemas.microsoft.com/office/drawing/2014/main" id="{21B65F08-888D-4815-BC77-A573F4BD2A3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0" name="Text Box 10">
          <a:extLst>
            <a:ext uri="{FF2B5EF4-FFF2-40B4-BE49-F238E27FC236}">
              <a16:creationId xmlns:a16="http://schemas.microsoft.com/office/drawing/2014/main" id="{E4AD61BE-5B56-4219-B3AA-2E197E336EF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1" name="Text Box 4">
          <a:extLst>
            <a:ext uri="{FF2B5EF4-FFF2-40B4-BE49-F238E27FC236}">
              <a16:creationId xmlns:a16="http://schemas.microsoft.com/office/drawing/2014/main" id="{9DF85D9A-52C4-459C-97E6-09CB5B0FDCC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2" name="Text Box 5">
          <a:extLst>
            <a:ext uri="{FF2B5EF4-FFF2-40B4-BE49-F238E27FC236}">
              <a16:creationId xmlns:a16="http://schemas.microsoft.com/office/drawing/2014/main" id="{43DFE5D9-601A-4C11-BE20-7E7614B2D32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3" name="Text Box 9">
          <a:extLst>
            <a:ext uri="{FF2B5EF4-FFF2-40B4-BE49-F238E27FC236}">
              <a16:creationId xmlns:a16="http://schemas.microsoft.com/office/drawing/2014/main" id="{A3C39C04-9D85-411A-8D57-7CA6059CB14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4" name="Text Box 10">
          <a:extLst>
            <a:ext uri="{FF2B5EF4-FFF2-40B4-BE49-F238E27FC236}">
              <a16:creationId xmlns:a16="http://schemas.microsoft.com/office/drawing/2014/main" id="{FB221CAF-813D-4156-B778-2F469AC13CA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5" name="Text Box 4">
          <a:extLst>
            <a:ext uri="{FF2B5EF4-FFF2-40B4-BE49-F238E27FC236}">
              <a16:creationId xmlns:a16="http://schemas.microsoft.com/office/drawing/2014/main" id="{6C37C6B2-FB27-4D3A-B3B4-933486FE902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6" name="Text Box 5">
          <a:extLst>
            <a:ext uri="{FF2B5EF4-FFF2-40B4-BE49-F238E27FC236}">
              <a16:creationId xmlns:a16="http://schemas.microsoft.com/office/drawing/2014/main" id="{07AE3714-489B-4213-8DDE-13820B313E3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7" name="Text Box 9">
          <a:extLst>
            <a:ext uri="{FF2B5EF4-FFF2-40B4-BE49-F238E27FC236}">
              <a16:creationId xmlns:a16="http://schemas.microsoft.com/office/drawing/2014/main" id="{EB0C04BB-4564-46D5-A474-BB727FC7D60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8" name="Text Box 10">
          <a:extLst>
            <a:ext uri="{FF2B5EF4-FFF2-40B4-BE49-F238E27FC236}">
              <a16:creationId xmlns:a16="http://schemas.microsoft.com/office/drawing/2014/main" id="{4458162C-4DC0-4090-B7AC-993ED603D7D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39" name="Text Box 4">
          <a:extLst>
            <a:ext uri="{FF2B5EF4-FFF2-40B4-BE49-F238E27FC236}">
              <a16:creationId xmlns:a16="http://schemas.microsoft.com/office/drawing/2014/main" id="{1CB96C85-7AD0-4626-B585-9D30D85A68A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0" name="Text Box 5">
          <a:extLst>
            <a:ext uri="{FF2B5EF4-FFF2-40B4-BE49-F238E27FC236}">
              <a16:creationId xmlns:a16="http://schemas.microsoft.com/office/drawing/2014/main" id="{49FFE99E-0B60-4128-8D1A-A3EA8ECD0B8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1" name="Text Box 9">
          <a:extLst>
            <a:ext uri="{FF2B5EF4-FFF2-40B4-BE49-F238E27FC236}">
              <a16:creationId xmlns:a16="http://schemas.microsoft.com/office/drawing/2014/main" id="{8B9DA23F-1BA0-47FB-8E9F-5EA620BEF1B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2" name="Text Box 10">
          <a:extLst>
            <a:ext uri="{FF2B5EF4-FFF2-40B4-BE49-F238E27FC236}">
              <a16:creationId xmlns:a16="http://schemas.microsoft.com/office/drawing/2014/main" id="{234B6C19-CF21-44B4-A15A-3FF9A481C0F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3" name="Text Box 4">
          <a:extLst>
            <a:ext uri="{FF2B5EF4-FFF2-40B4-BE49-F238E27FC236}">
              <a16:creationId xmlns:a16="http://schemas.microsoft.com/office/drawing/2014/main" id="{FDE998FA-62C6-4A43-A348-7E2F2F8A659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4" name="Text Box 5">
          <a:extLst>
            <a:ext uri="{FF2B5EF4-FFF2-40B4-BE49-F238E27FC236}">
              <a16:creationId xmlns:a16="http://schemas.microsoft.com/office/drawing/2014/main" id="{497FEDDF-4589-4F47-831F-7884B199DB2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5" name="Text Box 9">
          <a:extLst>
            <a:ext uri="{FF2B5EF4-FFF2-40B4-BE49-F238E27FC236}">
              <a16:creationId xmlns:a16="http://schemas.microsoft.com/office/drawing/2014/main" id="{711A780C-E66F-48B1-A25B-958815F7EB1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6" name="Text Box 10">
          <a:extLst>
            <a:ext uri="{FF2B5EF4-FFF2-40B4-BE49-F238E27FC236}">
              <a16:creationId xmlns:a16="http://schemas.microsoft.com/office/drawing/2014/main" id="{0713EDC3-1649-4962-9637-DD9EED9520B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7" name="Text Box 4">
          <a:extLst>
            <a:ext uri="{FF2B5EF4-FFF2-40B4-BE49-F238E27FC236}">
              <a16:creationId xmlns:a16="http://schemas.microsoft.com/office/drawing/2014/main" id="{12B05ECA-55A6-421C-BE1A-D3EFD9FEBD9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8" name="Text Box 5">
          <a:extLst>
            <a:ext uri="{FF2B5EF4-FFF2-40B4-BE49-F238E27FC236}">
              <a16:creationId xmlns:a16="http://schemas.microsoft.com/office/drawing/2014/main" id="{7AA277D5-0003-403F-9F74-634AEABEFED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49" name="Text Box 9">
          <a:extLst>
            <a:ext uri="{FF2B5EF4-FFF2-40B4-BE49-F238E27FC236}">
              <a16:creationId xmlns:a16="http://schemas.microsoft.com/office/drawing/2014/main" id="{E90DE637-2CCD-4CD6-87FB-08CF94A850A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0" name="Text Box 10">
          <a:extLst>
            <a:ext uri="{FF2B5EF4-FFF2-40B4-BE49-F238E27FC236}">
              <a16:creationId xmlns:a16="http://schemas.microsoft.com/office/drawing/2014/main" id="{8078A160-665E-4E6D-988C-1E16B03D312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1" name="Text Box 4">
          <a:extLst>
            <a:ext uri="{FF2B5EF4-FFF2-40B4-BE49-F238E27FC236}">
              <a16:creationId xmlns:a16="http://schemas.microsoft.com/office/drawing/2014/main" id="{559C587E-9729-4367-8E2C-7A777502CB6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2" name="Text Box 5">
          <a:extLst>
            <a:ext uri="{FF2B5EF4-FFF2-40B4-BE49-F238E27FC236}">
              <a16:creationId xmlns:a16="http://schemas.microsoft.com/office/drawing/2014/main" id="{A595649F-C953-4EC8-A8C2-AEA6A821001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3" name="Text Box 9">
          <a:extLst>
            <a:ext uri="{FF2B5EF4-FFF2-40B4-BE49-F238E27FC236}">
              <a16:creationId xmlns:a16="http://schemas.microsoft.com/office/drawing/2014/main" id="{F1345BDA-7A20-40C9-B50E-F5604EA9F53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4" name="Text Box 10">
          <a:extLst>
            <a:ext uri="{FF2B5EF4-FFF2-40B4-BE49-F238E27FC236}">
              <a16:creationId xmlns:a16="http://schemas.microsoft.com/office/drawing/2014/main" id="{F5D01B0E-4269-4993-B460-E4D2A17479F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5" name="Text Box 4">
          <a:extLst>
            <a:ext uri="{FF2B5EF4-FFF2-40B4-BE49-F238E27FC236}">
              <a16:creationId xmlns:a16="http://schemas.microsoft.com/office/drawing/2014/main" id="{18C14BDB-2DB8-4FF0-9278-D8A9419594C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6" name="Text Box 5">
          <a:extLst>
            <a:ext uri="{FF2B5EF4-FFF2-40B4-BE49-F238E27FC236}">
              <a16:creationId xmlns:a16="http://schemas.microsoft.com/office/drawing/2014/main" id="{A5367278-B47B-4FCB-8AD1-C6B94BDFE46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7" name="Text Box 9">
          <a:extLst>
            <a:ext uri="{FF2B5EF4-FFF2-40B4-BE49-F238E27FC236}">
              <a16:creationId xmlns:a16="http://schemas.microsoft.com/office/drawing/2014/main" id="{6FFB120A-F7AA-46F4-BE7A-8F1A73355CB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8" name="Text Box 10">
          <a:extLst>
            <a:ext uri="{FF2B5EF4-FFF2-40B4-BE49-F238E27FC236}">
              <a16:creationId xmlns:a16="http://schemas.microsoft.com/office/drawing/2014/main" id="{846BBC23-8AB5-4B3B-B91D-7E15D428C24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59" name="Text Box 4">
          <a:extLst>
            <a:ext uri="{FF2B5EF4-FFF2-40B4-BE49-F238E27FC236}">
              <a16:creationId xmlns:a16="http://schemas.microsoft.com/office/drawing/2014/main" id="{601A2CF4-ADD5-4033-9E32-57E45B2C29F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0" name="Text Box 5">
          <a:extLst>
            <a:ext uri="{FF2B5EF4-FFF2-40B4-BE49-F238E27FC236}">
              <a16:creationId xmlns:a16="http://schemas.microsoft.com/office/drawing/2014/main" id="{CE33CD52-D4BE-4478-8CDB-3692D96D2BD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1" name="Text Box 9">
          <a:extLst>
            <a:ext uri="{FF2B5EF4-FFF2-40B4-BE49-F238E27FC236}">
              <a16:creationId xmlns:a16="http://schemas.microsoft.com/office/drawing/2014/main" id="{18487B28-7E60-4673-B69B-53993CA12EC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2" name="Text Box 10">
          <a:extLst>
            <a:ext uri="{FF2B5EF4-FFF2-40B4-BE49-F238E27FC236}">
              <a16:creationId xmlns:a16="http://schemas.microsoft.com/office/drawing/2014/main" id="{BFDACF3C-7648-40E8-AD16-81933AEE6B7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3" name="Text Box 4">
          <a:extLst>
            <a:ext uri="{FF2B5EF4-FFF2-40B4-BE49-F238E27FC236}">
              <a16:creationId xmlns:a16="http://schemas.microsoft.com/office/drawing/2014/main" id="{CD57E6A4-ACC5-4966-B03D-800600650A1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4" name="Text Box 5">
          <a:extLst>
            <a:ext uri="{FF2B5EF4-FFF2-40B4-BE49-F238E27FC236}">
              <a16:creationId xmlns:a16="http://schemas.microsoft.com/office/drawing/2014/main" id="{0C626B81-618A-4FC9-9E05-8D635888C29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5" name="Text Box 9">
          <a:extLst>
            <a:ext uri="{FF2B5EF4-FFF2-40B4-BE49-F238E27FC236}">
              <a16:creationId xmlns:a16="http://schemas.microsoft.com/office/drawing/2014/main" id="{597EE186-DB48-4A24-9332-206DB034D5E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6" name="Text Box 10">
          <a:extLst>
            <a:ext uri="{FF2B5EF4-FFF2-40B4-BE49-F238E27FC236}">
              <a16:creationId xmlns:a16="http://schemas.microsoft.com/office/drawing/2014/main" id="{4D37759E-3696-42BC-B569-C07D5017F1F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7" name="Text Box 4">
          <a:extLst>
            <a:ext uri="{FF2B5EF4-FFF2-40B4-BE49-F238E27FC236}">
              <a16:creationId xmlns:a16="http://schemas.microsoft.com/office/drawing/2014/main" id="{13F581EB-AFBE-4808-9374-311898B7D5C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8" name="Text Box 5">
          <a:extLst>
            <a:ext uri="{FF2B5EF4-FFF2-40B4-BE49-F238E27FC236}">
              <a16:creationId xmlns:a16="http://schemas.microsoft.com/office/drawing/2014/main" id="{5A4379BE-C272-4803-9766-2FCD5CF699E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69" name="Text Box 9">
          <a:extLst>
            <a:ext uri="{FF2B5EF4-FFF2-40B4-BE49-F238E27FC236}">
              <a16:creationId xmlns:a16="http://schemas.microsoft.com/office/drawing/2014/main" id="{7E859181-806C-416F-914F-A0C3AE1AAE4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770" name="Text Box 10">
          <a:extLst>
            <a:ext uri="{FF2B5EF4-FFF2-40B4-BE49-F238E27FC236}">
              <a16:creationId xmlns:a16="http://schemas.microsoft.com/office/drawing/2014/main" id="{AAF4DD63-972F-4079-9319-42A079A6C5E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771" name="Text Box 4">
          <a:extLst>
            <a:ext uri="{FF2B5EF4-FFF2-40B4-BE49-F238E27FC236}">
              <a16:creationId xmlns:a16="http://schemas.microsoft.com/office/drawing/2014/main" id="{42E6C185-862E-41F5-90E6-ECB9E8AD1175}"/>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772" name="Text Box 5">
          <a:extLst>
            <a:ext uri="{FF2B5EF4-FFF2-40B4-BE49-F238E27FC236}">
              <a16:creationId xmlns:a16="http://schemas.microsoft.com/office/drawing/2014/main" id="{492ED35B-0743-4DA3-BEE6-A71EEA240112}"/>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773" name="Text Box 9">
          <a:extLst>
            <a:ext uri="{FF2B5EF4-FFF2-40B4-BE49-F238E27FC236}">
              <a16:creationId xmlns:a16="http://schemas.microsoft.com/office/drawing/2014/main" id="{3BDA2669-62C7-4DD6-A49D-A169C5FFB675}"/>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774" name="Text Box 10">
          <a:extLst>
            <a:ext uri="{FF2B5EF4-FFF2-40B4-BE49-F238E27FC236}">
              <a16:creationId xmlns:a16="http://schemas.microsoft.com/office/drawing/2014/main" id="{08A81CCA-346D-4DAB-B132-CBBA6A92A44E}"/>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twoCellAnchor editAs="oneCell">
    <xdr:from>
      <xdr:col>6</xdr:col>
      <xdr:colOff>0</xdr:colOff>
      <xdr:row>1004</xdr:row>
      <xdr:rowOff>0</xdr:rowOff>
    </xdr:from>
    <xdr:to>
      <xdr:col>6</xdr:col>
      <xdr:colOff>76200</xdr:colOff>
      <xdr:row>1005</xdr:row>
      <xdr:rowOff>1</xdr:rowOff>
    </xdr:to>
    <xdr:sp macro="" textlink="">
      <xdr:nvSpPr>
        <xdr:cNvPr id="775" name="Text Box 4">
          <a:extLst>
            <a:ext uri="{FF2B5EF4-FFF2-40B4-BE49-F238E27FC236}">
              <a16:creationId xmlns:a16="http://schemas.microsoft.com/office/drawing/2014/main" id="{2EB94B34-3906-4BB6-A94F-66A5FC04C25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76" name="Text Box 5">
          <a:extLst>
            <a:ext uri="{FF2B5EF4-FFF2-40B4-BE49-F238E27FC236}">
              <a16:creationId xmlns:a16="http://schemas.microsoft.com/office/drawing/2014/main" id="{8D5ABBFE-1D8C-4477-8D5F-970E06202F1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77" name="Text Box 9">
          <a:extLst>
            <a:ext uri="{FF2B5EF4-FFF2-40B4-BE49-F238E27FC236}">
              <a16:creationId xmlns:a16="http://schemas.microsoft.com/office/drawing/2014/main" id="{D1C69F4E-DA3F-49CB-B6E8-3FC69620948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78" name="Text Box 10">
          <a:extLst>
            <a:ext uri="{FF2B5EF4-FFF2-40B4-BE49-F238E27FC236}">
              <a16:creationId xmlns:a16="http://schemas.microsoft.com/office/drawing/2014/main" id="{B78F9AE6-71DA-496B-86B1-4AC28C837E9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79" name="Text Box 4">
          <a:extLst>
            <a:ext uri="{FF2B5EF4-FFF2-40B4-BE49-F238E27FC236}">
              <a16:creationId xmlns:a16="http://schemas.microsoft.com/office/drawing/2014/main" id="{C98EC3E9-B181-49C0-A153-56943C65F49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0" name="Text Box 5">
          <a:extLst>
            <a:ext uri="{FF2B5EF4-FFF2-40B4-BE49-F238E27FC236}">
              <a16:creationId xmlns:a16="http://schemas.microsoft.com/office/drawing/2014/main" id="{0EB8E1CA-45EF-4795-B977-192FBDFC741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1" name="Text Box 9">
          <a:extLst>
            <a:ext uri="{FF2B5EF4-FFF2-40B4-BE49-F238E27FC236}">
              <a16:creationId xmlns:a16="http://schemas.microsoft.com/office/drawing/2014/main" id="{DD767D0F-E03A-4470-B7D0-BA7B7FB6469A}"/>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2" name="Text Box 4">
          <a:extLst>
            <a:ext uri="{FF2B5EF4-FFF2-40B4-BE49-F238E27FC236}">
              <a16:creationId xmlns:a16="http://schemas.microsoft.com/office/drawing/2014/main" id="{19CF7F40-44CE-4153-802D-C3E47580354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3" name="Text Box 5">
          <a:extLst>
            <a:ext uri="{FF2B5EF4-FFF2-40B4-BE49-F238E27FC236}">
              <a16:creationId xmlns:a16="http://schemas.microsoft.com/office/drawing/2014/main" id="{05F09B6B-4FD6-46DA-B00A-0688FC0569B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4" name="Text Box 9">
          <a:extLst>
            <a:ext uri="{FF2B5EF4-FFF2-40B4-BE49-F238E27FC236}">
              <a16:creationId xmlns:a16="http://schemas.microsoft.com/office/drawing/2014/main" id="{D6070F96-C9EB-47B3-8CBB-924B77A8913C}"/>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5" name="Text Box 10">
          <a:extLst>
            <a:ext uri="{FF2B5EF4-FFF2-40B4-BE49-F238E27FC236}">
              <a16:creationId xmlns:a16="http://schemas.microsoft.com/office/drawing/2014/main" id="{98DA0E6B-4FC7-4025-BA70-9F4E1A59B58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6" name="Text Box 4">
          <a:extLst>
            <a:ext uri="{FF2B5EF4-FFF2-40B4-BE49-F238E27FC236}">
              <a16:creationId xmlns:a16="http://schemas.microsoft.com/office/drawing/2014/main" id="{1FF5A4BB-E9D2-4282-AA60-C6E2D0D2E35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7" name="Text Box 5">
          <a:extLst>
            <a:ext uri="{FF2B5EF4-FFF2-40B4-BE49-F238E27FC236}">
              <a16:creationId xmlns:a16="http://schemas.microsoft.com/office/drawing/2014/main" id="{BEBA69E8-CA15-4EFE-A3F1-E57A71F44B6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8" name="Text Box 9">
          <a:extLst>
            <a:ext uri="{FF2B5EF4-FFF2-40B4-BE49-F238E27FC236}">
              <a16:creationId xmlns:a16="http://schemas.microsoft.com/office/drawing/2014/main" id="{E7D7E85A-2821-4DA2-BE27-5E4F3F5A0EC9}"/>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89" name="Text Box 4">
          <a:extLst>
            <a:ext uri="{FF2B5EF4-FFF2-40B4-BE49-F238E27FC236}">
              <a16:creationId xmlns:a16="http://schemas.microsoft.com/office/drawing/2014/main" id="{04B5CFE7-CAB9-4B7F-9D77-3DD0BF45999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0" name="Text Box 5">
          <a:extLst>
            <a:ext uri="{FF2B5EF4-FFF2-40B4-BE49-F238E27FC236}">
              <a16:creationId xmlns:a16="http://schemas.microsoft.com/office/drawing/2014/main" id="{8F58B221-682B-494F-B93B-757C2170BE6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1" name="Text Box 9">
          <a:extLst>
            <a:ext uri="{FF2B5EF4-FFF2-40B4-BE49-F238E27FC236}">
              <a16:creationId xmlns:a16="http://schemas.microsoft.com/office/drawing/2014/main" id="{C8255F6F-2BEC-4252-A4F5-3C12F6CCCEE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2" name="Text Box 4">
          <a:extLst>
            <a:ext uri="{FF2B5EF4-FFF2-40B4-BE49-F238E27FC236}">
              <a16:creationId xmlns:a16="http://schemas.microsoft.com/office/drawing/2014/main" id="{CAC4539F-2073-46F2-92F6-103B6D7552F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3" name="Text Box 4">
          <a:extLst>
            <a:ext uri="{FF2B5EF4-FFF2-40B4-BE49-F238E27FC236}">
              <a16:creationId xmlns:a16="http://schemas.microsoft.com/office/drawing/2014/main" id="{101F3C00-94CA-4030-82AA-FACF61BFE66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4" name="Text Box 4">
          <a:extLst>
            <a:ext uri="{FF2B5EF4-FFF2-40B4-BE49-F238E27FC236}">
              <a16:creationId xmlns:a16="http://schemas.microsoft.com/office/drawing/2014/main" id="{E87B941D-384C-4234-9911-70F501816CA3}"/>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5" name="Text Box 5">
          <a:extLst>
            <a:ext uri="{FF2B5EF4-FFF2-40B4-BE49-F238E27FC236}">
              <a16:creationId xmlns:a16="http://schemas.microsoft.com/office/drawing/2014/main" id="{EE2EFC28-FBDD-4F06-8DEA-06FF2837922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6" name="Text Box 9">
          <a:extLst>
            <a:ext uri="{FF2B5EF4-FFF2-40B4-BE49-F238E27FC236}">
              <a16:creationId xmlns:a16="http://schemas.microsoft.com/office/drawing/2014/main" id="{D3824B60-C4AF-4B81-AC4F-B3022CFDD60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7" name="Text Box 10">
          <a:extLst>
            <a:ext uri="{FF2B5EF4-FFF2-40B4-BE49-F238E27FC236}">
              <a16:creationId xmlns:a16="http://schemas.microsoft.com/office/drawing/2014/main" id="{DC28128C-403B-4458-B7BE-75ECEBFCD3B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8" name="Text Box 4">
          <a:extLst>
            <a:ext uri="{FF2B5EF4-FFF2-40B4-BE49-F238E27FC236}">
              <a16:creationId xmlns:a16="http://schemas.microsoft.com/office/drawing/2014/main" id="{154C77CC-EE44-4AF4-9CFF-562B2D908CC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799" name="Text Box 5">
          <a:extLst>
            <a:ext uri="{FF2B5EF4-FFF2-40B4-BE49-F238E27FC236}">
              <a16:creationId xmlns:a16="http://schemas.microsoft.com/office/drawing/2014/main" id="{6345D3E0-3ACC-4204-AC43-0C333F4A7BD0}"/>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0" name="Text Box 9">
          <a:extLst>
            <a:ext uri="{FF2B5EF4-FFF2-40B4-BE49-F238E27FC236}">
              <a16:creationId xmlns:a16="http://schemas.microsoft.com/office/drawing/2014/main" id="{B9A6E98A-9665-4E53-87C9-1936DBA4FCF0}"/>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1" name="Text Box 10">
          <a:extLst>
            <a:ext uri="{FF2B5EF4-FFF2-40B4-BE49-F238E27FC236}">
              <a16:creationId xmlns:a16="http://schemas.microsoft.com/office/drawing/2014/main" id="{7FC23FE9-EB1A-47F1-BE64-01C0E6D4A1D0}"/>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2" name="Text Box 4">
          <a:extLst>
            <a:ext uri="{FF2B5EF4-FFF2-40B4-BE49-F238E27FC236}">
              <a16:creationId xmlns:a16="http://schemas.microsoft.com/office/drawing/2014/main" id="{6D63CA00-B11C-4B95-8795-954B773F486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3" name="Text Box 5">
          <a:extLst>
            <a:ext uri="{FF2B5EF4-FFF2-40B4-BE49-F238E27FC236}">
              <a16:creationId xmlns:a16="http://schemas.microsoft.com/office/drawing/2014/main" id="{140ECE64-3E37-4068-8746-714006B55F1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4" name="Text Box 9">
          <a:extLst>
            <a:ext uri="{FF2B5EF4-FFF2-40B4-BE49-F238E27FC236}">
              <a16:creationId xmlns:a16="http://schemas.microsoft.com/office/drawing/2014/main" id="{F2EBEBD9-C366-428F-927B-BA897C478E9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5" name="Text Box 10">
          <a:extLst>
            <a:ext uri="{FF2B5EF4-FFF2-40B4-BE49-F238E27FC236}">
              <a16:creationId xmlns:a16="http://schemas.microsoft.com/office/drawing/2014/main" id="{76237280-7DAB-48C5-991F-35CB4217EA3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6" name="Text Box 4">
          <a:extLst>
            <a:ext uri="{FF2B5EF4-FFF2-40B4-BE49-F238E27FC236}">
              <a16:creationId xmlns:a16="http://schemas.microsoft.com/office/drawing/2014/main" id="{27ED9C8B-1CDC-4280-A31F-7C51FFE7E1F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7" name="Text Box 5">
          <a:extLst>
            <a:ext uri="{FF2B5EF4-FFF2-40B4-BE49-F238E27FC236}">
              <a16:creationId xmlns:a16="http://schemas.microsoft.com/office/drawing/2014/main" id="{5B3F3CC8-0911-4597-B3CA-5B3D88C1F41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8" name="Text Box 9">
          <a:extLst>
            <a:ext uri="{FF2B5EF4-FFF2-40B4-BE49-F238E27FC236}">
              <a16:creationId xmlns:a16="http://schemas.microsoft.com/office/drawing/2014/main" id="{891691A7-3A07-4549-9E5C-9B7108E66B2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09" name="Text Box 10">
          <a:extLst>
            <a:ext uri="{FF2B5EF4-FFF2-40B4-BE49-F238E27FC236}">
              <a16:creationId xmlns:a16="http://schemas.microsoft.com/office/drawing/2014/main" id="{28AD7D89-4831-49C7-AE7F-6B8788594AB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0" name="Text Box 4">
          <a:extLst>
            <a:ext uri="{FF2B5EF4-FFF2-40B4-BE49-F238E27FC236}">
              <a16:creationId xmlns:a16="http://schemas.microsoft.com/office/drawing/2014/main" id="{195768F0-52AC-4353-A586-7677900F86A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1" name="Text Box 5">
          <a:extLst>
            <a:ext uri="{FF2B5EF4-FFF2-40B4-BE49-F238E27FC236}">
              <a16:creationId xmlns:a16="http://schemas.microsoft.com/office/drawing/2014/main" id="{96D82679-76C8-4647-94C3-C4D4CB80882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2" name="Text Box 9">
          <a:extLst>
            <a:ext uri="{FF2B5EF4-FFF2-40B4-BE49-F238E27FC236}">
              <a16:creationId xmlns:a16="http://schemas.microsoft.com/office/drawing/2014/main" id="{C4162E93-075A-4EAB-88DA-8B23FF63677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3" name="Text Box 10">
          <a:extLst>
            <a:ext uri="{FF2B5EF4-FFF2-40B4-BE49-F238E27FC236}">
              <a16:creationId xmlns:a16="http://schemas.microsoft.com/office/drawing/2014/main" id="{F5D214E4-5F35-44F6-BE4C-BB079930291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4" name="Text Box 4">
          <a:extLst>
            <a:ext uri="{FF2B5EF4-FFF2-40B4-BE49-F238E27FC236}">
              <a16:creationId xmlns:a16="http://schemas.microsoft.com/office/drawing/2014/main" id="{EDCC8DB1-B23D-401B-B23F-F4AE1136F85A}"/>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5" name="Text Box 5">
          <a:extLst>
            <a:ext uri="{FF2B5EF4-FFF2-40B4-BE49-F238E27FC236}">
              <a16:creationId xmlns:a16="http://schemas.microsoft.com/office/drawing/2014/main" id="{4ACFB3C1-35B4-418F-9A31-7A96D85A91B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6" name="Text Box 9">
          <a:extLst>
            <a:ext uri="{FF2B5EF4-FFF2-40B4-BE49-F238E27FC236}">
              <a16:creationId xmlns:a16="http://schemas.microsoft.com/office/drawing/2014/main" id="{1735C287-A550-441E-8807-24FE11B22283}"/>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7" name="Text Box 10">
          <a:extLst>
            <a:ext uri="{FF2B5EF4-FFF2-40B4-BE49-F238E27FC236}">
              <a16:creationId xmlns:a16="http://schemas.microsoft.com/office/drawing/2014/main" id="{B176AB69-E64E-4DC1-82F5-7169EFF5223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8" name="Text Box 4">
          <a:extLst>
            <a:ext uri="{FF2B5EF4-FFF2-40B4-BE49-F238E27FC236}">
              <a16:creationId xmlns:a16="http://schemas.microsoft.com/office/drawing/2014/main" id="{1AD0439F-3BED-4E29-BAD8-6B4917F491B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19" name="Text Box 5">
          <a:extLst>
            <a:ext uri="{FF2B5EF4-FFF2-40B4-BE49-F238E27FC236}">
              <a16:creationId xmlns:a16="http://schemas.microsoft.com/office/drawing/2014/main" id="{C6E15FCA-2DA5-4EAE-B993-A421A3CD422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0" name="Text Box 9">
          <a:extLst>
            <a:ext uri="{FF2B5EF4-FFF2-40B4-BE49-F238E27FC236}">
              <a16:creationId xmlns:a16="http://schemas.microsoft.com/office/drawing/2014/main" id="{216EA8FA-F5CD-4E18-AF5E-0FE88271F65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1" name="Text Box 10">
          <a:extLst>
            <a:ext uri="{FF2B5EF4-FFF2-40B4-BE49-F238E27FC236}">
              <a16:creationId xmlns:a16="http://schemas.microsoft.com/office/drawing/2014/main" id="{8FCE1FC6-67D5-492B-8E0F-911FFFE5DA7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2" name="Text Box 4">
          <a:extLst>
            <a:ext uri="{FF2B5EF4-FFF2-40B4-BE49-F238E27FC236}">
              <a16:creationId xmlns:a16="http://schemas.microsoft.com/office/drawing/2014/main" id="{798AC5D2-C72D-4830-B0C1-E8DA7018CDF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3" name="Text Box 5">
          <a:extLst>
            <a:ext uri="{FF2B5EF4-FFF2-40B4-BE49-F238E27FC236}">
              <a16:creationId xmlns:a16="http://schemas.microsoft.com/office/drawing/2014/main" id="{52514ADD-3A06-45AA-AC1C-17D8282D506C}"/>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4" name="Text Box 9">
          <a:extLst>
            <a:ext uri="{FF2B5EF4-FFF2-40B4-BE49-F238E27FC236}">
              <a16:creationId xmlns:a16="http://schemas.microsoft.com/office/drawing/2014/main" id="{E431164A-CFAA-43F7-A691-3D9D8507333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5" name="Text Box 10">
          <a:extLst>
            <a:ext uri="{FF2B5EF4-FFF2-40B4-BE49-F238E27FC236}">
              <a16:creationId xmlns:a16="http://schemas.microsoft.com/office/drawing/2014/main" id="{73A0D28F-0764-4D22-861B-42E3AA09871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6" name="Text Box 4">
          <a:extLst>
            <a:ext uri="{FF2B5EF4-FFF2-40B4-BE49-F238E27FC236}">
              <a16:creationId xmlns:a16="http://schemas.microsoft.com/office/drawing/2014/main" id="{B745D3AE-0565-4F3D-9343-6A40FA58237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7" name="Text Box 5">
          <a:extLst>
            <a:ext uri="{FF2B5EF4-FFF2-40B4-BE49-F238E27FC236}">
              <a16:creationId xmlns:a16="http://schemas.microsoft.com/office/drawing/2014/main" id="{51BDDCB5-52F3-4813-897A-88E12A56B62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8" name="Text Box 9">
          <a:extLst>
            <a:ext uri="{FF2B5EF4-FFF2-40B4-BE49-F238E27FC236}">
              <a16:creationId xmlns:a16="http://schemas.microsoft.com/office/drawing/2014/main" id="{296039C9-F84B-4296-89C3-65184E2BD40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29" name="Text Box 10">
          <a:extLst>
            <a:ext uri="{FF2B5EF4-FFF2-40B4-BE49-F238E27FC236}">
              <a16:creationId xmlns:a16="http://schemas.microsoft.com/office/drawing/2014/main" id="{FA9A1F84-9030-4DA3-9FE0-177AA22A062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0" name="Text Box 4">
          <a:extLst>
            <a:ext uri="{FF2B5EF4-FFF2-40B4-BE49-F238E27FC236}">
              <a16:creationId xmlns:a16="http://schemas.microsoft.com/office/drawing/2014/main" id="{C7400F19-F1BF-4122-93E4-EA57B250D55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1" name="Text Box 5">
          <a:extLst>
            <a:ext uri="{FF2B5EF4-FFF2-40B4-BE49-F238E27FC236}">
              <a16:creationId xmlns:a16="http://schemas.microsoft.com/office/drawing/2014/main" id="{9322FC9F-6ECC-4DAE-BD24-D26A89781A03}"/>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2" name="Text Box 9">
          <a:extLst>
            <a:ext uri="{FF2B5EF4-FFF2-40B4-BE49-F238E27FC236}">
              <a16:creationId xmlns:a16="http://schemas.microsoft.com/office/drawing/2014/main" id="{46909B5C-29D0-4FA3-8562-126757A2576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3" name="Text Box 10">
          <a:extLst>
            <a:ext uri="{FF2B5EF4-FFF2-40B4-BE49-F238E27FC236}">
              <a16:creationId xmlns:a16="http://schemas.microsoft.com/office/drawing/2014/main" id="{E04C0482-439C-4421-81CA-BB80BFA6B68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4" name="Text Box 4">
          <a:extLst>
            <a:ext uri="{FF2B5EF4-FFF2-40B4-BE49-F238E27FC236}">
              <a16:creationId xmlns:a16="http://schemas.microsoft.com/office/drawing/2014/main" id="{EBC3696D-87F5-4C1C-A29A-22DB8874996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5" name="Text Box 5">
          <a:extLst>
            <a:ext uri="{FF2B5EF4-FFF2-40B4-BE49-F238E27FC236}">
              <a16:creationId xmlns:a16="http://schemas.microsoft.com/office/drawing/2014/main" id="{FCC13B4E-25EB-49FC-9083-E82F4111023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6" name="Text Box 9">
          <a:extLst>
            <a:ext uri="{FF2B5EF4-FFF2-40B4-BE49-F238E27FC236}">
              <a16:creationId xmlns:a16="http://schemas.microsoft.com/office/drawing/2014/main" id="{668084A3-4DBD-4F36-A5A5-042FCD39F94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7" name="Text Box 10">
          <a:extLst>
            <a:ext uri="{FF2B5EF4-FFF2-40B4-BE49-F238E27FC236}">
              <a16:creationId xmlns:a16="http://schemas.microsoft.com/office/drawing/2014/main" id="{B452FD7B-FFFB-43F9-B29B-DD56F7B2C82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8" name="Text Box 4">
          <a:extLst>
            <a:ext uri="{FF2B5EF4-FFF2-40B4-BE49-F238E27FC236}">
              <a16:creationId xmlns:a16="http://schemas.microsoft.com/office/drawing/2014/main" id="{DB4C87D5-FB92-4261-A0F0-ADED0B9CBD30}"/>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39" name="Text Box 5">
          <a:extLst>
            <a:ext uri="{FF2B5EF4-FFF2-40B4-BE49-F238E27FC236}">
              <a16:creationId xmlns:a16="http://schemas.microsoft.com/office/drawing/2014/main" id="{278EE81A-28A7-4508-B371-DAE6B3812E6A}"/>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0" name="Text Box 9">
          <a:extLst>
            <a:ext uri="{FF2B5EF4-FFF2-40B4-BE49-F238E27FC236}">
              <a16:creationId xmlns:a16="http://schemas.microsoft.com/office/drawing/2014/main" id="{6B7BCD0C-9A0C-41A7-815B-9D3E5FFFAE5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1" name="Text Box 10">
          <a:extLst>
            <a:ext uri="{FF2B5EF4-FFF2-40B4-BE49-F238E27FC236}">
              <a16:creationId xmlns:a16="http://schemas.microsoft.com/office/drawing/2014/main" id="{1074B062-5020-4C56-A83F-3B0EAE45E4A9}"/>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2" name="Text Box 4">
          <a:extLst>
            <a:ext uri="{FF2B5EF4-FFF2-40B4-BE49-F238E27FC236}">
              <a16:creationId xmlns:a16="http://schemas.microsoft.com/office/drawing/2014/main" id="{FADA2F74-1DC7-4058-AC78-37571C8E2A8C}"/>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3" name="Text Box 5">
          <a:extLst>
            <a:ext uri="{FF2B5EF4-FFF2-40B4-BE49-F238E27FC236}">
              <a16:creationId xmlns:a16="http://schemas.microsoft.com/office/drawing/2014/main" id="{0DBDD2A3-0B47-411D-83A3-7FB749DF360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4" name="Text Box 9">
          <a:extLst>
            <a:ext uri="{FF2B5EF4-FFF2-40B4-BE49-F238E27FC236}">
              <a16:creationId xmlns:a16="http://schemas.microsoft.com/office/drawing/2014/main" id="{9A418FCF-0CEC-4023-ABB5-690D2BED421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5" name="Text Box 10">
          <a:extLst>
            <a:ext uri="{FF2B5EF4-FFF2-40B4-BE49-F238E27FC236}">
              <a16:creationId xmlns:a16="http://schemas.microsoft.com/office/drawing/2014/main" id="{837D667F-5B47-4677-9F98-77E3719A6FC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6" name="Text Box 4">
          <a:extLst>
            <a:ext uri="{FF2B5EF4-FFF2-40B4-BE49-F238E27FC236}">
              <a16:creationId xmlns:a16="http://schemas.microsoft.com/office/drawing/2014/main" id="{4EF85CB9-58F5-4AEA-9CC8-0C7E37D05E7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7" name="Text Box 5">
          <a:extLst>
            <a:ext uri="{FF2B5EF4-FFF2-40B4-BE49-F238E27FC236}">
              <a16:creationId xmlns:a16="http://schemas.microsoft.com/office/drawing/2014/main" id="{3A8751E6-2018-4033-B83A-26AB593BB94C}"/>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8" name="Text Box 9">
          <a:extLst>
            <a:ext uri="{FF2B5EF4-FFF2-40B4-BE49-F238E27FC236}">
              <a16:creationId xmlns:a16="http://schemas.microsoft.com/office/drawing/2014/main" id="{72BCFBF4-6ABA-4B4D-B525-5C7FF4C9178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49" name="Text Box 10">
          <a:extLst>
            <a:ext uri="{FF2B5EF4-FFF2-40B4-BE49-F238E27FC236}">
              <a16:creationId xmlns:a16="http://schemas.microsoft.com/office/drawing/2014/main" id="{85852FA5-9326-413B-86B8-AEEA8C90932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0" name="Text Box 4">
          <a:extLst>
            <a:ext uri="{FF2B5EF4-FFF2-40B4-BE49-F238E27FC236}">
              <a16:creationId xmlns:a16="http://schemas.microsoft.com/office/drawing/2014/main" id="{E9415B11-2CFC-4E79-9356-76F24296D97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1" name="Text Box 5">
          <a:extLst>
            <a:ext uri="{FF2B5EF4-FFF2-40B4-BE49-F238E27FC236}">
              <a16:creationId xmlns:a16="http://schemas.microsoft.com/office/drawing/2014/main" id="{E81851D1-4C45-43E7-B77E-C4BBDAC3159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2" name="Text Box 9">
          <a:extLst>
            <a:ext uri="{FF2B5EF4-FFF2-40B4-BE49-F238E27FC236}">
              <a16:creationId xmlns:a16="http://schemas.microsoft.com/office/drawing/2014/main" id="{EC62DC0B-8B73-45C9-874C-C76C800E942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3" name="Text Box 10">
          <a:extLst>
            <a:ext uri="{FF2B5EF4-FFF2-40B4-BE49-F238E27FC236}">
              <a16:creationId xmlns:a16="http://schemas.microsoft.com/office/drawing/2014/main" id="{AACE298A-EA21-43DA-8250-8A4D00703B7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4" name="Text Box 4">
          <a:extLst>
            <a:ext uri="{FF2B5EF4-FFF2-40B4-BE49-F238E27FC236}">
              <a16:creationId xmlns:a16="http://schemas.microsoft.com/office/drawing/2014/main" id="{E28F9311-3FCF-4B09-87E9-73E0BCE0537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5" name="Text Box 5">
          <a:extLst>
            <a:ext uri="{FF2B5EF4-FFF2-40B4-BE49-F238E27FC236}">
              <a16:creationId xmlns:a16="http://schemas.microsoft.com/office/drawing/2014/main" id="{B011BF30-9F05-4414-8AF1-10A8FB5CCE99}"/>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6" name="Text Box 9">
          <a:extLst>
            <a:ext uri="{FF2B5EF4-FFF2-40B4-BE49-F238E27FC236}">
              <a16:creationId xmlns:a16="http://schemas.microsoft.com/office/drawing/2014/main" id="{CB951418-1CA0-4184-8A11-7BECF9F45F9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7" name="Text Box 10">
          <a:extLst>
            <a:ext uri="{FF2B5EF4-FFF2-40B4-BE49-F238E27FC236}">
              <a16:creationId xmlns:a16="http://schemas.microsoft.com/office/drawing/2014/main" id="{2CB16DFF-80A5-42D4-8510-CED3A97635C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8" name="Text Box 4">
          <a:extLst>
            <a:ext uri="{FF2B5EF4-FFF2-40B4-BE49-F238E27FC236}">
              <a16:creationId xmlns:a16="http://schemas.microsoft.com/office/drawing/2014/main" id="{DCDC973C-5D97-4C3F-BFEC-D740B0F6B0A9}"/>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59" name="Text Box 5">
          <a:extLst>
            <a:ext uri="{FF2B5EF4-FFF2-40B4-BE49-F238E27FC236}">
              <a16:creationId xmlns:a16="http://schemas.microsoft.com/office/drawing/2014/main" id="{3C6D8900-6F9A-46B9-9099-4F9ED91429F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60" name="Text Box 9">
          <a:extLst>
            <a:ext uri="{FF2B5EF4-FFF2-40B4-BE49-F238E27FC236}">
              <a16:creationId xmlns:a16="http://schemas.microsoft.com/office/drawing/2014/main" id="{F9482775-E2AC-4789-9A10-D7BBC542294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61" name="Text Box 10">
          <a:extLst>
            <a:ext uri="{FF2B5EF4-FFF2-40B4-BE49-F238E27FC236}">
              <a16:creationId xmlns:a16="http://schemas.microsoft.com/office/drawing/2014/main" id="{8F78AEFA-BA43-41B8-B20C-D704E894075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62" name="Text Box 4">
          <a:extLst>
            <a:ext uri="{FF2B5EF4-FFF2-40B4-BE49-F238E27FC236}">
              <a16:creationId xmlns:a16="http://schemas.microsoft.com/office/drawing/2014/main" id="{BA5410DD-F148-46E7-8052-4D414004CC1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63" name="Text Box 5">
          <a:extLst>
            <a:ext uri="{FF2B5EF4-FFF2-40B4-BE49-F238E27FC236}">
              <a16:creationId xmlns:a16="http://schemas.microsoft.com/office/drawing/2014/main" id="{D1B5C25F-66C0-4872-A52D-F2A4F7264F5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64" name="Text Box 9">
          <a:extLst>
            <a:ext uri="{FF2B5EF4-FFF2-40B4-BE49-F238E27FC236}">
              <a16:creationId xmlns:a16="http://schemas.microsoft.com/office/drawing/2014/main" id="{BEF891F8-F6DF-47FC-81BE-74912088764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1</xdr:rowOff>
    </xdr:to>
    <xdr:sp macro="" textlink="">
      <xdr:nvSpPr>
        <xdr:cNvPr id="865" name="Text Box 10">
          <a:extLst>
            <a:ext uri="{FF2B5EF4-FFF2-40B4-BE49-F238E27FC236}">
              <a16:creationId xmlns:a16="http://schemas.microsoft.com/office/drawing/2014/main" id="{8453D9FB-C1C6-4A46-BBBD-229BA7AFD50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2</xdr:rowOff>
    </xdr:to>
    <xdr:sp macro="" textlink="">
      <xdr:nvSpPr>
        <xdr:cNvPr id="866" name="Text Box 4">
          <a:extLst>
            <a:ext uri="{FF2B5EF4-FFF2-40B4-BE49-F238E27FC236}">
              <a16:creationId xmlns:a16="http://schemas.microsoft.com/office/drawing/2014/main" id="{8353F0DD-7D89-4132-8AA4-2BBBACA7FB22}"/>
            </a:ext>
          </a:extLst>
        </xdr:cNvPr>
        <xdr:cNvSpPr txBox="1">
          <a:spLocks noChangeArrowheads="1"/>
        </xdr:cNvSpPr>
      </xdr:nvSpPr>
      <xdr:spPr bwMode="auto">
        <a:xfrm>
          <a:off x="4991100" y="188242575"/>
          <a:ext cx="76200" cy="152402"/>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2</xdr:rowOff>
    </xdr:to>
    <xdr:sp macro="" textlink="">
      <xdr:nvSpPr>
        <xdr:cNvPr id="867" name="Text Box 5">
          <a:extLst>
            <a:ext uri="{FF2B5EF4-FFF2-40B4-BE49-F238E27FC236}">
              <a16:creationId xmlns:a16="http://schemas.microsoft.com/office/drawing/2014/main" id="{4E40789B-1ACE-4826-AE1B-CB7C7962CFC6}"/>
            </a:ext>
          </a:extLst>
        </xdr:cNvPr>
        <xdr:cNvSpPr txBox="1">
          <a:spLocks noChangeArrowheads="1"/>
        </xdr:cNvSpPr>
      </xdr:nvSpPr>
      <xdr:spPr bwMode="auto">
        <a:xfrm>
          <a:off x="4991100" y="188242575"/>
          <a:ext cx="76200" cy="152402"/>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2</xdr:rowOff>
    </xdr:to>
    <xdr:sp macro="" textlink="">
      <xdr:nvSpPr>
        <xdr:cNvPr id="868" name="Text Box 9">
          <a:extLst>
            <a:ext uri="{FF2B5EF4-FFF2-40B4-BE49-F238E27FC236}">
              <a16:creationId xmlns:a16="http://schemas.microsoft.com/office/drawing/2014/main" id="{DA5C5889-0DFE-4731-B350-DF44B0F8FFC4}"/>
            </a:ext>
          </a:extLst>
        </xdr:cNvPr>
        <xdr:cNvSpPr txBox="1">
          <a:spLocks noChangeArrowheads="1"/>
        </xdr:cNvSpPr>
      </xdr:nvSpPr>
      <xdr:spPr bwMode="auto">
        <a:xfrm>
          <a:off x="4991100" y="188242575"/>
          <a:ext cx="76200" cy="152402"/>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1005</xdr:row>
      <xdr:rowOff>2</xdr:rowOff>
    </xdr:to>
    <xdr:sp macro="" textlink="">
      <xdr:nvSpPr>
        <xdr:cNvPr id="869" name="Text Box 10">
          <a:extLst>
            <a:ext uri="{FF2B5EF4-FFF2-40B4-BE49-F238E27FC236}">
              <a16:creationId xmlns:a16="http://schemas.microsoft.com/office/drawing/2014/main" id="{F61CF97D-67E9-4953-BC0D-AB1F8AE85277}"/>
            </a:ext>
          </a:extLst>
        </xdr:cNvPr>
        <xdr:cNvSpPr txBox="1">
          <a:spLocks noChangeArrowheads="1"/>
        </xdr:cNvSpPr>
      </xdr:nvSpPr>
      <xdr:spPr bwMode="auto">
        <a:xfrm>
          <a:off x="4991100" y="188242575"/>
          <a:ext cx="76200" cy="152402"/>
        </a:xfrm>
        <a:prstGeom prst="rect">
          <a:avLst/>
        </a:prstGeom>
        <a:noFill/>
        <a:ln w="9525">
          <a:noFill/>
          <a:miter lim="800000"/>
          <a:headEnd/>
          <a:tailEnd/>
        </a:ln>
      </xdr:spPr>
    </xdr:sp>
    <xdr:clientData/>
  </xdr:twoCellAnchor>
  <xdr:oneCellAnchor>
    <xdr:from>
      <xdr:col>6</xdr:col>
      <xdr:colOff>0</xdr:colOff>
      <xdr:row>1005</xdr:row>
      <xdr:rowOff>0</xdr:rowOff>
    </xdr:from>
    <xdr:ext cx="76200" cy="148167"/>
    <xdr:sp macro="" textlink="">
      <xdr:nvSpPr>
        <xdr:cNvPr id="870" name="Text Box 4">
          <a:extLst>
            <a:ext uri="{FF2B5EF4-FFF2-40B4-BE49-F238E27FC236}">
              <a16:creationId xmlns:a16="http://schemas.microsoft.com/office/drawing/2014/main" id="{690AD1B0-22D3-4AE9-B3A5-4D03AACE658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71" name="Text Box 5">
          <a:extLst>
            <a:ext uri="{FF2B5EF4-FFF2-40B4-BE49-F238E27FC236}">
              <a16:creationId xmlns:a16="http://schemas.microsoft.com/office/drawing/2014/main" id="{4676F059-050F-420B-9E7B-341DC24B6AE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72" name="Text Box 9">
          <a:extLst>
            <a:ext uri="{FF2B5EF4-FFF2-40B4-BE49-F238E27FC236}">
              <a16:creationId xmlns:a16="http://schemas.microsoft.com/office/drawing/2014/main" id="{4E7B4929-5B9E-4722-A04D-20981675A7E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73" name="Text Box 10">
          <a:extLst>
            <a:ext uri="{FF2B5EF4-FFF2-40B4-BE49-F238E27FC236}">
              <a16:creationId xmlns:a16="http://schemas.microsoft.com/office/drawing/2014/main" id="{61E21BFF-5CCC-4C9B-88D1-A6E16E73C53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74" name="Text Box 4">
          <a:extLst>
            <a:ext uri="{FF2B5EF4-FFF2-40B4-BE49-F238E27FC236}">
              <a16:creationId xmlns:a16="http://schemas.microsoft.com/office/drawing/2014/main" id="{C0CF0124-E8BD-46CD-9882-8FC8359331E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75" name="Text Box 5">
          <a:extLst>
            <a:ext uri="{FF2B5EF4-FFF2-40B4-BE49-F238E27FC236}">
              <a16:creationId xmlns:a16="http://schemas.microsoft.com/office/drawing/2014/main" id="{3D99E048-934C-492C-A37E-F991468B3A2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76" name="Text Box 9">
          <a:extLst>
            <a:ext uri="{FF2B5EF4-FFF2-40B4-BE49-F238E27FC236}">
              <a16:creationId xmlns:a16="http://schemas.microsoft.com/office/drawing/2014/main" id="{A8A30D13-9A4A-4497-BB07-650EBBAA150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77" name="Text Box 4">
          <a:extLst>
            <a:ext uri="{FF2B5EF4-FFF2-40B4-BE49-F238E27FC236}">
              <a16:creationId xmlns:a16="http://schemas.microsoft.com/office/drawing/2014/main" id="{11A8F9E4-028E-4F1A-A770-32E6F5E9400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78" name="Text Box 5">
          <a:extLst>
            <a:ext uri="{FF2B5EF4-FFF2-40B4-BE49-F238E27FC236}">
              <a16:creationId xmlns:a16="http://schemas.microsoft.com/office/drawing/2014/main" id="{258ADB44-7BEB-4358-8ABF-B6DABE8DA8A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79" name="Text Box 9">
          <a:extLst>
            <a:ext uri="{FF2B5EF4-FFF2-40B4-BE49-F238E27FC236}">
              <a16:creationId xmlns:a16="http://schemas.microsoft.com/office/drawing/2014/main" id="{CBE239E5-8BB4-4615-95E3-0EE7C7E0D9D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80" name="Text Box 10">
          <a:extLst>
            <a:ext uri="{FF2B5EF4-FFF2-40B4-BE49-F238E27FC236}">
              <a16:creationId xmlns:a16="http://schemas.microsoft.com/office/drawing/2014/main" id="{600EA71C-2FED-4A71-96A8-9CEA1C113B2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81" name="Text Box 4">
          <a:extLst>
            <a:ext uri="{FF2B5EF4-FFF2-40B4-BE49-F238E27FC236}">
              <a16:creationId xmlns:a16="http://schemas.microsoft.com/office/drawing/2014/main" id="{E7675270-80E0-4B75-A4CC-301440D4DD6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82" name="Text Box 5">
          <a:extLst>
            <a:ext uri="{FF2B5EF4-FFF2-40B4-BE49-F238E27FC236}">
              <a16:creationId xmlns:a16="http://schemas.microsoft.com/office/drawing/2014/main" id="{0BE0D2F2-646A-4D06-9EED-26EDDE64771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83" name="Text Box 9">
          <a:extLst>
            <a:ext uri="{FF2B5EF4-FFF2-40B4-BE49-F238E27FC236}">
              <a16:creationId xmlns:a16="http://schemas.microsoft.com/office/drawing/2014/main" id="{CAAC4B2E-7DF8-4ECF-9C34-4A63E67D710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84" name="Text Box 4">
          <a:extLst>
            <a:ext uri="{FF2B5EF4-FFF2-40B4-BE49-F238E27FC236}">
              <a16:creationId xmlns:a16="http://schemas.microsoft.com/office/drawing/2014/main" id="{B875FA90-7E62-4E77-A98D-DBAD40E9D65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85" name="Text Box 5">
          <a:extLst>
            <a:ext uri="{FF2B5EF4-FFF2-40B4-BE49-F238E27FC236}">
              <a16:creationId xmlns:a16="http://schemas.microsoft.com/office/drawing/2014/main" id="{393C8375-5FBE-4AF7-974F-CC7807D9B74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86" name="Text Box 9">
          <a:extLst>
            <a:ext uri="{FF2B5EF4-FFF2-40B4-BE49-F238E27FC236}">
              <a16:creationId xmlns:a16="http://schemas.microsoft.com/office/drawing/2014/main" id="{4EFF29FE-40A6-4B6A-BD9B-C99ACE814D6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87" name="Text Box 4">
          <a:extLst>
            <a:ext uri="{FF2B5EF4-FFF2-40B4-BE49-F238E27FC236}">
              <a16:creationId xmlns:a16="http://schemas.microsoft.com/office/drawing/2014/main" id="{06302FBA-8583-41ED-9AD3-A274A681819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888" name="Text Box 4">
          <a:extLst>
            <a:ext uri="{FF2B5EF4-FFF2-40B4-BE49-F238E27FC236}">
              <a16:creationId xmlns:a16="http://schemas.microsoft.com/office/drawing/2014/main" id="{C63DA58A-7CBC-4407-9801-1F6944F0856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89" name="Text Box 4">
          <a:extLst>
            <a:ext uri="{FF2B5EF4-FFF2-40B4-BE49-F238E27FC236}">
              <a16:creationId xmlns:a16="http://schemas.microsoft.com/office/drawing/2014/main" id="{F17FEFB4-8C48-4BE6-86BF-99386B4F799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0" name="Text Box 5">
          <a:extLst>
            <a:ext uri="{FF2B5EF4-FFF2-40B4-BE49-F238E27FC236}">
              <a16:creationId xmlns:a16="http://schemas.microsoft.com/office/drawing/2014/main" id="{7D6AC716-F1BE-4043-B357-7DFBBAF0C56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1" name="Text Box 9">
          <a:extLst>
            <a:ext uri="{FF2B5EF4-FFF2-40B4-BE49-F238E27FC236}">
              <a16:creationId xmlns:a16="http://schemas.microsoft.com/office/drawing/2014/main" id="{4FA8A4FB-3862-49DF-9351-992D395B87E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2" name="Text Box 10">
          <a:extLst>
            <a:ext uri="{FF2B5EF4-FFF2-40B4-BE49-F238E27FC236}">
              <a16:creationId xmlns:a16="http://schemas.microsoft.com/office/drawing/2014/main" id="{87B2FF67-E32C-41BB-94A4-010486B70CC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3" name="Text Box 4">
          <a:extLst>
            <a:ext uri="{FF2B5EF4-FFF2-40B4-BE49-F238E27FC236}">
              <a16:creationId xmlns:a16="http://schemas.microsoft.com/office/drawing/2014/main" id="{040FE81C-151E-4D52-A0E6-C878353EB37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4" name="Text Box 5">
          <a:extLst>
            <a:ext uri="{FF2B5EF4-FFF2-40B4-BE49-F238E27FC236}">
              <a16:creationId xmlns:a16="http://schemas.microsoft.com/office/drawing/2014/main" id="{06CE0F10-65B8-46B0-A3F5-12AD1A448E5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5" name="Text Box 9">
          <a:extLst>
            <a:ext uri="{FF2B5EF4-FFF2-40B4-BE49-F238E27FC236}">
              <a16:creationId xmlns:a16="http://schemas.microsoft.com/office/drawing/2014/main" id="{FE4AAB4C-8412-4F8D-B048-4231895E396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6" name="Text Box 10">
          <a:extLst>
            <a:ext uri="{FF2B5EF4-FFF2-40B4-BE49-F238E27FC236}">
              <a16:creationId xmlns:a16="http://schemas.microsoft.com/office/drawing/2014/main" id="{BFD9E010-D7B6-43B2-B01E-0268D4333B1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7" name="Text Box 4">
          <a:extLst>
            <a:ext uri="{FF2B5EF4-FFF2-40B4-BE49-F238E27FC236}">
              <a16:creationId xmlns:a16="http://schemas.microsoft.com/office/drawing/2014/main" id="{8D5FC1C4-B128-433B-82DE-BF4B1CC2232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8" name="Text Box 5">
          <a:extLst>
            <a:ext uri="{FF2B5EF4-FFF2-40B4-BE49-F238E27FC236}">
              <a16:creationId xmlns:a16="http://schemas.microsoft.com/office/drawing/2014/main" id="{8388D727-5926-47E6-B88B-6B812AAA0A8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899" name="Text Box 9">
          <a:extLst>
            <a:ext uri="{FF2B5EF4-FFF2-40B4-BE49-F238E27FC236}">
              <a16:creationId xmlns:a16="http://schemas.microsoft.com/office/drawing/2014/main" id="{B460D6B0-6918-41E9-A3E4-F15F4E62674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0" name="Text Box 10">
          <a:extLst>
            <a:ext uri="{FF2B5EF4-FFF2-40B4-BE49-F238E27FC236}">
              <a16:creationId xmlns:a16="http://schemas.microsoft.com/office/drawing/2014/main" id="{50FDCB61-6A67-461C-8A69-EB54343BE4A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1" name="Text Box 4">
          <a:extLst>
            <a:ext uri="{FF2B5EF4-FFF2-40B4-BE49-F238E27FC236}">
              <a16:creationId xmlns:a16="http://schemas.microsoft.com/office/drawing/2014/main" id="{A928B141-1426-45A3-A59A-8DA67328D20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2" name="Text Box 5">
          <a:extLst>
            <a:ext uri="{FF2B5EF4-FFF2-40B4-BE49-F238E27FC236}">
              <a16:creationId xmlns:a16="http://schemas.microsoft.com/office/drawing/2014/main" id="{AB5C3B79-53BF-4C98-9BCA-98498B3E2CDB}"/>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3" name="Text Box 9">
          <a:extLst>
            <a:ext uri="{FF2B5EF4-FFF2-40B4-BE49-F238E27FC236}">
              <a16:creationId xmlns:a16="http://schemas.microsoft.com/office/drawing/2014/main" id="{D4A67724-BA24-4B0B-B96C-DE918F93CBD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4" name="Text Box 10">
          <a:extLst>
            <a:ext uri="{FF2B5EF4-FFF2-40B4-BE49-F238E27FC236}">
              <a16:creationId xmlns:a16="http://schemas.microsoft.com/office/drawing/2014/main" id="{83AE9667-9C6A-48F4-AE2B-5B655A762E0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5" name="Text Box 4">
          <a:extLst>
            <a:ext uri="{FF2B5EF4-FFF2-40B4-BE49-F238E27FC236}">
              <a16:creationId xmlns:a16="http://schemas.microsoft.com/office/drawing/2014/main" id="{709161CB-9092-459B-8570-EA047C3BF26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6" name="Text Box 5">
          <a:extLst>
            <a:ext uri="{FF2B5EF4-FFF2-40B4-BE49-F238E27FC236}">
              <a16:creationId xmlns:a16="http://schemas.microsoft.com/office/drawing/2014/main" id="{36D539C2-843E-416A-A569-08102B0B87C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7" name="Text Box 9">
          <a:extLst>
            <a:ext uri="{FF2B5EF4-FFF2-40B4-BE49-F238E27FC236}">
              <a16:creationId xmlns:a16="http://schemas.microsoft.com/office/drawing/2014/main" id="{FE9185BC-3CA7-4951-BF21-E43CC4BB975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8" name="Text Box 10">
          <a:extLst>
            <a:ext uri="{FF2B5EF4-FFF2-40B4-BE49-F238E27FC236}">
              <a16:creationId xmlns:a16="http://schemas.microsoft.com/office/drawing/2014/main" id="{D6F72C52-E7BA-474F-9D30-7D5F20DD48D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09" name="Text Box 4">
          <a:extLst>
            <a:ext uri="{FF2B5EF4-FFF2-40B4-BE49-F238E27FC236}">
              <a16:creationId xmlns:a16="http://schemas.microsoft.com/office/drawing/2014/main" id="{C3167E47-49FE-4724-8267-A857A8BF12F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10" name="Text Box 5">
          <a:extLst>
            <a:ext uri="{FF2B5EF4-FFF2-40B4-BE49-F238E27FC236}">
              <a16:creationId xmlns:a16="http://schemas.microsoft.com/office/drawing/2014/main" id="{B191929B-F44A-4FEC-A108-53BDFCB7E4A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11" name="Text Box 9">
          <a:extLst>
            <a:ext uri="{FF2B5EF4-FFF2-40B4-BE49-F238E27FC236}">
              <a16:creationId xmlns:a16="http://schemas.microsoft.com/office/drawing/2014/main" id="{645FF0CE-EA56-4468-86C4-87718382555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12" name="Text Box 10">
          <a:extLst>
            <a:ext uri="{FF2B5EF4-FFF2-40B4-BE49-F238E27FC236}">
              <a16:creationId xmlns:a16="http://schemas.microsoft.com/office/drawing/2014/main" id="{4BE29FB2-B1F6-4F7E-B347-123721750DE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13" name="Text Box 4">
          <a:extLst>
            <a:ext uri="{FF2B5EF4-FFF2-40B4-BE49-F238E27FC236}">
              <a16:creationId xmlns:a16="http://schemas.microsoft.com/office/drawing/2014/main" id="{1EDDAE6B-5280-4DA9-A035-F13AE58C93F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14" name="Text Box 5">
          <a:extLst>
            <a:ext uri="{FF2B5EF4-FFF2-40B4-BE49-F238E27FC236}">
              <a16:creationId xmlns:a16="http://schemas.microsoft.com/office/drawing/2014/main" id="{DF2583E3-5FF2-4389-BAEF-F0B1F6D76F0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15" name="Text Box 9">
          <a:extLst>
            <a:ext uri="{FF2B5EF4-FFF2-40B4-BE49-F238E27FC236}">
              <a16:creationId xmlns:a16="http://schemas.microsoft.com/office/drawing/2014/main" id="{8F200CA5-0D19-477A-B1B0-3A4B0E5A928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16" name="Text Box 10">
          <a:extLst>
            <a:ext uri="{FF2B5EF4-FFF2-40B4-BE49-F238E27FC236}">
              <a16:creationId xmlns:a16="http://schemas.microsoft.com/office/drawing/2014/main" id="{C8980ECB-4E7B-47E6-A755-19BE6C49D6A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17" name="Text Box 4">
          <a:extLst>
            <a:ext uri="{FF2B5EF4-FFF2-40B4-BE49-F238E27FC236}">
              <a16:creationId xmlns:a16="http://schemas.microsoft.com/office/drawing/2014/main" id="{5B500509-57D9-4FA7-B6F8-7164A52EB3B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18" name="Text Box 5">
          <a:extLst>
            <a:ext uri="{FF2B5EF4-FFF2-40B4-BE49-F238E27FC236}">
              <a16:creationId xmlns:a16="http://schemas.microsoft.com/office/drawing/2014/main" id="{D787D018-6995-4A3F-9966-082FAE0D274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19" name="Text Box 9">
          <a:extLst>
            <a:ext uri="{FF2B5EF4-FFF2-40B4-BE49-F238E27FC236}">
              <a16:creationId xmlns:a16="http://schemas.microsoft.com/office/drawing/2014/main" id="{534A6DD6-D022-448D-A1CF-CC0075EEB48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0" name="Text Box 10">
          <a:extLst>
            <a:ext uri="{FF2B5EF4-FFF2-40B4-BE49-F238E27FC236}">
              <a16:creationId xmlns:a16="http://schemas.microsoft.com/office/drawing/2014/main" id="{447B6420-E055-4FD0-AD21-7A6C910B00B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1" name="Text Box 4">
          <a:extLst>
            <a:ext uri="{FF2B5EF4-FFF2-40B4-BE49-F238E27FC236}">
              <a16:creationId xmlns:a16="http://schemas.microsoft.com/office/drawing/2014/main" id="{EAED9938-C0F9-4D9B-AD1A-6E69C39B709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2" name="Text Box 5">
          <a:extLst>
            <a:ext uri="{FF2B5EF4-FFF2-40B4-BE49-F238E27FC236}">
              <a16:creationId xmlns:a16="http://schemas.microsoft.com/office/drawing/2014/main" id="{689B81F6-62ED-4298-99CC-C17DC9E75C6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3" name="Text Box 9">
          <a:extLst>
            <a:ext uri="{FF2B5EF4-FFF2-40B4-BE49-F238E27FC236}">
              <a16:creationId xmlns:a16="http://schemas.microsoft.com/office/drawing/2014/main" id="{D193DD1B-1858-4770-9B11-11D809E23BF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4" name="Text Box 10">
          <a:extLst>
            <a:ext uri="{FF2B5EF4-FFF2-40B4-BE49-F238E27FC236}">
              <a16:creationId xmlns:a16="http://schemas.microsoft.com/office/drawing/2014/main" id="{CF89D151-BAD0-44A6-9BD6-2DCD645F2F8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5" name="Text Box 4">
          <a:extLst>
            <a:ext uri="{FF2B5EF4-FFF2-40B4-BE49-F238E27FC236}">
              <a16:creationId xmlns:a16="http://schemas.microsoft.com/office/drawing/2014/main" id="{0CFFD568-7887-43C5-9607-C9EC5F47992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6" name="Text Box 5">
          <a:extLst>
            <a:ext uri="{FF2B5EF4-FFF2-40B4-BE49-F238E27FC236}">
              <a16:creationId xmlns:a16="http://schemas.microsoft.com/office/drawing/2014/main" id="{7FFA20A1-F4C6-464B-8D55-9387D1F7CC0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7" name="Text Box 9">
          <a:extLst>
            <a:ext uri="{FF2B5EF4-FFF2-40B4-BE49-F238E27FC236}">
              <a16:creationId xmlns:a16="http://schemas.microsoft.com/office/drawing/2014/main" id="{06F518FD-CF16-4808-8158-006925B3158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8" name="Text Box 10">
          <a:extLst>
            <a:ext uri="{FF2B5EF4-FFF2-40B4-BE49-F238E27FC236}">
              <a16:creationId xmlns:a16="http://schemas.microsoft.com/office/drawing/2014/main" id="{2787FCC4-A6E5-4568-A9DE-172ED9A5E89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29" name="Text Box 4">
          <a:extLst>
            <a:ext uri="{FF2B5EF4-FFF2-40B4-BE49-F238E27FC236}">
              <a16:creationId xmlns:a16="http://schemas.microsoft.com/office/drawing/2014/main" id="{1DBDAB00-D64A-411A-BFA9-3A1AF7F7115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0" name="Text Box 5">
          <a:extLst>
            <a:ext uri="{FF2B5EF4-FFF2-40B4-BE49-F238E27FC236}">
              <a16:creationId xmlns:a16="http://schemas.microsoft.com/office/drawing/2014/main" id="{A8A89EC4-ADCF-4939-9467-4CBDAF5DA34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1" name="Text Box 9">
          <a:extLst>
            <a:ext uri="{FF2B5EF4-FFF2-40B4-BE49-F238E27FC236}">
              <a16:creationId xmlns:a16="http://schemas.microsoft.com/office/drawing/2014/main" id="{84259F22-B99D-426E-9A2B-354C4C80183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2" name="Text Box 10">
          <a:extLst>
            <a:ext uri="{FF2B5EF4-FFF2-40B4-BE49-F238E27FC236}">
              <a16:creationId xmlns:a16="http://schemas.microsoft.com/office/drawing/2014/main" id="{D4ED3A56-FD10-4876-B834-BF0DD50ED4B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3" name="Text Box 4">
          <a:extLst>
            <a:ext uri="{FF2B5EF4-FFF2-40B4-BE49-F238E27FC236}">
              <a16:creationId xmlns:a16="http://schemas.microsoft.com/office/drawing/2014/main" id="{B94BDF78-3301-4F3C-9CD4-9C9114BD255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4" name="Text Box 5">
          <a:extLst>
            <a:ext uri="{FF2B5EF4-FFF2-40B4-BE49-F238E27FC236}">
              <a16:creationId xmlns:a16="http://schemas.microsoft.com/office/drawing/2014/main" id="{F9836252-D8D1-4816-89CB-345FC49AB13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5" name="Text Box 9">
          <a:extLst>
            <a:ext uri="{FF2B5EF4-FFF2-40B4-BE49-F238E27FC236}">
              <a16:creationId xmlns:a16="http://schemas.microsoft.com/office/drawing/2014/main" id="{C03767E7-E61E-4E75-BD23-4F6C2721CC3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6" name="Text Box 10">
          <a:extLst>
            <a:ext uri="{FF2B5EF4-FFF2-40B4-BE49-F238E27FC236}">
              <a16:creationId xmlns:a16="http://schemas.microsoft.com/office/drawing/2014/main" id="{D7B28E0B-11C6-490A-BECE-B8048DD663D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7" name="Text Box 4">
          <a:extLst>
            <a:ext uri="{FF2B5EF4-FFF2-40B4-BE49-F238E27FC236}">
              <a16:creationId xmlns:a16="http://schemas.microsoft.com/office/drawing/2014/main" id="{C02153AD-0EB4-4C00-914A-8368E1170EE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8" name="Text Box 5">
          <a:extLst>
            <a:ext uri="{FF2B5EF4-FFF2-40B4-BE49-F238E27FC236}">
              <a16:creationId xmlns:a16="http://schemas.microsoft.com/office/drawing/2014/main" id="{C3DC9456-574B-4E79-9D72-7C68C12F388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39" name="Text Box 9">
          <a:extLst>
            <a:ext uri="{FF2B5EF4-FFF2-40B4-BE49-F238E27FC236}">
              <a16:creationId xmlns:a16="http://schemas.microsoft.com/office/drawing/2014/main" id="{60E7BD0E-D00A-4FB3-9D06-987A99D9C24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0" name="Text Box 10">
          <a:extLst>
            <a:ext uri="{FF2B5EF4-FFF2-40B4-BE49-F238E27FC236}">
              <a16:creationId xmlns:a16="http://schemas.microsoft.com/office/drawing/2014/main" id="{7DE19249-3CD4-4D34-B723-B2E05E458D9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1" name="Text Box 4">
          <a:extLst>
            <a:ext uri="{FF2B5EF4-FFF2-40B4-BE49-F238E27FC236}">
              <a16:creationId xmlns:a16="http://schemas.microsoft.com/office/drawing/2014/main" id="{A0360522-F93E-4EDF-A76F-F668F6BA65F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2" name="Text Box 5">
          <a:extLst>
            <a:ext uri="{FF2B5EF4-FFF2-40B4-BE49-F238E27FC236}">
              <a16:creationId xmlns:a16="http://schemas.microsoft.com/office/drawing/2014/main" id="{85B5B114-E343-4A49-A20E-A1253754712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3" name="Text Box 9">
          <a:extLst>
            <a:ext uri="{FF2B5EF4-FFF2-40B4-BE49-F238E27FC236}">
              <a16:creationId xmlns:a16="http://schemas.microsoft.com/office/drawing/2014/main" id="{7892265E-44D2-4DC5-BA6F-CC546657120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4" name="Text Box 10">
          <a:extLst>
            <a:ext uri="{FF2B5EF4-FFF2-40B4-BE49-F238E27FC236}">
              <a16:creationId xmlns:a16="http://schemas.microsoft.com/office/drawing/2014/main" id="{27E225A2-EB38-4D85-947C-93FA581BACD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5" name="Text Box 4">
          <a:extLst>
            <a:ext uri="{FF2B5EF4-FFF2-40B4-BE49-F238E27FC236}">
              <a16:creationId xmlns:a16="http://schemas.microsoft.com/office/drawing/2014/main" id="{CBFBEFB6-C750-45AD-A49A-E70E3258740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6" name="Text Box 5">
          <a:extLst>
            <a:ext uri="{FF2B5EF4-FFF2-40B4-BE49-F238E27FC236}">
              <a16:creationId xmlns:a16="http://schemas.microsoft.com/office/drawing/2014/main" id="{D8C13488-29FE-4A6C-9550-E95D54A6640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7" name="Text Box 9">
          <a:extLst>
            <a:ext uri="{FF2B5EF4-FFF2-40B4-BE49-F238E27FC236}">
              <a16:creationId xmlns:a16="http://schemas.microsoft.com/office/drawing/2014/main" id="{5E5E529A-89C7-4BA1-9C66-8C6BB46711C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8" name="Text Box 10">
          <a:extLst>
            <a:ext uri="{FF2B5EF4-FFF2-40B4-BE49-F238E27FC236}">
              <a16:creationId xmlns:a16="http://schemas.microsoft.com/office/drawing/2014/main" id="{1935A798-F0FA-4F50-853B-8EF7C36186C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49" name="Text Box 4">
          <a:extLst>
            <a:ext uri="{FF2B5EF4-FFF2-40B4-BE49-F238E27FC236}">
              <a16:creationId xmlns:a16="http://schemas.microsoft.com/office/drawing/2014/main" id="{521EF516-3029-4D4B-A2FE-3964E91C7B8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0" name="Text Box 5">
          <a:extLst>
            <a:ext uri="{FF2B5EF4-FFF2-40B4-BE49-F238E27FC236}">
              <a16:creationId xmlns:a16="http://schemas.microsoft.com/office/drawing/2014/main" id="{AF48CFCF-9B2B-4A6B-8CC4-C9414280FA7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1" name="Text Box 9">
          <a:extLst>
            <a:ext uri="{FF2B5EF4-FFF2-40B4-BE49-F238E27FC236}">
              <a16:creationId xmlns:a16="http://schemas.microsoft.com/office/drawing/2014/main" id="{D44FBE50-E710-4396-A7FC-117641A9BD0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2" name="Text Box 10">
          <a:extLst>
            <a:ext uri="{FF2B5EF4-FFF2-40B4-BE49-F238E27FC236}">
              <a16:creationId xmlns:a16="http://schemas.microsoft.com/office/drawing/2014/main" id="{BBFCB70E-5A1F-4619-9D76-E65D17A0689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3" name="Text Box 4">
          <a:extLst>
            <a:ext uri="{FF2B5EF4-FFF2-40B4-BE49-F238E27FC236}">
              <a16:creationId xmlns:a16="http://schemas.microsoft.com/office/drawing/2014/main" id="{05752E9C-2D09-447B-9962-6943BFDABA8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4" name="Text Box 5">
          <a:extLst>
            <a:ext uri="{FF2B5EF4-FFF2-40B4-BE49-F238E27FC236}">
              <a16:creationId xmlns:a16="http://schemas.microsoft.com/office/drawing/2014/main" id="{2D0DB968-BA4C-4FF3-AB46-0CC1C1004FF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5" name="Text Box 9">
          <a:extLst>
            <a:ext uri="{FF2B5EF4-FFF2-40B4-BE49-F238E27FC236}">
              <a16:creationId xmlns:a16="http://schemas.microsoft.com/office/drawing/2014/main" id="{B7CAE63E-E582-48E6-B603-B94BDBC83CB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6" name="Text Box 10">
          <a:extLst>
            <a:ext uri="{FF2B5EF4-FFF2-40B4-BE49-F238E27FC236}">
              <a16:creationId xmlns:a16="http://schemas.microsoft.com/office/drawing/2014/main" id="{7D826FF2-2C2C-499B-88CB-748FFE46E50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7" name="Text Box 4">
          <a:extLst>
            <a:ext uri="{FF2B5EF4-FFF2-40B4-BE49-F238E27FC236}">
              <a16:creationId xmlns:a16="http://schemas.microsoft.com/office/drawing/2014/main" id="{F6A208CE-4F59-4280-A760-737F7841E6C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8" name="Text Box 5">
          <a:extLst>
            <a:ext uri="{FF2B5EF4-FFF2-40B4-BE49-F238E27FC236}">
              <a16:creationId xmlns:a16="http://schemas.microsoft.com/office/drawing/2014/main" id="{F65A8706-F951-4AC6-BE62-13776F6D740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59" name="Text Box 9">
          <a:extLst>
            <a:ext uri="{FF2B5EF4-FFF2-40B4-BE49-F238E27FC236}">
              <a16:creationId xmlns:a16="http://schemas.microsoft.com/office/drawing/2014/main" id="{D289F610-E3EB-4C40-BB2D-12E8D47136F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60" name="Text Box 10">
          <a:extLst>
            <a:ext uri="{FF2B5EF4-FFF2-40B4-BE49-F238E27FC236}">
              <a16:creationId xmlns:a16="http://schemas.microsoft.com/office/drawing/2014/main" id="{B69FF9D2-D729-4938-B230-AC1A3F639E7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961" name="Text Box 4">
          <a:extLst>
            <a:ext uri="{FF2B5EF4-FFF2-40B4-BE49-F238E27FC236}">
              <a16:creationId xmlns:a16="http://schemas.microsoft.com/office/drawing/2014/main" id="{4B497423-A7AD-4B58-924A-AB7E83D6AD2B}"/>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962" name="Text Box 5">
          <a:extLst>
            <a:ext uri="{FF2B5EF4-FFF2-40B4-BE49-F238E27FC236}">
              <a16:creationId xmlns:a16="http://schemas.microsoft.com/office/drawing/2014/main" id="{4A88C057-2DCE-4B5A-B528-456C6767E196}"/>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963" name="Text Box 9">
          <a:extLst>
            <a:ext uri="{FF2B5EF4-FFF2-40B4-BE49-F238E27FC236}">
              <a16:creationId xmlns:a16="http://schemas.microsoft.com/office/drawing/2014/main" id="{F72C078A-D060-4B48-9281-DE58C84182A6}"/>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964" name="Text Box 10">
          <a:extLst>
            <a:ext uri="{FF2B5EF4-FFF2-40B4-BE49-F238E27FC236}">
              <a16:creationId xmlns:a16="http://schemas.microsoft.com/office/drawing/2014/main" id="{7F3654B2-FEFE-4D8F-92FB-3C09E05C01BA}"/>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65" name="Text Box 4">
          <a:extLst>
            <a:ext uri="{FF2B5EF4-FFF2-40B4-BE49-F238E27FC236}">
              <a16:creationId xmlns:a16="http://schemas.microsoft.com/office/drawing/2014/main" id="{8C7D3CC3-0518-4DF4-B950-8BA14D1B1B2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66" name="Text Box 5">
          <a:extLst>
            <a:ext uri="{FF2B5EF4-FFF2-40B4-BE49-F238E27FC236}">
              <a16:creationId xmlns:a16="http://schemas.microsoft.com/office/drawing/2014/main" id="{069DF218-5EA0-4C47-9683-9F1C3A95BB0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67" name="Text Box 9">
          <a:extLst>
            <a:ext uri="{FF2B5EF4-FFF2-40B4-BE49-F238E27FC236}">
              <a16:creationId xmlns:a16="http://schemas.microsoft.com/office/drawing/2014/main" id="{86435893-1ABA-4075-8F3D-B3567C10EC7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68" name="Text Box 10">
          <a:extLst>
            <a:ext uri="{FF2B5EF4-FFF2-40B4-BE49-F238E27FC236}">
              <a16:creationId xmlns:a16="http://schemas.microsoft.com/office/drawing/2014/main" id="{CEB59BB7-B5DE-443D-A73A-0DBE0125A9B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69" name="Text Box 4">
          <a:extLst>
            <a:ext uri="{FF2B5EF4-FFF2-40B4-BE49-F238E27FC236}">
              <a16:creationId xmlns:a16="http://schemas.microsoft.com/office/drawing/2014/main" id="{1C7AEFA8-E684-499C-AE3A-6FF1AF5A3B9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70" name="Text Box 5">
          <a:extLst>
            <a:ext uri="{FF2B5EF4-FFF2-40B4-BE49-F238E27FC236}">
              <a16:creationId xmlns:a16="http://schemas.microsoft.com/office/drawing/2014/main" id="{50E15C30-7E97-4D5E-8A9F-CBF9CF1B94E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71" name="Text Box 9">
          <a:extLst>
            <a:ext uri="{FF2B5EF4-FFF2-40B4-BE49-F238E27FC236}">
              <a16:creationId xmlns:a16="http://schemas.microsoft.com/office/drawing/2014/main" id="{4E0E82AD-2F2E-4758-8594-09FB27CCEF6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72" name="Text Box 4">
          <a:extLst>
            <a:ext uri="{FF2B5EF4-FFF2-40B4-BE49-F238E27FC236}">
              <a16:creationId xmlns:a16="http://schemas.microsoft.com/office/drawing/2014/main" id="{1F71231F-FA33-4A46-883A-68CC3ED115A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73" name="Text Box 5">
          <a:extLst>
            <a:ext uri="{FF2B5EF4-FFF2-40B4-BE49-F238E27FC236}">
              <a16:creationId xmlns:a16="http://schemas.microsoft.com/office/drawing/2014/main" id="{8BAFC17A-B5C0-416B-B14C-3849FA1AEBE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74" name="Text Box 9">
          <a:extLst>
            <a:ext uri="{FF2B5EF4-FFF2-40B4-BE49-F238E27FC236}">
              <a16:creationId xmlns:a16="http://schemas.microsoft.com/office/drawing/2014/main" id="{1A0024CA-D056-470C-86F3-4E1DC5CC823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75" name="Text Box 10">
          <a:extLst>
            <a:ext uri="{FF2B5EF4-FFF2-40B4-BE49-F238E27FC236}">
              <a16:creationId xmlns:a16="http://schemas.microsoft.com/office/drawing/2014/main" id="{10C95082-6FC6-493F-9015-9122A7F90FC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76" name="Text Box 4">
          <a:extLst>
            <a:ext uri="{FF2B5EF4-FFF2-40B4-BE49-F238E27FC236}">
              <a16:creationId xmlns:a16="http://schemas.microsoft.com/office/drawing/2014/main" id="{5D9E2EDC-9422-4C0D-968F-56A820AB7F8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77" name="Text Box 5">
          <a:extLst>
            <a:ext uri="{FF2B5EF4-FFF2-40B4-BE49-F238E27FC236}">
              <a16:creationId xmlns:a16="http://schemas.microsoft.com/office/drawing/2014/main" id="{F753D0D2-FCF4-4CBC-BBAD-E7D863DAC23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78" name="Text Box 9">
          <a:extLst>
            <a:ext uri="{FF2B5EF4-FFF2-40B4-BE49-F238E27FC236}">
              <a16:creationId xmlns:a16="http://schemas.microsoft.com/office/drawing/2014/main" id="{FE2FF2C9-6256-4239-AE79-14F6127536C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79" name="Text Box 4">
          <a:extLst>
            <a:ext uri="{FF2B5EF4-FFF2-40B4-BE49-F238E27FC236}">
              <a16:creationId xmlns:a16="http://schemas.microsoft.com/office/drawing/2014/main" id="{B5567A4D-44EA-47CC-9430-C55BCFAA4D8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80" name="Text Box 5">
          <a:extLst>
            <a:ext uri="{FF2B5EF4-FFF2-40B4-BE49-F238E27FC236}">
              <a16:creationId xmlns:a16="http://schemas.microsoft.com/office/drawing/2014/main" id="{ADDD5511-27EA-4DAB-93CB-FF85182CF1E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81" name="Text Box 9">
          <a:extLst>
            <a:ext uri="{FF2B5EF4-FFF2-40B4-BE49-F238E27FC236}">
              <a16:creationId xmlns:a16="http://schemas.microsoft.com/office/drawing/2014/main" id="{6623B545-6E10-449A-92E5-EC4F248E34C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82" name="Text Box 4">
          <a:extLst>
            <a:ext uri="{FF2B5EF4-FFF2-40B4-BE49-F238E27FC236}">
              <a16:creationId xmlns:a16="http://schemas.microsoft.com/office/drawing/2014/main" id="{DA1E1673-24B3-42EC-B815-0F2D2CDF3C7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983" name="Text Box 4">
          <a:extLst>
            <a:ext uri="{FF2B5EF4-FFF2-40B4-BE49-F238E27FC236}">
              <a16:creationId xmlns:a16="http://schemas.microsoft.com/office/drawing/2014/main" id="{F4865AF1-776C-4BF3-813B-37F0A765FE4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84" name="Text Box 4">
          <a:extLst>
            <a:ext uri="{FF2B5EF4-FFF2-40B4-BE49-F238E27FC236}">
              <a16:creationId xmlns:a16="http://schemas.microsoft.com/office/drawing/2014/main" id="{85A78938-6880-4620-914C-8DD01A2C661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85" name="Text Box 5">
          <a:extLst>
            <a:ext uri="{FF2B5EF4-FFF2-40B4-BE49-F238E27FC236}">
              <a16:creationId xmlns:a16="http://schemas.microsoft.com/office/drawing/2014/main" id="{59B2298A-53E2-4C44-B2B1-A33CB66FD2B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86" name="Text Box 9">
          <a:extLst>
            <a:ext uri="{FF2B5EF4-FFF2-40B4-BE49-F238E27FC236}">
              <a16:creationId xmlns:a16="http://schemas.microsoft.com/office/drawing/2014/main" id="{8BA0C0D6-78A3-4A59-B8D7-5BD92C6831E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87" name="Text Box 10">
          <a:extLst>
            <a:ext uri="{FF2B5EF4-FFF2-40B4-BE49-F238E27FC236}">
              <a16:creationId xmlns:a16="http://schemas.microsoft.com/office/drawing/2014/main" id="{F50CF398-DAFA-4625-AB8A-9FE3B00C1C4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88" name="Text Box 4">
          <a:extLst>
            <a:ext uri="{FF2B5EF4-FFF2-40B4-BE49-F238E27FC236}">
              <a16:creationId xmlns:a16="http://schemas.microsoft.com/office/drawing/2014/main" id="{EC9DB9EF-267E-453F-9CF0-AC452D09602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89" name="Text Box 5">
          <a:extLst>
            <a:ext uri="{FF2B5EF4-FFF2-40B4-BE49-F238E27FC236}">
              <a16:creationId xmlns:a16="http://schemas.microsoft.com/office/drawing/2014/main" id="{157E49F4-5F3D-4129-ACFB-79E3C0A4F74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0" name="Text Box 9">
          <a:extLst>
            <a:ext uri="{FF2B5EF4-FFF2-40B4-BE49-F238E27FC236}">
              <a16:creationId xmlns:a16="http://schemas.microsoft.com/office/drawing/2014/main" id="{DBEB31D7-0933-47EC-B3A9-A2CCC8A92E6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1" name="Text Box 10">
          <a:extLst>
            <a:ext uri="{FF2B5EF4-FFF2-40B4-BE49-F238E27FC236}">
              <a16:creationId xmlns:a16="http://schemas.microsoft.com/office/drawing/2014/main" id="{6BE22393-C87C-4110-B6A8-A9CAE883118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2" name="Text Box 4">
          <a:extLst>
            <a:ext uri="{FF2B5EF4-FFF2-40B4-BE49-F238E27FC236}">
              <a16:creationId xmlns:a16="http://schemas.microsoft.com/office/drawing/2014/main" id="{48F7F305-8C91-4999-934E-9CA7164B539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3" name="Text Box 5">
          <a:extLst>
            <a:ext uri="{FF2B5EF4-FFF2-40B4-BE49-F238E27FC236}">
              <a16:creationId xmlns:a16="http://schemas.microsoft.com/office/drawing/2014/main" id="{80789D9C-898D-4AD0-A9E4-5404FD9DA59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4" name="Text Box 9">
          <a:extLst>
            <a:ext uri="{FF2B5EF4-FFF2-40B4-BE49-F238E27FC236}">
              <a16:creationId xmlns:a16="http://schemas.microsoft.com/office/drawing/2014/main" id="{C2CF07FF-2BD9-45BE-AFDF-4B74AEED01E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5" name="Text Box 10">
          <a:extLst>
            <a:ext uri="{FF2B5EF4-FFF2-40B4-BE49-F238E27FC236}">
              <a16:creationId xmlns:a16="http://schemas.microsoft.com/office/drawing/2014/main" id="{53D28369-DA26-4304-8C7F-CD0F560BC7E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6" name="Text Box 4">
          <a:extLst>
            <a:ext uri="{FF2B5EF4-FFF2-40B4-BE49-F238E27FC236}">
              <a16:creationId xmlns:a16="http://schemas.microsoft.com/office/drawing/2014/main" id="{42E7EB42-D08D-45BF-9953-100176EFE52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7" name="Text Box 5">
          <a:extLst>
            <a:ext uri="{FF2B5EF4-FFF2-40B4-BE49-F238E27FC236}">
              <a16:creationId xmlns:a16="http://schemas.microsoft.com/office/drawing/2014/main" id="{B58F028D-950A-4B1B-AF24-3BD3DF2A8A1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8" name="Text Box 9">
          <a:extLst>
            <a:ext uri="{FF2B5EF4-FFF2-40B4-BE49-F238E27FC236}">
              <a16:creationId xmlns:a16="http://schemas.microsoft.com/office/drawing/2014/main" id="{D39F3B4E-4E1A-45DA-A3D3-B7986F7DAA1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999" name="Text Box 10">
          <a:extLst>
            <a:ext uri="{FF2B5EF4-FFF2-40B4-BE49-F238E27FC236}">
              <a16:creationId xmlns:a16="http://schemas.microsoft.com/office/drawing/2014/main" id="{9E6695E5-869B-47E1-9ACF-6797B378ED6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0" name="Text Box 4">
          <a:extLst>
            <a:ext uri="{FF2B5EF4-FFF2-40B4-BE49-F238E27FC236}">
              <a16:creationId xmlns:a16="http://schemas.microsoft.com/office/drawing/2014/main" id="{90C71D0F-2DDB-4C6C-B0EA-6EA86D0E748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1" name="Text Box 5">
          <a:extLst>
            <a:ext uri="{FF2B5EF4-FFF2-40B4-BE49-F238E27FC236}">
              <a16:creationId xmlns:a16="http://schemas.microsoft.com/office/drawing/2014/main" id="{118275CD-FD28-4A1F-B391-E663A5563D0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2" name="Text Box 9">
          <a:extLst>
            <a:ext uri="{FF2B5EF4-FFF2-40B4-BE49-F238E27FC236}">
              <a16:creationId xmlns:a16="http://schemas.microsoft.com/office/drawing/2014/main" id="{9F3AD468-EF24-4C20-ADD7-C92CC23892C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3" name="Text Box 10">
          <a:extLst>
            <a:ext uri="{FF2B5EF4-FFF2-40B4-BE49-F238E27FC236}">
              <a16:creationId xmlns:a16="http://schemas.microsoft.com/office/drawing/2014/main" id="{92603B8F-8244-486C-BE7A-6CE5F1EC819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4" name="Text Box 4">
          <a:extLst>
            <a:ext uri="{FF2B5EF4-FFF2-40B4-BE49-F238E27FC236}">
              <a16:creationId xmlns:a16="http://schemas.microsoft.com/office/drawing/2014/main" id="{C74F1BD3-27CE-4665-8239-6631D444D11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5" name="Text Box 5">
          <a:extLst>
            <a:ext uri="{FF2B5EF4-FFF2-40B4-BE49-F238E27FC236}">
              <a16:creationId xmlns:a16="http://schemas.microsoft.com/office/drawing/2014/main" id="{BCA64142-5F2A-44CC-BE6C-9FB62A8A37A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6" name="Text Box 9">
          <a:extLst>
            <a:ext uri="{FF2B5EF4-FFF2-40B4-BE49-F238E27FC236}">
              <a16:creationId xmlns:a16="http://schemas.microsoft.com/office/drawing/2014/main" id="{5D0E9B6D-A6BB-4C72-B19A-06E260637B7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7" name="Text Box 10">
          <a:extLst>
            <a:ext uri="{FF2B5EF4-FFF2-40B4-BE49-F238E27FC236}">
              <a16:creationId xmlns:a16="http://schemas.microsoft.com/office/drawing/2014/main" id="{300A051E-321E-42C4-ABD6-EB2B6015027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8" name="Text Box 4">
          <a:extLst>
            <a:ext uri="{FF2B5EF4-FFF2-40B4-BE49-F238E27FC236}">
              <a16:creationId xmlns:a16="http://schemas.microsoft.com/office/drawing/2014/main" id="{AB1697FC-1A3D-4A90-8FFB-3F1C27EB7C9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09" name="Text Box 5">
          <a:extLst>
            <a:ext uri="{FF2B5EF4-FFF2-40B4-BE49-F238E27FC236}">
              <a16:creationId xmlns:a16="http://schemas.microsoft.com/office/drawing/2014/main" id="{673F1FFA-FD57-439A-A9D9-3ABF4E44D29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10" name="Text Box 9">
          <a:extLst>
            <a:ext uri="{FF2B5EF4-FFF2-40B4-BE49-F238E27FC236}">
              <a16:creationId xmlns:a16="http://schemas.microsoft.com/office/drawing/2014/main" id="{7F1610AA-5620-433E-9B49-E4FBC26E8CE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11" name="Text Box 10">
          <a:extLst>
            <a:ext uri="{FF2B5EF4-FFF2-40B4-BE49-F238E27FC236}">
              <a16:creationId xmlns:a16="http://schemas.microsoft.com/office/drawing/2014/main" id="{0A1B8814-B752-4450-89D2-8865FDEB260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12" name="Text Box 4">
          <a:extLst>
            <a:ext uri="{FF2B5EF4-FFF2-40B4-BE49-F238E27FC236}">
              <a16:creationId xmlns:a16="http://schemas.microsoft.com/office/drawing/2014/main" id="{59F7881E-BDA1-4B0F-9896-1FEC48844C5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13" name="Text Box 5">
          <a:extLst>
            <a:ext uri="{FF2B5EF4-FFF2-40B4-BE49-F238E27FC236}">
              <a16:creationId xmlns:a16="http://schemas.microsoft.com/office/drawing/2014/main" id="{54FEAEE5-6791-4C3A-BCDB-FCBFB835DF6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14" name="Text Box 9">
          <a:extLst>
            <a:ext uri="{FF2B5EF4-FFF2-40B4-BE49-F238E27FC236}">
              <a16:creationId xmlns:a16="http://schemas.microsoft.com/office/drawing/2014/main" id="{4C75D3D5-4DC9-4CED-B7BE-8A7BAF601FD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15" name="Text Box 10">
          <a:extLst>
            <a:ext uri="{FF2B5EF4-FFF2-40B4-BE49-F238E27FC236}">
              <a16:creationId xmlns:a16="http://schemas.microsoft.com/office/drawing/2014/main" id="{A271A220-53E6-4C88-8972-91EE5F0123F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16" name="Text Box 4">
          <a:extLst>
            <a:ext uri="{FF2B5EF4-FFF2-40B4-BE49-F238E27FC236}">
              <a16:creationId xmlns:a16="http://schemas.microsoft.com/office/drawing/2014/main" id="{2B5D241F-96EE-4164-B9BD-E0A0FC85505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17" name="Text Box 5">
          <a:extLst>
            <a:ext uri="{FF2B5EF4-FFF2-40B4-BE49-F238E27FC236}">
              <a16:creationId xmlns:a16="http://schemas.microsoft.com/office/drawing/2014/main" id="{CAB5DCA1-AB77-47A7-A52D-BD2AFE49738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18" name="Text Box 9">
          <a:extLst>
            <a:ext uri="{FF2B5EF4-FFF2-40B4-BE49-F238E27FC236}">
              <a16:creationId xmlns:a16="http://schemas.microsoft.com/office/drawing/2014/main" id="{004F36C0-315D-4E3B-BCE7-D76842DD990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19" name="Text Box 10">
          <a:extLst>
            <a:ext uri="{FF2B5EF4-FFF2-40B4-BE49-F238E27FC236}">
              <a16:creationId xmlns:a16="http://schemas.microsoft.com/office/drawing/2014/main" id="{61B3C8A8-2626-41E0-84D5-E76C5EE53A3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0" name="Text Box 4">
          <a:extLst>
            <a:ext uri="{FF2B5EF4-FFF2-40B4-BE49-F238E27FC236}">
              <a16:creationId xmlns:a16="http://schemas.microsoft.com/office/drawing/2014/main" id="{340A9E84-16EA-4B93-A603-3F3CEB62DB4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1" name="Text Box 5">
          <a:extLst>
            <a:ext uri="{FF2B5EF4-FFF2-40B4-BE49-F238E27FC236}">
              <a16:creationId xmlns:a16="http://schemas.microsoft.com/office/drawing/2014/main" id="{4E859F1F-53D9-46F4-A483-DCB2E27DA32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2" name="Text Box 9">
          <a:extLst>
            <a:ext uri="{FF2B5EF4-FFF2-40B4-BE49-F238E27FC236}">
              <a16:creationId xmlns:a16="http://schemas.microsoft.com/office/drawing/2014/main" id="{9991D440-3535-486F-BBBF-8185927812D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3" name="Text Box 10">
          <a:extLst>
            <a:ext uri="{FF2B5EF4-FFF2-40B4-BE49-F238E27FC236}">
              <a16:creationId xmlns:a16="http://schemas.microsoft.com/office/drawing/2014/main" id="{EE79E93D-1C3A-44CE-B085-9DF847AC4FB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4" name="Text Box 4">
          <a:extLst>
            <a:ext uri="{FF2B5EF4-FFF2-40B4-BE49-F238E27FC236}">
              <a16:creationId xmlns:a16="http://schemas.microsoft.com/office/drawing/2014/main" id="{987218D5-05EF-460E-963F-101F0B46699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5" name="Text Box 5">
          <a:extLst>
            <a:ext uri="{FF2B5EF4-FFF2-40B4-BE49-F238E27FC236}">
              <a16:creationId xmlns:a16="http://schemas.microsoft.com/office/drawing/2014/main" id="{E29F4403-EEAF-48A5-80A4-325DD4EE00D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6" name="Text Box 9">
          <a:extLst>
            <a:ext uri="{FF2B5EF4-FFF2-40B4-BE49-F238E27FC236}">
              <a16:creationId xmlns:a16="http://schemas.microsoft.com/office/drawing/2014/main" id="{F99EEF1E-D034-4848-880E-3D94F16643E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7" name="Text Box 10">
          <a:extLst>
            <a:ext uri="{FF2B5EF4-FFF2-40B4-BE49-F238E27FC236}">
              <a16:creationId xmlns:a16="http://schemas.microsoft.com/office/drawing/2014/main" id="{BD00FD5C-DADB-4070-B399-CD2522D77C0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8" name="Text Box 4">
          <a:extLst>
            <a:ext uri="{FF2B5EF4-FFF2-40B4-BE49-F238E27FC236}">
              <a16:creationId xmlns:a16="http://schemas.microsoft.com/office/drawing/2014/main" id="{67B716F4-DC4C-42E7-8513-D0891D33FD5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29" name="Text Box 5">
          <a:extLst>
            <a:ext uri="{FF2B5EF4-FFF2-40B4-BE49-F238E27FC236}">
              <a16:creationId xmlns:a16="http://schemas.microsoft.com/office/drawing/2014/main" id="{FC7A6DE1-F683-4C33-B018-9591D91FE52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0" name="Text Box 9">
          <a:extLst>
            <a:ext uri="{FF2B5EF4-FFF2-40B4-BE49-F238E27FC236}">
              <a16:creationId xmlns:a16="http://schemas.microsoft.com/office/drawing/2014/main" id="{113C64C6-99C7-4DA5-88A9-4C6EDC12129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1" name="Text Box 10">
          <a:extLst>
            <a:ext uri="{FF2B5EF4-FFF2-40B4-BE49-F238E27FC236}">
              <a16:creationId xmlns:a16="http://schemas.microsoft.com/office/drawing/2014/main" id="{25801492-1944-4A87-91EE-9FF5D0FD7F4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2" name="Text Box 4">
          <a:extLst>
            <a:ext uri="{FF2B5EF4-FFF2-40B4-BE49-F238E27FC236}">
              <a16:creationId xmlns:a16="http://schemas.microsoft.com/office/drawing/2014/main" id="{0BAE4280-88E4-42C8-B613-A1412CDF1AC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3" name="Text Box 5">
          <a:extLst>
            <a:ext uri="{FF2B5EF4-FFF2-40B4-BE49-F238E27FC236}">
              <a16:creationId xmlns:a16="http://schemas.microsoft.com/office/drawing/2014/main" id="{5D1719D4-C45C-40FD-BBA7-25865302017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4" name="Text Box 9">
          <a:extLst>
            <a:ext uri="{FF2B5EF4-FFF2-40B4-BE49-F238E27FC236}">
              <a16:creationId xmlns:a16="http://schemas.microsoft.com/office/drawing/2014/main" id="{E7719774-C638-45B4-A038-82BC936B22C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5" name="Text Box 10">
          <a:extLst>
            <a:ext uri="{FF2B5EF4-FFF2-40B4-BE49-F238E27FC236}">
              <a16:creationId xmlns:a16="http://schemas.microsoft.com/office/drawing/2014/main" id="{9C3C65BE-5604-4595-A733-6ED8512336C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6" name="Text Box 4">
          <a:extLst>
            <a:ext uri="{FF2B5EF4-FFF2-40B4-BE49-F238E27FC236}">
              <a16:creationId xmlns:a16="http://schemas.microsoft.com/office/drawing/2014/main" id="{3DBF7A18-E400-40EB-B832-8C3CB1A424E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7" name="Text Box 5">
          <a:extLst>
            <a:ext uri="{FF2B5EF4-FFF2-40B4-BE49-F238E27FC236}">
              <a16:creationId xmlns:a16="http://schemas.microsoft.com/office/drawing/2014/main" id="{EA2B4AD6-1587-49EC-A6F2-0B63987EC33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8" name="Text Box 9">
          <a:extLst>
            <a:ext uri="{FF2B5EF4-FFF2-40B4-BE49-F238E27FC236}">
              <a16:creationId xmlns:a16="http://schemas.microsoft.com/office/drawing/2014/main" id="{A2619095-C323-4B7D-B72E-086F0772348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39" name="Text Box 10">
          <a:extLst>
            <a:ext uri="{FF2B5EF4-FFF2-40B4-BE49-F238E27FC236}">
              <a16:creationId xmlns:a16="http://schemas.microsoft.com/office/drawing/2014/main" id="{DC99909E-43FF-4F93-8AA5-4D43EA0D4E6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0" name="Text Box 4">
          <a:extLst>
            <a:ext uri="{FF2B5EF4-FFF2-40B4-BE49-F238E27FC236}">
              <a16:creationId xmlns:a16="http://schemas.microsoft.com/office/drawing/2014/main" id="{5F7C2994-09C5-44AC-8326-74884B89810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1" name="Text Box 5">
          <a:extLst>
            <a:ext uri="{FF2B5EF4-FFF2-40B4-BE49-F238E27FC236}">
              <a16:creationId xmlns:a16="http://schemas.microsoft.com/office/drawing/2014/main" id="{0BA6F083-9942-48C1-B1AE-A0958517092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2" name="Text Box 9">
          <a:extLst>
            <a:ext uri="{FF2B5EF4-FFF2-40B4-BE49-F238E27FC236}">
              <a16:creationId xmlns:a16="http://schemas.microsoft.com/office/drawing/2014/main" id="{52F5279B-1DCB-412D-9EB3-ADB15034995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3" name="Text Box 10">
          <a:extLst>
            <a:ext uri="{FF2B5EF4-FFF2-40B4-BE49-F238E27FC236}">
              <a16:creationId xmlns:a16="http://schemas.microsoft.com/office/drawing/2014/main" id="{4CE9F926-ED8A-4E02-AA66-1C0F877F2D6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4" name="Text Box 4">
          <a:extLst>
            <a:ext uri="{FF2B5EF4-FFF2-40B4-BE49-F238E27FC236}">
              <a16:creationId xmlns:a16="http://schemas.microsoft.com/office/drawing/2014/main" id="{509B45C4-ABA7-466E-9A92-DC956A95905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5" name="Text Box 5">
          <a:extLst>
            <a:ext uri="{FF2B5EF4-FFF2-40B4-BE49-F238E27FC236}">
              <a16:creationId xmlns:a16="http://schemas.microsoft.com/office/drawing/2014/main" id="{DD474E24-D0D7-4FC0-BEC3-C93D78CCC5C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6" name="Text Box 9">
          <a:extLst>
            <a:ext uri="{FF2B5EF4-FFF2-40B4-BE49-F238E27FC236}">
              <a16:creationId xmlns:a16="http://schemas.microsoft.com/office/drawing/2014/main" id="{EA980B5D-C1ED-4DAE-8C79-C2EC8F466F3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7" name="Text Box 10">
          <a:extLst>
            <a:ext uri="{FF2B5EF4-FFF2-40B4-BE49-F238E27FC236}">
              <a16:creationId xmlns:a16="http://schemas.microsoft.com/office/drawing/2014/main" id="{4A4070FA-D64B-4E3E-92CD-376CB7E4F5A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8" name="Text Box 4">
          <a:extLst>
            <a:ext uri="{FF2B5EF4-FFF2-40B4-BE49-F238E27FC236}">
              <a16:creationId xmlns:a16="http://schemas.microsoft.com/office/drawing/2014/main" id="{C0BAE395-7FF5-4719-8A99-672540B91AE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49" name="Text Box 5">
          <a:extLst>
            <a:ext uri="{FF2B5EF4-FFF2-40B4-BE49-F238E27FC236}">
              <a16:creationId xmlns:a16="http://schemas.microsoft.com/office/drawing/2014/main" id="{47D65237-1346-434E-9F29-FF06E21BADA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50" name="Text Box 9">
          <a:extLst>
            <a:ext uri="{FF2B5EF4-FFF2-40B4-BE49-F238E27FC236}">
              <a16:creationId xmlns:a16="http://schemas.microsoft.com/office/drawing/2014/main" id="{C5467EC1-8022-4153-A1FA-6D8E4641677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51" name="Text Box 10">
          <a:extLst>
            <a:ext uri="{FF2B5EF4-FFF2-40B4-BE49-F238E27FC236}">
              <a16:creationId xmlns:a16="http://schemas.microsoft.com/office/drawing/2014/main" id="{0CE6F411-3DED-4AD3-940F-A81E0EA616C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52" name="Text Box 4">
          <a:extLst>
            <a:ext uri="{FF2B5EF4-FFF2-40B4-BE49-F238E27FC236}">
              <a16:creationId xmlns:a16="http://schemas.microsoft.com/office/drawing/2014/main" id="{41BED609-216D-4008-A858-63227DCB944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53" name="Text Box 5">
          <a:extLst>
            <a:ext uri="{FF2B5EF4-FFF2-40B4-BE49-F238E27FC236}">
              <a16:creationId xmlns:a16="http://schemas.microsoft.com/office/drawing/2014/main" id="{8D903755-B237-4C4C-9B39-E5A7F1ABFD4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54" name="Text Box 9">
          <a:extLst>
            <a:ext uri="{FF2B5EF4-FFF2-40B4-BE49-F238E27FC236}">
              <a16:creationId xmlns:a16="http://schemas.microsoft.com/office/drawing/2014/main" id="{A307C141-1199-4592-9E04-6D377188715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55" name="Text Box 10">
          <a:extLst>
            <a:ext uri="{FF2B5EF4-FFF2-40B4-BE49-F238E27FC236}">
              <a16:creationId xmlns:a16="http://schemas.microsoft.com/office/drawing/2014/main" id="{BBD38A24-DE59-4A84-9502-24429E1F1B7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056" name="Text Box 4">
          <a:extLst>
            <a:ext uri="{FF2B5EF4-FFF2-40B4-BE49-F238E27FC236}">
              <a16:creationId xmlns:a16="http://schemas.microsoft.com/office/drawing/2014/main" id="{E6841021-295E-4355-9EBE-2FE76F049D6E}"/>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057" name="Text Box 5">
          <a:extLst>
            <a:ext uri="{FF2B5EF4-FFF2-40B4-BE49-F238E27FC236}">
              <a16:creationId xmlns:a16="http://schemas.microsoft.com/office/drawing/2014/main" id="{67B95330-F58B-4F25-A47C-51DBA7CE2FA4}"/>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058" name="Text Box 9">
          <a:extLst>
            <a:ext uri="{FF2B5EF4-FFF2-40B4-BE49-F238E27FC236}">
              <a16:creationId xmlns:a16="http://schemas.microsoft.com/office/drawing/2014/main" id="{499A3D9D-2B75-4DC5-B052-B1E8E18FC39A}"/>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059" name="Text Box 10">
          <a:extLst>
            <a:ext uri="{FF2B5EF4-FFF2-40B4-BE49-F238E27FC236}">
              <a16:creationId xmlns:a16="http://schemas.microsoft.com/office/drawing/2014/main" id="{2F67DB49-9F4B-4637-9593-11C4D8E431AF}"/>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0" name="Text Box 4">
          <a:extLst>
            <a:ext uri="{FF2B5EF4-FFF2-40B4-BE49-F238E27FC236}">
              <a16:creationId xmlns:a16="http://schemas.microsoft.com/office/drawing/2014/main" id="{107E4714-D24A-4CFF-9080-D753BCBEA9F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1" name="Text Box 5">
          <a:extLst>
            <a:ext uri="{FF2B5EF4-FFF2-40B4-BE49-F238E27FC236}">
              <a16:creationId xmlns:a16="http://schemas.microsoft.com/office/drawing/2014/main" id="{3AB06EA8-6926-444B-91DB-F2664E7A295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2" name="Text Box 9">
          <a:extLst>
            <a:ext uri="{FF2B5EF4-FFF2-40B4-BE49-F238E27FC236}">
              <a16:creationId xmlns:a16="http://schemas.microsoft.com/office/drawing/2014/main" id="{ED5C320F-50FB-4B8E-96CA-0FF0763E564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3" name="Text Box 10">
          <a:extLst>
            <a:ext uri="{FF2B5EF4-FFF2-40B4-BE49-F238E27FC236}">
              <a16:creationId xmlns:a16="http://schemas.microsoft.com/office/drawing/2014/main" id="{73DD95B7-68BE-44F2-8916-DBFC516310C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64" name="Text Box 4">
          <a:extLst>
            <a:ext uri="{FF2B5EF4-FFF2-40B4-BE49-F238E27FC236}">
              <a16:creationId xmlns:a16="http://schemas.microsoft.com/office/drawing/2014/main" id="{04F56F7C-9E68-40E4-9639-6D441CFA180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65" name="Text Box 5">
          <a:extLst>
            <a:ext uri="{FF2B5EF4-FFF2-40B4-BE49-F238E27FC236}">
              <a16:creationId xmlns:a16="http://schemas.microsoft.com/office/drawing/2014/main" id="{E2E2DEA4-12E0-4617-9EDA-444E88A979D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66" name="Text Box 9">
          <a:extLst>
            <a:ext uri="{FF2B5EF4-FFF2-40B4-BE49-F238E27FC236}">
              <a16:creationId xmlns:a16="http://schemas.microsoft.com/office/drawing/2014/main" id="{60793492-FCD3-485B-8D25-831CF229F66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7" name="Text Box 4">
          <a:extLst>
            <a:ext uri="{FF2B5EF4-FFF2-40B4-BE49-F238E27FC236}">
              <a16:creationId xmlns:a16="http://schemas.microsoft.com/office/drawing/2014/main" id="{6335BA1A-8B80-4F98-BB63-EBC335C5B15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8" name="Text Box 5">
          <a:extLst>
            <a:ext uri="{FF2B5EF4-FFF2-40B4-BE49-F238E27FC236}">
              <a16:creationId xmlns:a16="http://schemas.microsoft.com/office/drawing/2014/main" id="{66C2B71C-0AF8-4F9F-AEF3-2C07E6312F8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9" name="Text Box 9">
          <a:extLst>
            <a:ext uri="{FF2B5EF4-FFF2-40B4-BE49-F238E27FC236}">
              <a16:creationId xmlns:a16="http://schemas.microsoft.com/office/drawing/2014/main" id="{CC3957B5-FAD9-4CFC-BE02-40A7D3477C3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0" name="Text Box 10">
          <a:extLst>
            <a:ext uri="{FF2B5EF4-FFF2-40B4-BE49-F238E27FC236}">
              <a16:creationId xmlns:a16="http://schemas.microsoft.com/office/drawing/2014/main" id="{5FD7DCE5-5265-45AB-BF19-1023991E61B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1" name="Text Box 4">
          <a:extLst>
            <a:ext uri="{FF2B5EF4-FFF2-40B4-BE49-F238E27FC236}">
              <a16:creationId xmlns:a16="http://schemas.microsoft.com/office/drawing/2014/main" id="{96470458-2AF0-4D74-8863-3AC141D0F00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2" name="Text Box 5">
          <a:extLst>
            <a:ext uri="{FF2B5EF4-FFF2-40B4-BE49-F238E27FC236}">
              <a16:creationId xmlns:a16="http://schemas.microsoft.com/office/drawing/2014/main" id="{E0F14443-A519-416C-B274-19EE388B0A7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3" name="Text Box 9">
          <a:extLst>
            <a:ext uri="{FF2B5EF4-FFF2-40B4-BE49-F238E27FC236}">
              <a16:creationId xmlns:a16="http://schemas.microsoft.com/office/drawing/2014/main" id="{16E5618C-3525-4408-9276-4B0AFBA668B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4" name="Text Box 4">
          <a:extLst>
            <a:ext uri="{FF2B5EF4-FFF2-40B4-BE49-F238E27FC236}">
              <a16:creationId xmlns:a16="http://schemas.microsoft.com/office/drawing/2014/main" id="{D59C2455-EBEA-4D43-A88F-EE14A799A7C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5" name="Text Box 5">
          <a:extLst>
            <a:ext uri="{FF2B5EF4-FFF2-40B4-BE49-F238E27FC236}">
              <a16:creationId xmlns:a16="http://schemas.microsoft.com/office/drawing/2014/main" id="{AB96A31B-0F96-452D-9CBE-1744F5F8153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6" name="Text Box 9">
          <a:extLst>
            <a:ext uri="{FF2B5EF4-FFF2-40B4-BE49-F238E27FC236}">
              <a16:creationId xmlns:a16="http://schemas.microsoft.com/office/drawing/2014/main" id="{09242033-154A-4222-8EC5-1394596CAF0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7" name="Text Box 4">
          <a:extLst>
            <a:ext uri="{FF2B5EF4-FFF2-40B4-BE49-F238E27FC236}">
              <a16:creationId xmlns:a16="http://schemas.microsoft.com/office/drawing/2014/main" id="{0D55985E-C560-434E-9467-501D8BDAB4E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8" name="Text Box 4">
          <a:extLst>
            <a:ext uri="{FF2B5EF4-FFF2-40B4-BE49-F238E27FC236}">
              <a16:creationId xmlns:a16="http://schemas.microsoft.com/office/drawing/2014/main" id="{E5FCDC25-66CB-4954-9B3E-22A55E83693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79" name="Text Box 4">
          <a:extLst>
            <a:ext uri="{FF2B5EF4-FFF2-40B4-BE49-F238E27FC236}">
              <a16:creationId xmlns:a16="http://schemas.microsoft.com/office/drawing/2014/main" id="{C18EFD45-11C0-4882-A2FA-6A4C4D6CCA6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0" name="Text Box 5">
          <a:extLst>
            <a:ext uri="{FF2B5EF4-FFF2-40B4-BE49-F238E27FC236}">
              <a16:creationId xmlns:a16="http://schemas.microsoft.com/office/drawing/2014/main" id="{14DB8B9C-267B-4739-964A-37A30EEDA5A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1" name="Text Box 9">
          <a:extLst>
            <a:ext uri="{FF2B5EF4-FFF2-40B4-BE49-F238E27FC236}">
              <a16:creationId xmlns:a16="http://schemas.microsoft.com/office/drawing/2014/main" id="{7B33C5E9-4DE2-4101-A355-96C92EA8E8D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2" name="Text Box 10">
          <a:extLst>
            <a:ext uri="{FF2B5EF4-FFF2-40B4-BE49-F238E27FC236}">
              <a16:creationId xmlns:a16="http://schemas.microsoft.com/office/drawing/2014/main" id="{9EF51D00-B5BB-4CD9-B4F2-4C165460643B}"/>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3" name="Text Box 4">
          <a:extLst>
            <a:ext uri="{FF2B5EF4-FFF2-40B4-BE49-F238E27FC236}">
              <a16:creationId xmlns:a16="http://schemas.microsoft.com/office/drawing/2014/main" id="{F758AF86-45A8-4548-8990-DA36A3422A3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4" name="Text Box 5">
          <a:extLst>
            <a:ext uri="{FF2B5EF4-FFF2-40B4-BE49-F238E27FC236}">
              <a16:creationId xmlns:a16="http://schemas.microsoft.com/office/drawing/2014/main" id="{62BF13AB-54DD-441B-9648-4FD56C0F181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5" name="Text Box 9">
          <a:extLst>
            <a:ext uri="{FF2B5EF4-FFF2-40B4-BE49-F238E27FC236}">
              <a16:creationId xmlns:a16="http://schemas.microsoft.com/office/drawing/2014/main" id="{F28BFBA9-1F0C-45E7-B5D9-A13252B66FF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6" name="Text Box 10">
          <a:extLst>
            <a:ext uri="{FF2B5EF4-FFF2-40B4-BE49-F238E27FC236}">
              <a16:creationId xmlns:a16="http://schemas.microsoft.com/office/drawing/2014/main" id="{6BB9C55F-6D59-451C-BA7F-1C47F780385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7" name="Text Box 4">
          <a:extLst>
            <a:ext uri="{FF2B5EF4-FFF2-40B4-BE49-F238E27FC236}">
              <a16:creationId xmlns:a16="http://schemas.microsoft.com/office/drawing/2014/main" id="{9875265C-E4D5-44ED-99AE-293B8C9454E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8" name="Text Box 5">
          <a:extLst>
            <a:ext uri="{FF2B5EF4-FFF2-40B4-BE49-F238E27FC236}">
              <a16:creationId xmlns:a16="http://schemas.microsoft.com/office/drawing/2014/main" id="{17762FDC-8A56-4603-9912-BF016058A16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9" name="Text Box 9">
          <a:extLst>
            <a:ext uri="{FF2B5EF4-FFF2-40B4-BE49-F238E27FC236}">
              <a16:creationId xmlns:a16="http://schemas.microsoft.com/office/drawing/2014/main" id="{FE0CC43E-AD41-4341-9F83-9077F354017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0" name="Text Box 10">
          <a:extLst>
            <a:ext uri="{FF2B5EF4-FFF2-40B4-BE49-F238E27FC236}">
              <a16:creationId xmlns:a16="http://schemas.microsoft.com/office/drawing/2014/main" id="{FB2FD501-9FF2-42B0-A26E-F3D7B914847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1" name="Text Box 4">
          <a:extLst>
            <a:ext uri="{FF2B5EF4-FFF2-40B4-BE49-F238E27FC236}">
              <a16:creationId xmlns:a16="http://schemas.microsoft.com/office/drawing/2014/main" id="{853D148E-5889-4F8C-A5E2-38A1516127B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2" name="Text Box 5">
          <a:extLst>
            <a:ext uri="{FF2B5EF4-FFF2-40B4-BE49-F238E27FC236}">
              <a16:creationId xmlns:a16="http://schemas.microsoft.com/office/drawing/2014/main" id="{C2688A4C-AE88-422A-BA80-6E140FF60A2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3" name="Text Box 9">
          <a:extLst>
            <a:ext uri="{FF2B5EF4-FFF2-40B4-BE49-F238E27FC236}">
              <a16:creationId xmlns:a16="http://schemas.microsoft.com/office/drawing/2014/main" id="{42527B1E-1241-4B6E-90FA-9916972AB36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4" name="Text Box 10">
          <a:extLst>
            <a:ext uri="{FF2B5EF4-FFF2-40B4-BE49-F238E27FC236}">
              <a16:creationId xmlns:a16="http://schemas.microsoft.com/office/drawing/2014/main" id="{7CC261E1-FBC5-4164-AC5D-1D5B20AEDD1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5" name="Text Box 4">
          <a:extLst>
            <a:ext uri="{FF2B5EF4-FFF2-40B4-BE49-F238E27FC236}">
              <a16:creationId xmlns:a16="http://schemas.microsoft.com/office/drawing/2014/main" id="{679DF349-8C61-447C-9E8B-45FEA884AE4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6" name="Text Box 5">
          <a:extLst>
            <a:ext uri="{FF2B5EF4-FFF2-40B4-BE49-F238E27FC236}">
              <a16:creationId xmlns:a16="http://schemas.microsoft.com/office/drawing/2014/main" id="{862F18F2-77C1-414C-9E6E-02A6B3809E8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7" name="Text Box 9">
          <a:extLst>
            <a:ext uri="{FF2B5EF4-FFF2-40B4-BE49-F238E27FC236}">
              <a16:creationId xmlns:a16="http://schemas.microsoft.com/office/drawing/2014/main" id="{D402B7A4-5D07-4249-A2A5-ADD17DD8656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8" name="Text Box 10">
          <a:extLst>
            <a:ext uri="{FF2B5EF4-FFF2-40B4-BE49-F238E27FC236}">
              <a16:creationId xmlns:a16="http://schemas.microsoft.com/office/drawing/2014/main" id="{6661A1C2-07FA-4AB4-B619-1880560110C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9" name="Text Box 4">
          <a:extLst>
            <a:ext uri="{FF2B5EF4-FFF2-40B4-BE49-F238E27FC236}">
              <a16:creationId xmlns:a16="http://schemas.microsoft.com/office/drawing/2014/main" id="{A082BF2E-3F33-4691-AD4C-37ED9584EF2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0" name="Text Box 5">
          <a:extLst>
            <a:ext uri="{FF2B5EF4-FFF2-40B4-BE49-F238E27FC236}">
              <a16:creationId xmlns:a16="http://schemas.microsoft.com/office/drawing/2014/main" id="{5BF40AA5-E461-44CD-9B09-90B942A799B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1" name="Text Box 9">
          <a:extLst>
            <a:ext uri="{FF2B5EF4-FFF2-40B4-BE49-F238E27FC236}">
              <a16:creationId xmlns:a16="http://schemas.microsoft.com/office/drawing/2014/main" id="{13E847B4-6776-432B-B762-A4B313E95D9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2" name="Text Box 10">
          <a:extLst>
            <a:ext uri="{FF2B5EF4-FFF2-40B4-BE49-F238E27FC236}">
              <a16:creationId xmlns:a16="http://schemas.microsoft.com/office/drawing/2014/main" id="{A72D5497-9472-408B-B9DC-3FBDF43F656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3" name="Text Box 4">
          <a:extLst>
            <a:ext uri="{FF2B5EF4-FFF2-40B4-BE49-F238E27FC236}">
              <a16:creationId xmlns:a16="http://schemas.microsoft.com/office/drawing/2014/main" id="{A39456EF-C652-4D3E-9497-99E83519080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4" name="Text Box 5">
          <a:extLst>
            <a:ext uri="{FF2B5EF4-FFF2-40B4-BE49-F238E27FC236}">
              <a16:creationId xmlns:a16="http://schemas.microsoft.com/office/drawing/2014/main" id="{4F2446E4-C1EE-4552-947D-115566D25CE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5" name="Text Box 9">
          <a:extLst>
            <a:ext uri="{FF2B5EF4-FFF2-40B4-BE49-F238E27FC236}">
              <a16:creationId xmlns:a16="http://schemas.microsoft.com/office/drawing/2014/main" id="{1445CFFB-B835-4657-AB39-21BBF70C314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6" name="Text Box 10">
          <a:extLst>
            <a:ext uri="{FF2B5EF4-FFF2-40B4-BE49-F238E27FC236}">
              <a16:creationId xmlns:a16="http://schemas.microsoft.com/office/drawing/2014/main" id="{627B5FA2-A318-4B0A-9C3D-166B78C1846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07" name="Text Box 4">
          <a:extLst>
            <a:ext uri="{FF2B5EF4-FFF2-40B4-BE49-F238E27FC236}">
              <a16:creationId xmlns:a16="http://schemas.microsoft.com/office/drawing/2014/main" id="{C8FB504A-5DBE-4262-A3E0-2E01078AFF8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08" name="Text Box 5">
          <a:extLst>
            <a:ext uri="{FF2B5EF4-FFF2-40B4-BE49-F238E27FC236}">
              <a16:creationId xmlns:a16="http://schemas.microsoft.com/office/drawing/2014/main" id="{CC3996EB-C3EE-44E6-9CB7-49446C535C6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09" name="Text Box 9">
          <a:extLst>
            <a:ext uri="{FF2B5EF4-FFF2-40B4-BE49-F238E27FC236}">
              <a16:creationId xmlns:a16="http://schemas.microsoft.com/office/drawing/2014/main" id="{4E634826-9745-41AB-9E57-7973E126B6C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0" name="Text Box 10">
          <a:extLst>
            <a:ext uri="{FF2B5EF4-FFF2-40B4-BE49-F238E27FC236}">
              <a16:creationId xmlns:a16="http://schemas.microsoft.com/office/drawing/2014/main" id="{76E592F5-37BE-4C82-B6B2-294C4F9FD98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1" name="Text Box 4">
          <a:extLst>
            <a:ext uri="{FF2B5EF4-FFF2-40B4-BE49-F238E27FC236}">
              <a16:creationId xmlns:a16="http://schemas.microsoft.com/office/drawing/2014/main" id="{984789D9-9566-4CC5-9795-ADF652AA575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2" name="Text Box 5">
          <a:extLst>
            <a:ext uri="{FF2B5EF4-FFF2-40B4-BE49-F238E27FC236}">
              <a16:creationId xmlns:a16="http://schemas.microsoft.com/office/drawing/2014/main" id="{17B63EBC-E86E-4C2C-99B8-706BE5DEA40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3" name="Text Box 9">
          <a:extLst>
            <a:ext uri="{FF2B5EF4-FFF2-40B4-BE49-F238E27FC236}">
              <a16:creationId xmlns:a16="http://schemas.microsoft.com/office/drawing/2014/main" id="{20E5AD17-E4CB-4886-AA95-958C1786B45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4" name="Text Box 10">
          <a:extLst>
            <a:ext uri="{FF2B5EF4-FFF2-40B4-BE49-F238E27FC236}">
              <a16:creationId xmlns:a16="http://schemas.microsoft.com/office/drawing/2014/main" id="{6D6AE17E-4BB9-467A-826A-40C36FBA3DF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5" name="Text Box 4">
          <a:extLst>
            <a:ext uri="{FF2B5EF4-FFF2-40B4-BE49-F238E27FC236}">
              <a16:creationId xmlns:a16="http://schemas.microsoft.com/office/drawing/2014/main" id="{7DC976AB-0659-4277-BC25-70EE792F8A5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6" name="Text Box 5">
          <a:extLst>
            <a:ext uri="{FF2B5EF4-FFF2-40B4-BE49-F238E27FC236}">
              <a16:creationId xmlns:a16="http://schemas.microsoft.com/office/drawing/2014/main" id="{5AE034D3-A159-4E2D-A22C-FB2F1262438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7" name="Text Box 9">
          <a:extLst>
            <a:ext uri="{FF2B5EF4-FFF2-40B4-BE49-F238E27FC236}">
              <a16:creationId xmlns:a16="http://schemas.microsoft.com/office/drawing/2014/main" id="{83E4C24A-2B99-4CF2-B4FB-853BA9CA0E3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8" name="Text Box 10">
          <a:extLst>
            <a:ext uri="{FF2B5EF4-FFF2-40B4-BE49-F238E27FC236}">
              <a16:creationId xmlns:a16="http://schemas.microsoft.com/office/drawing/2014/main" id="{E8168539-A2B1-405B-9C89-79AE310FD24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9" name="Text Box 4">
          <a:extLst>
            <a:ext uri="{FF2B5EF4-FFF2-40B4-BE49-F238E27FC236}">
              <a16:creationId xmlns:a16="http://schemas.microsoft.com/office/drawing/2014/main" id="{06AC9AF1-6328-40DB-AB81-C7087BCD95C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0" name="Text Box 5">
          <a:extLst>
            <a:ext uri="{FF2B5EF4-FFF2-40B4-BE49-F238E27FC236}">
              <a16:creationId xmlns:a16="http://schemas.microsoft.com/office/drawing/2014/main" id="{51969A7C-6EE1-45F8-B4EF-EB7FD22A998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1" name="Text Box 9">
          <a:extLst>
            <a:ext uri="{FF2B5EF4-FFF2-40B4-BE49-F238E27FC236}">
              <a16:creationId xmlns:a16="http://schemas.microsoft.com/office/drawing/2014/main" id="{1C32B82E-C8D1-4499-81CF-265BF65327A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2" name="Text Box 10">
          <a:extLst>
            <a:ext uri="{FF2B5EF4-FFF2-40B4-BE49-F238E27FC236}">
              <a16:creationId xmlns:a16="http://schemas.microsoft.com/office/drawing/2014/main" id="{C2F8D50B-4EF2-4D39-B029-D1CD28E51DD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3" name="Text Box 4">
          <a:extLst>
            <a:ext uri="{FF2B5EF4-FFF2-40B4-BE49-F238E27FC236}">
              <a16:creationId xmlns:a16="http://schemas.microsoft.com/office/drawing/2014/main" id="{A0CDE11B-1EE6-48FE-9F5D-4B8C692CD1E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4" name="Text Box 5">
          <a:extLst>
            <a:ext uri="{FF2B5EF4-FFF2-40B4-BE49-F238E27FC236}">
              <a16:creationId xmlns:a16="http://schemas.microsoft.com/office/drawing/2014/main" id="{7F78C5B3-36CF-4DC6-8CE6-5496E322F86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5" name="Text Box 9">
          <a:extLst>
            <a:ext uri="{FF2B5EF4-FFF2-40B4-BE49-F238E27FC236}">
              <a16:creationId xmlns:a16="http://schemas.microsoft.com/office/drawing/2014/main" id="{B98733D2-F906-4826-B8B0-B1DB893C41D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6" name="Text Box 10">
          <a:extLst>
            <a:ext uri="{FF2B5EF4-FFF2-40B4-BE49-F238E27FC236}">
              <a16:creationId xmlns:a16="http://schemas.microsoft.com/office/drawing/2014/main" id="{34672F6F-12B9-490E-BE2F-06B8C5A3C92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7" name="Text Box 4">
          <a:extLst>
            <a:ext uri="{FF2B5EF4-FFF2-40B4-BE49-F238E27FC236}">
              <a16:creationId xmlns:a16="http://schemas.microsoft.com/office/drawing/2014/main" id="{6CC6A3A0-FEC8-4EB2-8FC8-A8AD0A230C4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8" name="Text Box 5">
          <a:extLst>
            <a:ext uri="{FF2B5EF4-FFF2-40B4-BE49-F238E27FC236}">
              <a16:creationId xmlns:a16="http://schemas.microsoft.com/office/drawing/2014/main" id="{17EC7834-FC80-43F7-AA3D-BADFDE55637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9" name="Text Box 9">
          <a:extLst>
            <a:ext uri="{FF2B5EF4-FFF2-40B4-BE49-F238E27FC236}">
              <a16:creationId xmlns:a16="http://schemas.microsoft.com/office/drawing/2014/main" id="{DB33D09F-4C01-44A2-B42A-D90453C8960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0" name="Text Box 10">
          <a:extLst>
            <a:ext uri="{FF2B5EF4-FFF2-40B4-BE49-F238E27FC236}">
              <a16:creationId xmlns:a16="http://schemas.microsoft.com/office/drawing/2014/main" id="{B1E97CAF-F8EE-4254-8BF8-FB58A686178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1" name="Text Box 4">
          <a:extLst>
            <a:ext uri="{FF2B5EF4-FFF2-40B4-BE49-F238E27FC236}">
              <a16:creationId xmlns:a16="http://schemas.microsoft.com/office/drawing/2014/main" id="{AF1EE697-F6B7-4157-96AC-1A854272085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2" name="Text Box 5">
          <a:extLst>
            <a:ext uri="{FF2B5EF4-FFF2-40B4-BE49-F238E27FC236}">
              <a16:creationId xmlns:a16="http://schemas.microsoft.com/office/drawing/2014/main" id="{8F0912F7-731F-4236-BA48-889DF55B93A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3" name="Text Box 9">
          <a:extLst>
            <a:ext uri="{FF2B5EF4-FFF2-40B4-BE49-F238E27FC236}">
              <a16:creationId xmlns:a16="http://schemas.microsoft.com/office/drawing/2014/main" id="{14E1A07E-3162-4418-86AA-D212A9217F4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4" name="Text Box 10">
          <a:extLst>
            <a:ext uri="{FF2B5EF4-FFF2-40B4-BE49-F238E27FC236}">
              <a16:creationId xmlns:a16="http://schemas.microsoft.com/office/drawing/2014/main" id="{D16EBD0D-6CAC-4AB4-AC25-93B5742B46C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5" name="Text Box 4">
          <a:extLst>
            <a:ext uri="{FF2B5EF4-FFF2-40B4-BE49-F238E27FC236}">
              <a16:creationId xmlns:a16="http://schemas.microsoft.com/office/drawing/2014/main" id="{30DE6BFC-8C95-483E-8009-085282D5D84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6" name="Text Box 5">
          <a:extLst>
            <a:ext uri="{FF2B5EF4-FFF2-40B4-BE49-F238E27FC236}">
              <a16:creationId xmlns:a16="http://schemas.microsoft.com/office/drawing/2014/main" id="{04D3466D-4ADC-498B-B310-036374469A5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7" name="Text Box 9">
          <a:extLst>
            <a:ext uri="{FF2B5EF4-FFF2-40B4-BE49-F238E27FC236}">
              <a16:creationId xmlns:a16="http://schemas.microsoft.com/office/drawing/2014/main" id="{7F9103FC-4510-484A-BF56-273E2ACCE77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8" name="Text Box 10">
          <a:extLst>
            <a:ext uri="{FF2B5EF4-FFF2-40B4-BE49-F238E27FC236}">
              <a16:creationId xmlns:a16="http://schemas.microsoft.com/office/drawing/2014/main" id="{ABFFAB67-0FB6-4145-8C64-E616EFFC68C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9" name="Text Box 4">
          <a:extLst>
            <a:ext uri="{FF2B5EF4-FFF2-40B4-BE49-F238E27FC236}">
              <a16:creationId xmlns:a16="http://schemas.microsoft.com/office/drawing/2014/main" id="{4AE24829-70D3-4D7F-8012-15794078F3A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0" name="Text Box 5">
          <a:extLst>
            <a:ext uri="{FF2B5EF4-FFF2-40B4-BE49-F238E27FC236}">
              <a16:creationId xmlns:a16="http://schemas.microsoft.com/office/drawing/2014/main" id="{508317E9-C580-4425-B17E-07404ACF327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1" name="Text Box 9">
          <a:extLst>
            <a:ext uri="{FF2B5EF4-FFF2-40B4-BE49-F238E27FC236}">
              <a16:creationId xmlns:a16="http://schemas.microsoft.com/office/drawing/2014/main" id="{BB753B0D-81BA-41DE-A83A-7B01B826274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2" name="Text Box 10">
          <a:extLst>
            <a:ext uri="{FF2B5EF4-FFF2-40B4-BE49-F238E27FC236}">
              <a16:creationId xmlns:a16="http://schemas.microsoft.com/office/drawing/2014/main" id="{DEDB5322-A0C5-47A5-B4D5-604F7465F7A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3" name="Text Box 4">
          <a:extLst>
            <a:ext uri="{FF2B5EF4-FFF2-40B4-BE49-F238E27FC236}">
              <a16:creationId xmlns:a16="http://schemas.microsoft.com/office/drawing/2014/main" id="{FE759EA0-1FE2-4491-87B1-8B96F3FE5F6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4" name="Text Box 5">
          <a:extLst>
            <a:ext uri="{FF2B5EF4-FFF2-40B4-BE49-F238E27FC236}">
              <a16:creationId xmlns:a16="http://schemas.microsoft.com/office/drawing/2014/main" id="{DEB08B35-FD0E-4DA1-9CB4-7D5BDC8FC91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5" name="Text Box 9">
          <a:extLst>
            <a:ext uri="{FF2B5EF4-FFF2-40B4-BE49-F238E27FC236}">
              <a16:creationId xmlns:a16="http://schemas.microsoft.com/office/drawing/2014/main" id="{AC0044D0-FE84-4FF2-82F1-095B0441CBC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6" name="Text Box 10">
          <a:extLst>
            <a:ext uri="{FF2B5EF4-FFF2-40B4-BE49-F238E27FC236}">
              <a16:creationId xmlns:a16="http://schemas.microsoft.com/office/drawing/2014/main" id="{10A074D1-7617-4FFF-ADC3-E8B8C20277B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7" name="Text Box 4">
          <a:extLst>
            <a:ext uri="{FF2B5EF4-FFF2-40B4-BE49-F238E27FC236}">
              <a16:creationId xmlns:a16="http://schemas.microsoft.com/office/drawing/2014/main" id="{578AA80F-F9AF-405B-A72B-62E84FCAC33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8" name="Text Box 5">
          <a:extLst>
            <a:ext uri="{FF2B5EF4-FFF2-40B4-BE49-F238E27FC236}">
              <a16:creationId xmlns:a16="http://schemas.microsoft.com/office/drawing/2014/main" id="{FD51213B-499F-47E4-A588-94AC2916D45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9" name="Text Box 9">
          <a:extLst>
            <a:ext uri="{FF2B5EF4-FFF2-40B4-BE49-F238E27FC236}">
              <a16:creationId xmlns:a16="http://schemas.microsoft.com/office/drawing/2014/main" id="{AA60ED12-E00C-43FB-9D24-AC225795210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50" name="Text Box 10">
          <a:extLst>
            <a:ext uri="{FF2B5EF4-FFF2-40B4-BE49-F238E27FC236}">
              <a16:creationId xmlns:a16="http://schemas.microsoft.com/office/drawing/2014/main" id="{A469FEDC-B9B3-4630-9BB1-4CAFBAA805A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151" name="Text Box 4">
          <a:extLst>
            <a:ext uri="{FF2B5EF4-FFF2-40B4-BE49-F238E27FC236}">
              <a16:creationId xmlns:a16="http://schemas.microsoft.com/office/drawing/2014/main" id="{30E10C41-B26E-42D3-A056-DE48E7D1907C}"/>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152" name="Text Box 5">
          <a:extLst>
            <a:ext uri="{FF2B5EF4-FFF2-40B4-BE49-F238E27FC236}">
              <a16:creationId xmlns:a16="http://schemas.microsoft.com/office/drawing/2014/main" id="{3DC7E489-D4AD-4013-BB1B-D147F339B761}"/>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153" name="Text Box 9">
          <a:extLst>
            <a:ext uri="{FF2B5EF4-FFF2-40B4-BE49-F238E27FC236}">
              <a16:creationId xmlns:a16="http://schemas.microsoft.com/office/drawing/2014/main" id="{3E43C565-7E48-468C-A90A-3C243A0830EB}"/>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154" name="Text Box 10">
          <a:extLst>
            <a:ext uri="{FF2B5EF4-FFF2-40B4-BE49-F238E27FC236}">
              <a16:creationId xmlns:a16="http://schemas.microsoft.com/office/drawing/2014/main" id="{3801D4D3-8F1D-489F-A53A-FBAD0942A775}"/>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55" name="Text Box 4">
          <a:extLst>
            <a:ext uri="{FF2B5EF4-FFF2-40B4-BE49-F238E27FC236}">
              <a16:creationId xmlns:a16="http://schemas.microsoft.com/office/drawing/2014/main" id="{58A8FC36-09CF-43B6-A42C-FB503A845D6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56" name="Text Box 5">
          <a:extLst>
            <a:ext uri="{FF2B5EF4-FFF2-40B4-BE49-F238E27FC236}">
              <a16:creationId xmlns:a16="http://schemas.microsoft.com/office/drawing/2014/main" id="{CEEBAE83-AD45-429E-A620-3943378811F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57" name="Text Box 9">
          <a:extLst>
            <a:ext uri="{FF2B5EF4-FFF2-40B4-BE49-F238E27FC236}">
              <a16:creationId xmlns:a16="http://schemas.microsoft.com/office/drawing/2014/main" id="{B67ABF07-A0B6-4BDF-BE43-0D530DF78BA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58" name="Text Box 10">
          <a:extLst>
            <a:ext uri="{FF2B5EF4-FFF2-40B4-BE49-F238E27FC236}">
              <a16:creationId xmlns:a16="http://schemas.microsoft.com/office/drawing/2014/main" id="{133DA28A-82FF-40D0-8C1A-82092BF2454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59" name="Text Box 4">
          <a:extLst>
            <a:ext uri="{FF2B5EF4-FFF2-40B4-BE49-F238E27FC236}">
              <a16:creationId xmlns:a16="http://schemas.microsoft.com/office/drawing/2014/main" id="{328ADD72-3530-43F3-8490-0302C11F318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60" name="Text Box 5">
          <a:extLst>
            <a:ext uri="{FF2B5EF4-FFF2-40B4-BE49-F238E27FC236}">
              <a16:creationId xmlns:a16="http://schemas.microsoft.com/office/drawing/2014/main" id="{2ACA0857-E97A-4FCD-80AB-92239355AEC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61" name="Text Box 9">
          <a:extLst>
            <a:ext uri="{FF2B5EF4-FFF2-40B4-BE49-F238E27FC236}">
              <a16:creationId xmlns:a16="http://schemas.microsoft.com/office/drawing/2014/main" id="{D9871C85-7C61-4AC0-995A-AE05F1E845F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62" name="Text Box 4">
          <a:extLst>
            <a:ext uri="{FF2B5EF4-FFF2-40B4-BE49-F238E27FC236}">
              <a16:creationId xmlns:a16="http://schemas.microsoft.com/office/drawing/2014/main" id="{82A713E4-FB4D-403B-B8F0-F80BEC20B30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63" name="Text Box 5">
          <a:extLst>
            <a:ext uri="{FF2B5EF4-FFF2-40B4-BE49-F238E27FC236}">
              <a16:creationId xmlns:a16="http://schemas.microsoft.com/office/drawing/2014/main" id="{2377388E-7657-4F05-AD2E-265D67E4144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64" name="Text Box 9">
          <a:extLst>
            <a:ext uri="{FF2B5EF4-FFF2-40B4-BE49-F238E27FC236}">
              <a16:creationId xmlns:a16="http://schemas.microsoft.com/office/drawing/2014/main" id="{F8750FFC-EBCF-41D8-9892-BB5C893F949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65" name="Text Box 10">
          <a:extLst>
            <a:ext uri="{FF2B5EF4-FFF2-40B4-BE49-F238E27FC236}">
              <a16:creationId xmlns:a16="http://schemas.microsoft.com/office/drawing/2014/main" id="{A408B4E5-E51F-4333-87F9-75C955B2F14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66" name="Text Box 4">
          <a:extLst>
            <a:ext uri="{FF2B5EF4-FFF2-40B4-BE49-F238E27FC236}">
              <a16:creationId xmlns:a16="http://schemas.microsoft.com/office/drawing/2014/main" id="{0719FF39-D7CA-4E3F-BA25-32885CCD6E6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67" name="Text Box 5">
          <a:extLst>
            <a:ext uri="{FF2B5EF4-FFF2-40B4-BE49-F238E27FC236}">
              <a16:creationId xmlns:a16="http://schemas.microsoft.com/office/drawing/2014/main" id="{239DA0D8-0188-4753-976B-8BBB33E1F45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68" name="Text Box 9">
          <a:extLst>
            <a:ext uri="{FF2B5EF4-FFF2-40B4-BE49-F238E27FC236}">
              <a16:creationId xmlns:a16="http://schemas.microsoft.com/office/drawing/2014/main" id="{E39AE942-6E03-4EDA-A907-D63154E72A5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69" name="Text Box 4">
          <a:extLst>
            <a:ext uri="{FF2B5EF4-FFF2-40B4-BE49-F238E27FC236}">
              <a16:creationId xmlns:a16="http://schemas.microsoft.com/office/drawing/2014/main" id="{6603F5DE-D5A6-4BE1-B2A6-186DA9CEF28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70" name="Text Box 5">
          <a:extLst>
            <a:ext uri="{FF2B5EF4-FFF2-40B4-BE49-F238E27FC236}">
              <a16:creationId xmlns:a16="http://schemas.microsoft.com/office/drawing/2014/main" id="{8B2B1B48-3643-4C73-AD6B-8060A2E8E3C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71" name="Text Box 9">
          <a:extLst>
            <a:ext uri="{FF2B5EF4-FFF2-40B4-BE49-F238E27FC236}">
              <a16:creationId xmlns:a16="http://schemas.microsoft.com/office/drawing/2014/main" id="{2ABC9E9E-C2F3-41AA-9A3F-C0A15DE31FE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72" name="Text Box 4">
          <a:extLst>
            <a:ext uri="{FF2B5EF4-FFF2-40B4-BE49-F238E27FC236}">
              <a16:creationId xmlns:a16="http://schemas.microsoft.com/office/drawing/2014/main" id="{25A41A44-4080-4A21-814C-9C049F6929D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73" name="Text Box 4">
          <a:extLst>
            <a:ext uri="{FF2B5EF4-FFF2-40B4-BE49-F238E27FC236}">
              <a16:creationId xmlns:a16="http://schemas.microsoft.com/office/drawing/2014/main" id="{0A854FEC-B61E-4384-973F-29B37AE05DF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74" name="Text Box 4">
          <a:extLst>
            <a:ext uri="{FF2B5EF4-FFF2-40B4-BE49-F238E27FC236}">
              <a16:creationId xmlns:a16="http://schemas.microsoft.com/office/drawing/2014/main" id="{D870C90A-5344-4681-B42A-A1DCA1169E8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75" name="Text Box 5">
          <a:extLst>
            <a:ext uri="{FF2B5EF4-FFF2-40B4-BE49-F238E27FC236}">
              <a16:creationId xmlns:a16="http://schemas.microsoft.com/office/drawing/2014/main" id="{AAAEEF65-A14D-4F19-88F9-8A4F2251318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76" name="Text Box 9">
          <a:extLst>
            <a:ext uri="{FF2B5EF4-FFF2-40B4-BE49-F238E27FC236}">
              <a16:creationId xmlns:a16="http://schemas.microsoft.com/office/drawing/2014/main" id="{C7A1E995-2B4D-46A6-8600-A397AE08ED9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77" name="Text Box 10">
          <a:extLst>
            <a:ext uri="{FF2B5EF4-FFF2-40B4-BE49-F238E27FC236}">
              <a16:creationId xmlns:a16="http://schemas.microsoft.com/office/drawing/2014/main" id="{96332FB9-AF5D-4E3C-8021-9FA54EF46C2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78" name="Text Box 4">
          <a:extLst>
            <a:ext uri="{FF2B5EF4-FFF2-40B4-BE49-F238E27FC236}">
              <a16:creationId xmlns:a16="http://schemas.microsoft.com/office/drawing/2014/main" id="{9462E206-E568-4BBA-A206-32727B5C8CC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79" name="Text Box 5">
          <a:extLst>
            <a:ext uri="{FF2B5EF4-FFF2-40B4-BE49-F238E27FC236}">
              <a16:creationId xmlns:a16="http://schemas.microsoft.com/office/drawing/2014/main" id="{2D99B740-596B-4B77-9C0F-C1F4E57E4FB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0" name="Text Box 9">
          <a:extLst>
            <a:ext uri="{FF2B5EF4-FFF2-40B4-BE49-F238E27FC236}">
              <a16:creationId xmlns:a16="http://schemas.microsoft.com/office/drawing/2014/main" id="{DAA47EBE-5011-44FB-9E2C-C700AC0C2FA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1" name="Text Box 10">
          <a:extLst>
            <a:ext uri="{FF2B5EF4-FFF2-40B4-BE49-F238E27FC236}">
              <a16:creationId xmlns:a16="http://schemas.microsoft.com/office/drawing/2014/main" id="{67BC4F3B-AEAF-4909-A2AF-7A997D729FF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2" name="Text Box 4">
          <a:extLst>
            <a:ext uri="{FF2B5EF4-FFF2-40B4-BE49-F238E27FC236}">
              <a16:creationId xmlns:a16="http://schemas.microsoft.com/office/drawing/2014/main" id="{656F8A74-5DC3-4F5F-A93F-8252D368502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3" name="Text Box 5">
          <a:extLst>
            <a:ext uri="{FF2B5EF4-FFF2-40B4-BE49-F238E27FC236}">
              <a16:creationId xmlns:a16="http://schemas.microsoft.com/office/drawing/2014/main" id="{7E523F1F-C9AC-4F7F-A213-76F3176AC4C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4" name="Text Box 9">
          <a:extLst>
            <a:ext uri="{FF2B5EF4-FFF2-40B4-BE49-F238E27FC236}">
              <a16:creationId xmlns:a16="http://schemas.microsoft.com/office/drawing/2014/main" id="{8E9A9400-15B9-4257-B174-B2560D4E67EB}"/>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5" name="Text Box 10">
          <a:extLst>
            <a:ext uri="{FF2B5EF4-FFF2-40B4-BE49-F238E27FC236}">
              <a16:creationId xmlns:a16="http://schemas.microsoft.com/office/drawing/2014/main" id="{E1F54E43-D798-41BC-8718-9563B266E1B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6" name="Text Box 4">
          <a:extLst>
            <a:ext uri="{FF2B5EF4-FFF2-40B4-BE49-F238E27FC236}">
              <a16:creationId xmlns:a16="http://schemas.microsoft.com/office/drawing/2014/main" id="{5ED91D53-4007-49AE-97EE-48355363F3E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7" name="Text Box 5">
          <a:extLst>
            <a:ext uri="{FF2B5EF4-FFF2-40B4-BE49-F238E27FC236}">
              <a16:creationId xmlns:a16="http://schemas.microsoft.com/office/drawing/2014/main" id="{364E7C12-462D-4D12-9E1D-22ECD7F2E76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8" name="Text Box 9">
          <a:extLst>
            <a:ext uri="{FF2B5EF4-FFF2-40B4-BE49-F238E27FC236}">
              <a16:creationId xmlns:a16="http://schemas.microsoft.com/office/drawing/2014/main" id="{CEA0D13B-5ABC-41EB-8CFC-9E526B7D9F3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89" name="Text Box 10">
          <a:extLst>
            <a:ext uri="{FF2B5EF4-FFF2-40B4-BE49-F238E27FC236}">
              <a16:creationId xmlns:a16="http://schemas.microsoft.com/office/drawing/2014/main" id="{0387A14E-3969-45F3-A73B-2F8D7D244DC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0" name="Text Box 4">
          <a:extLst>
            <a:ext uri="{FF2B5EF4-FFF2-40B4-BE49-F238E27FC236}">
              <a16:creationId xmlns:a16="http://schemas.microsoft.com/office/drawing/2014/main" id="{4ACDB565-1602-4A01-A8D2-2993AF4D13A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1" name="Text Box 5">
          <a:extLst>
            <a:ext uri="{FF2B5EF4-FFF2-40B4-BE49-F238E27FC236}">
              <a16:creationId xmlns:a16="http://schemas.microsoft.com/office/drawing/2014/main" id="{342CAC82-18C1-49D1-A1AE-2DF5CB85A5E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2" name="Text Box 9">
          <a:extLst>
            <a:ext uri="{FF2B5EF4-FFF2-40B4-BE49-F238E27FC236}">
              <a16:creationId xmlns:a16="http://schemas.microsoft.com/office/drawing/2014/main" id="{B910B800-AE91-4DFF-9505-401C7CAA801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3" name="Text Box 10">
          <a:extLst>
            <a:ext uri="{FF2B5EF4-FFF2-40B4-BE49-F238E27FC236}">
              <a16:creationId xmlns:a16="http://schemas.microsoft.com/office/drawing/2014/main" id="{245C4B4E-2192-499B-A86C-444BA8B1725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4" name="Text Box 4">
          <a:extLst>
            <a:ext uri="{FF2B5EF4-FFF2-40B4-BE49-F238E27FC236}">
              <a16:creationId xmlns:a16="http://schemas.microsoft.com/office/drawing/2014/main" id="{5DB80B52-C2EF-46E2-B9BB-75EF0279054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5" name="Text Box 5">
          <a:extLst>
            <a:ext uri="{FF2B5EF4-FFF2-40B4-BE49-F238E27FC236}">
              <a16:creationId xmlns:a16="http://schemas.microsoft.com/office/drawing/2014/main" id="{17D757CA-A72E-492C-9FE1-A2D6C2E9C69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6" name="Text Box 9">
          <a:extLst>
            <a:ext uri="{FF2B5EF4-FFF2-40B4-BE49-F238E27FC236}">
              <a16:creationId xmlns:a16="http://schemas.microsoft.com/office/drawing/2014/main" id="{C6E64768-B56A-4750-8887-F862175A5CA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7" name="Text Box 10">
          <a:extLst>
            <a:ext uri="{FF2B5EF4-FFF2-40B4-BE49-F238E27FC236}">
              <a16:creationId xmlns:a16="http://schemas.microsoft.com/office/drawing/2014/main" id="{F507BD8D-C472-46FB-8DF9-2FCC8F27B9F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8" name="Text Box 4">
          <a:extLst>
            <a:ext uri="{FF2B5EF4-FFF2-40B4-BE49-F238E27FC236}">
              <a16:creationId xmlns:a16="http://schemas.microsoft.com/office/drawing/2014/main" id="{E7FB04DC-60CF-478A-A5BE-803AE8B41FB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99" name="Text Box 5">
          <a:extLst>
            <a:ext uri="{FF2B5EF4-FFF2-40B4-BE49-F238E27FC236}">
              <a16:creationId xmlns:a16="http://schemas.microsoft.com/office/drawing/2014/main" id="{F77E48FD-567F-428C-A1B5-8ECDDAE40FB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00" name="Text Box 9">
          <a:extLst>
            <a:ext uri="{FF2B5EF4-FFF2-40B4-BE49-F238E27FC236}">
              <a16:creationId xmlns:a16="http://schemas.microsoft.com/office/drawing/2014/main" id="{DE6814A3-7416-4579-A605-238D8F0995B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01" name="Text Box 10">
          <a:extLst>
            <a:ext uri="{FF2B5EF4-FFF2-40B4-BE49-F238E27FC236}">
              <a16:creationId xmlns:a16="http://schemas.microsoft.com/office/drawing/2014/main" id="{EF6DAD65-5758-4E73-AC98-0B516E3F6AE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02" name="Text Box 4">
          <a:extLst>
            <a:ext uri="{FF2B5EF4-FFF2-40B4-BE49-F238E27FC236}">
              <a16:creationId xmlns:a16="http://schemas.microsoft.com/office/drawing/2014/main" id="{A89B33FD-2110-471E-AE5D-FC6A5750400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03" name="Text Box 5">
          <a:extLst>
            <a:ext uri="{FF2B5EF4-FFF2-40B4-BE49-F238E27FC236}">
              <a16:creationId xmlns:a16="http://schemas.microsoft.com/office/drawing/2014/main" id="{6CF73118-A88D-4F76-9B3B-DEE7A9844A4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04" name="Text Box 9">
          <a:extLst>
            <a:ext uri="{FF2B5EF4-FFF2-40B4-BE49-F238E27FC236}">
              <a16:creationId xmlns:a16="http://schemas.microsoft.com/office/drawing/2014/main" id="{CCE08EE2-604D-4966-A912-BB607F55D75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05" name="Text Box 10">
          <a:extLst>
            <a:ext uri="{FF2B5EF4-FFF2-40B4-BE49-F238E27FC236}">
              <a16:creationId xmlns:a16="http://schemas.microsoft.com/office/drawing/2014/main" id="{9A5F79A7-1284-4109-9DA0-FCFD6ADF9D9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06" name="Text Box 4">
          <a:extLst>
            <a:ext uri="{FF2B5EF4-FFF2-40B4-BE49-F238E27FC236}">
              <a16:creationId xmlns:a16="http://schemas.microsoft.com/office/drawing/2014/main" id="{298003F1-FBC5-4ADC-A89D-FB8227FDA0B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07" name="Text Box 5">
          <a:extLst>
            <a:ext uri="{FF2B5EF4-FFF2-40B4-BE49-F238E27FC236}">
              <a16:creationId xmlns:a16="http://schemas.microsoft.com/office/drawing/2014/main" id="{E461FA4D-5590-4893-8410-53EFD0C7CB3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08" name="Text Box 9">
          <a:extLst>
            <a:ext uri="{FF2B5EF4-FFF2-40B4-BE49-F238E27FC236}">
              <a16:creationId xmlns:a16="http://schemas.microsoft.com/office/drawing/2014/main" id="{DCCDB271-8B65-491E-BDA7-4F39A3E6BA3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09" name="Text Box 10">
          <a:extLst>
            <a:ext uri="{FF2B5EF4-FFF2-40B4-BE49-F238E27FC236}">
              <a16:creationId xmlns:a16="http://schemas.microsoft.com/office/drawing/2014/main" id="{27134D0F-40ED-4489-9739-72D885F9F7B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0" name="Text Box 4">
          <a:extLst>
            <a:ext uri="{FF2B5EF4-FFF2-40B4-BE49-F238E27FC236}">
              <a16:creationId xmlns:a16="http://schemas.microsoft.com/office/drawing/2014/main" id="{EDFF0EB6-C33D-44D9-A59D-77FA5492E45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1" name="Text Box 5">
          <a:extLst>
            <a:ext uri="{FF2B5EF4-FFF2-40B4-BE49-F238E27FC236}">
              <a16:creationId xmlns:a16="http://schemas.microsoft.com/office/drawing/2014/main" id="{6DC9928D-832F-44AC-8739-ADFC2ADF40B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2" name="Text Box 9">
          <a:extLst>
            <a:ext uri="{FF2B5EF4-FFF2-40B4-BE49-F238E27FC236}">
              <a16:creationId xmlns:a16="http://schemas.microsoft.com/office/drawing/2014/main" id="{5D7084A8-9676-4C7B-B969-FCEEDDA1614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3" name="Text Box 10">
          <a:extLst>
            <a:ext uri="{FF2B5EF4-FFF2-40B4-BE49-F238E27FC236}">
              <a16:creationId xmlns:a16="http://schemas.microsoft.com/office/drawing/2014/main" id="{F10C3921-9E1A-49C1-87B4-27387BD6726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4" name="Text Box 4">
          <a:extLst>
            <a:ext uri="{FF2B5EF4-FFF2-40B4-BE49-F238E27FC236}">
              <a16:creationId xmlns:a16="http://schemas.microsoft.com/office/drawing/2014/main" id="{39068A71-B069-4FC5-8846-6B58900CAEA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5" name="Text Box 5">
          <a:extLst>
            <a:ext uri="{FF2B5EF4-FFF2-40B4-BE49-F238E27FC236}">
              <a16:creationId xmlns:a16="http://schemas.microsoft.com/office/drawing/2014/main" id="{5F573507-660B-4C06-BACF-23FE230116E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6" name="Text Box 9">
          <a:extLst>
            <a:ext uri="{FF2B5EF4-FFF2-40B4-BE49-F238E27FC236}">
              <a16:creationId xmlns:a16="http://schemas.microsoft.com/office/drawing/2014/main" id="{24C37556-1A9F-4C04-B219-9CEF2313A4E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7" name="Text Box 10">
          <a:extLst>
            <a:ext uri="{FF2B5EF4-FFF2-40B4-BE49-F238E27FC236}">
              <a16:creationId xmlns:a16="http://schemas.microsoft.com/office/drawing/2014/main" id="{7A47F2E7-98FC-4DE1-9F3C-C0848F13AF2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8" name="Text Box 4">
          <a:extLst>
            <a:ext uri="{FF2B5EF4-FFF2-40B4-BE49-F238E27FC236}">
              <a16:creationId xmlns:a16="http://schemas.microsoft.com/office/drawing/2014/main" id="{C66B83EA-8C5E-4373-8485-E3395B4106D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19" name="Text Box 5">
          <a:extLst>
            <a:ext uri="{FF2B5EF4-FFF2-40B4-BE49-F238E27FC236}">
              <a16:creationId xmlns:a16="http://schemas.microsoft.com/office/drawing/2014/main" id="{B3261669-5183-4D68-8CD9-DE7342F36E2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0" name="Text Box 9">
          <a:extLst>
            <a:ext uri="{FF2B5EF4-FFF2-40B4-BE49-F238E27FC236}">
              <a16:creationId xmlns:a16="http://schemas.microsoft.com/office/drawing/2014/main" id="{06D3EA33-40A0-416A-A6D9-3A6CBDEBDAB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1" name="Text Box 10">
          <a:extLst>
            <a:ext uri="{FF2B5EF4-FFF2-40B4-BE49-F238E27FC236}">
              <a16:creationId xmlns:a16="http://schemas.microsoft.com/office/drawing/2014/main" id="{009E89D5-0A11-48F1-BC26-B9AD15909C1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2" name="Text Box 4">
          <a:extLst>
            <a:ext uri="{FF2B5EF4-FFF2-40B4-BE49-F238E27FC236}">
              <a16:creationId xmlns:a16="http://schemas.microsoft.com/office/drawing/2014/main" id="{FF50DB63-60AA-43D8-A20D-6391BF1E341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3" name="Text Box 5">
          <a:extLst>
            <a:ext uri="{FF2B5EF4-FFF2-40B4-BE49-F238E27FC236}">
              <a16:creationId xmlns:a16="http://schemas.microsoft.com/office/drawing/2014/main" id="{5F9A5AC4-9037-4A2E-AF40-31AAC0401A6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4" name="Text Box 9">
          <a:extLst>
            <a:ext uri="{FF2B5EF4-FFF2-40B4-BE49-F238E27FC236}">
              <a16:creationId xmlns:a16="http://schemas.microsoft.com/office/drawing/2014/main" id="{D6B1FE7A-1B3C-44D6-BE06-2E45CA53143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5" name="Text Box 10">
          <a:extLst>
            <a:ext uri="{FF2B5EF4-FFF2-40B4-BE49-F238E27FC236}">
              <a16:creationId xmlns:a16="http://schemas.microsoft.com/office/drawing/2014/main" id="{932323FE-A02D-4D16-8D87-B529C349410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6" name="Text Box 4">
          <a:extLst>
            <a:ext uri="{FF2B5EF4-FFF2-40B4-BE49-F238E27FC236}">
              <a16:creationId xmlns:a16="http://schemas.microsoft.com/office/drawing/2014/main" id="{BB46130E-D4DE-4A5B-9280-40811DAD409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7" name="Text Box 5">
          <a:extLst>
            <a:ext uri="{FF2B5EF4-FFF2-40B4-BE49-F238E27FC236}">
              <a16:creationId xmlns:a16="http://schemas.microsoft.com/office/drawing/2014/main" id="{91E9776E-3D2B-4C5A-9667-8F4D244263E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8" name="Text Box 9">
          <a:extLst>
            <a:ext uri="{FF2B5EF4-FFF2-40B4-BE49-F238E27FC236}">
              <a16:creationId xmlns:a16="http://schemas.microsoft.com/office/drawing/2014/main" id="{ACCF917A-5150-4F07-955C-B51F3A0A782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29" name="Text Box 10">
          <a:extLst>
            <a:ext uri="{FF2B5EF4-FFF2-40B4-BE49-F238E27FC236}">
              <a16:creationId xmlns:a16="http://schemas.microsoft.com/office/drawing/2014/main" id="{3DE7FF94-4637-4D5B-8AD3-F7E3DB2E5FE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0" name="Text Box 4">
          <a:extLst>
            <a:ext uri="{FF2B5EF4-FFF2-40B4-BE49-F238E27FC236}">
              <a16:creationId xmlns:a16="http://schemas.microsoft.com/office/drawing/2014/main" id="{0133B663-34DB-409F-A7CE-5F5443571BB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1" name="Text Box 5">
          <a:extLst>
            <a:ext uri="{FF2B5EF4-FFF2-40B4-BE49-F238E27FC236}">
              <a16:creationId xmlns:a16="http://schemas.microsoft.com/office/drawing/2014/main" id="{37F5A630-43CE-4D14-B6DF-F96570F684C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2" name="Text Box 9">
          <a:extLst>
            <a:ext uri="{FF2B5EF4-FFF2-40B4-BE49-F238E27FC236}">
              <a16:creationId xmlns:a16="http://schemas.microsoft.com/office/drawing/2014/main" id="{A4A42AA9-0711-4354-AC10-FF83378E343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3" name="Text Box 10">
          <a:extLst>
            <a:ext uri="{FF2B5EF4-FFF2-40B4-BE49-F238E27FC236}">
              <a16:creationId xmlns:a16="http://schemas.microsoft.com/office/drawing/2014/main" id="{290C7887-64CE-47A5-BFDC-834765BC5D4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4" name="Text Box 4">
          <a:extLst>
            <a:ext uri="{FF2B5EF4-FFF2-40B4-BE49-F238E27FC236}">
              <a16:creationId xmlns:a16="http://schemas.microsoft.com/office/drawing/2014/main" id="{D45751AD-292B-4B49-BA46-D89B1FE8517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5" name="Text Box 5">
          <a:extLst>
            <a:ext uri="{FF2B5EF4-FFF2-40B4-BE49-F238E27FC236}">
              <a16:creationId xmlns:a16="http://schemas.microsoft.com/office/drawing/2014/main" id="{B3135857-B56D-4C11-9A14-F1CBFFE10CF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6" name="Text Box 9">
          <a:extLst>
            <a:ext uri="{FF2B5EF4-FFF2-40B4-BE49-F238E27FC236}">
              <a16:creationId xmlns:a16="http://schemas.microsoft.com/office/drawing/2014/main" id="{3CA125A0-A9B9-4998-B30D-6216E2B5DC6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7" name="Text Box 10">
          <a:extLst>
            <a:ext uri="{FF2B5EF4-FFF2-40B4-BE49-F238E27FC236}">
              <a16:creationId xmlns:a16="http://schemas.microsoft.com/office/drawing/2014/main" id="{08A6DDA4-C8F0-4B11-9BFD-828ACF670CF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8" name="Text Box 4">
          <a:extLst>
            <a:ext uri="{FF2B5EF4-FFF2-40B4-BE49-F238E27FC236}">
              <a16:creationId xmlns:a16="http://schemas.microsoft.com/office/drawing/2014/main" id="{9B1E71AF-58A0-4253-83F6-80E8F4D848D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39" name="Text Box 5">
          <a:extLst>
            <a:ext uri="{FF2B5EF4-FFF2-40B4-BE49-F238E27FC236}">
              <a16:creationId xmlns:a16="http://schemas.microsoft.com/office/drawing/2014/main" id="{F90D4943-40F8-41AF-8BF5-7F74C576869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40" name="Text Box 9">
          <a:extLst>
            <a:ext uri="{FF2B5EF4-FFF2-40B4-BE49-F238E27FC236}">
              <a16:creationId xmlns:a16="http://schemas.microsoft.com/office/drawing/2014/main" id="{DD3271C0-BB69-4281-A5BA-994A465594D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41" name="Text Box 10">
          <a:extLst>
            <a:ext uri="{FF2B5EF4-FFF2-40B4-BE49-F238E27FC236}">
              <a16:creationId xmlns:a16="http://schemas.microsoft.com/office/drawing/2014/main" id="{F52B0FD2-E4DE-496B-B8AB-3D7D9464B73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42" name="Text Box 4">
          <a:extLst>
            <a:ext uri="{FF2B5EF4-FFF2-40B4-BE49-F238E27FC236}">
              <a16:creationId xmlns:a16="http://schemas.microsoft.com/office/drawing/2014/main" id="{F72984CE-A68B-44E4-840A-9F047A61E43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43" name="Text Box 5">
          <a:extLst>
            <a:ext uri="{FF2B5EF4-FFF2-40B4-BE49-F238E27FC236}">
              <a16:creationId xmlns:a16="http://schemas.microsoft.com/office/drawing/2014/main" id="{1B1428AC-AEF0-438E-AFA8-052F69DFA1A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44" name="Text Box 9">
          <a:extLst>
            <a:ext uri="{FF2B5EF4-FFF2-40B4-BE49-F238E27FC236}">
              <a16:creationId xmlns:a16="http://schemas.microsoft.com/office/drawing/2014/main" id="{5363FCEF-64D3-47C1-BCC0-872EA12B543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45" name="Text Box 10">
          <a:extLst>
            <a:ext uri="{FF2B5EF4-FFF2-40B4-BE49-F238E27FC236}">
              <a16:creationId xmlns:a16="http://schemas.microsoft.com/office/drawing/2014/main" id="{18B59918-D574-495F-B355-DAB0AA39172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246" name="Text Box 4">
          <a:extLst>
            <a:ext uri="{FF2B5EF4-FFF2-40B4-BE49-F238E27FC236}">
              <a16:creationId xmlns:a16="http://schemas.microsoft.com/office/drawing/2014/main" id="{9CBF76C4-6C71-48F2-9904-E5B7F2C0F88D}"/>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247" name="Text Box 5">
          <a:extLst>
            <a:ext uri="{FF2B5EF4-FFF2-40B4-BE49-F238E27FC236}">
              <a16:creationId xmlns:a16="http://schemas.microsoft.com/office/drawing/2014/main" id="{17CD2D1C-DDA2-4417-B279-A59DA5FB4DC5}"/>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248" name="Text Box 9">
          <a:extLst>
            <a:ext uri="{FF2B5EF4-FFF2-40B4-BE49-F238E27FC236}">
              <a16:creationId xmlns:a16="http://schemas.microsoft.com/office/drawing/2014/main" id="{D8C65591-D7FD-4318-A73A-BEEB574E60CA}"/>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249" name="Text Box 10">
          <a:extLst>
            <a:ext uri="{FF2B5EF4-FFF2-40B4-BE49-F238E27FC236}">
              <a16:creationId xmlns:a16="http://schemas.microsoft.com/office/drawing/2014/main" id="{24751037-8D12-4F72-8BEA-9289DB271774}"/>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50" name="Text Box 4">
          <a:extLst>
            <a:ext uri="{FF2B5EF4-FFF2-40B4-BE49-F238E27FC236}">
              <a16:creationId xmlns:a16="http://schemas.microsoft.com/office/drawing/2014/main" id="{C5BBFD1D-FB54-4D7D-B5E2-289BED1A264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51" name="Text Box 5">
          <a:extLst>
            <a:ext uri="{FF2B5EF4-FFF2-40B4-BE49-F238E27FC236}">
              <a16:creationId xmlns:a16="http://schemas.microsoft.com/office/drawing/2014/main" id="{181B5020-FE4B-4D55-9E7E-ADAAD663F51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52" name="Text Box 9">
          <a:extLst>
            <a:ext uri="{FF2B5EF4-FFF2-40B4-BE49-F238E27FC236}">
              <a16:creationId xmlns:a16="http://schemas.microsoft.com/office/drawing/2014/main" id="{C47115E2-A03D-49E6-BDF7-24E22E025BE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53" name="Text Box 10">
          <a:extLst>
            <a:ext uri="{FF2B5EF4-FFF2-40B4-BE49-F238E27FC236}">
              <a16:creationId xmlns:a16="http://schemas.microsoft.com/office/drawing/2014/main" id="{2FD1FD87-22FC-414D-A6FF-D5AEC83E6EB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54" name="Text Box 4">
          <a:extLst>
            <a:ext uri="{FF2B5EF4-FFF2-40B4-BE49-F238E27FC236}">
              <a16:creationId xmlns:a16="http://schemas.microsoft.com/office/drawing/2014/main" id="{ED785DA5-2185-4D2C-AA19-EFA50C365E6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55" name="Text Box 5">
          <a:extLst>
            <a:ext uri="{FF2B5EF4-FFF2-40B4-BE49-F238E27FC236}">
              <a16:creationId xmlns:a16="http://schemas.microsoft.com/office/drawing/2014/main" id="{92AEEC78-C5B3-442C-BA6B-2848276AA21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56" name="Text Box 9">
          <a:extLst>
            <a:ext uri="{FF2B5EF4-FFF2-40B4-BE49-F238E27FC236}">
              <a16:creationId xmlns:a16="http://schemas.microsoft.com/office/drawing/2014/main" id="{07CD9F32-C0B4-421A-B2AD-19CC6AC24D7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57" name="Text Box 4">
          <a:extLst>
            <a:ext uri="{FF2B5EF4-FFF2-40B4-BE49-F238E27FC236}">
              <a16:creationId xmlns:a16="http://schemas.microsoft.com/office/drawing/2014/main" id="{9F70C016-08DB-472C-AFE8-8516470C107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58" name="Text Box 5">
          <a:extLst>
            <a:ext uri="{FF2B5EF4-FFF2-40B4-BE49-F238E27FC236}">
              <a16:creationId xmlns:a16="http://schemas.microsoft.com/office/drawing/2014/main" id="{EBF224D3-BB20-4D35-8F89-BEDD08515DA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59" name="Text Box 9">
          <a:extLst>
            <a:ext uri="{FF2B5EF4-FFF2-40B4-BE49-F238E27FC236}">
              <a16:creationId xmlns:a16="http://schemas.microsoft.com/office/drawing/2014/main" id="{833CFF5E-4031-4FA4-9475-1A864E8B15B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60" name="Text Box 10">
          <a:extLst>
            <a:ext uri="{FF2B5EF4-FFF2-40B4-BE49-F238E27FC236}">
              <a16:creationId xmlns:a16="http://schemas.microsoft.com/office/drawing/2014/main" id="{41F6BFF7-A1A7-4CEB-AB6D-D3771BE9D67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61" name="Text Box 4">
          <a:extLst>
            <a:ext uri="{FF2B5EF4-FFF2-40B4-BE49-F238E27FC236}">
              <a16:creationId xmlns:a16="http://schemas.microsoft.com/office/drawing/2014/main" id="{021AF405-21EF-42C2-8E0E-7D0AC401BB2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62" name="Text Box 5">
          <a:extLst>
            <a:ext uri="{FF2B5EF4-FFF2-40B4-BE49-F238E27FC236}">
              <a16:creationId xmlns:a16="http://schemas.microsoft.com/office/drawing/2014/main" id="{CE023732-CDA4-4515-BCB2-39592016813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63" name="Text Box 9">
          <a:extLst>
            <a:ext uri="{FF2B5EF4-FFF2-40B4-BE49-F238E27FC236}">
              <a16:creationId xmlns:a16="http://schemas.microsoft.com/office/drawing/2014/main" id="{1E82B2F8-621F-474F-A006-959F834421E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64" name="Text Box 4">
          <a:extLst>
            <a:ext uri="{FF2B5EF4-FFF2-40B4-BE49-F238E27FC236}">
              <a16:creationId xmlns:a16="http://schemas.microsoft.com/office/drawing/2014/main" id="{597A97B5-933C-41D0-9746-75CF2B66862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65" name="Text Box 5">
          <a:extLst>
            <a:ext uri="{FF2B5EF4-FFF2-40B4-BE49-F238E27FC236}">
              <a16:creationId xmlns:a16="http://schemas.microsoft.com/office/drawing/2014/main" id="{9B8920F5-F5DA-4165-A957-A7795CAF0EC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66" name="Text Box 9">
          <a:extLst>
            <a:ext uri="{FF2B5EF4-FFF2-40B4-BE49-F238E27FC236}">
              <a16:creationId xmlns:a16="http://schemas.microsoft.com/office/drawing/2014/main" id="{27B96243-9C18-4D31-B663-EACEE50D2CF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67" name="Text Box 4">
          <a:extLst>
            <a:ext uri="{FF2B5EF4-FFF2-40B4-BE49-F238E27FC236}">
              <a16:creationId xmlns:a16="http://schemas.microsoft.com/office/drawing/2014/main" id="{1CC970C3-BC66-42F0-BB76-50513B861A1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68" name="Text Box 4">
          <a:extLst>
            <a:ext uri="{FF2B5EF4-FFF2-40B4-BE49-F238E27FC236}">
              <a16:creationId xmlns:a16="http://schemas.microsoft.com/office/drawing/2014/main" id="{295AAD94-34E8-44AD-B508-C4E742EAE15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69" name="Text Box 4">
          <a:extLst>
            <a:ext uri="{FF2B5EF4-FFF2-40B4-BE49-F238E27FC236}">
              <a16:creationId xmlns:a16="http://schemas.microsoft.com/office/drawing/2014/main" id="{193E722F-50CE-4DD6-8263-D913772C9CB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0" name="Text Box 5">
          <a:extLst>
            <a:ext uri="{FF2B5EF4-FFF2-40B4-BE49-F238E27FC236}">
              <a16:creationId xmlns:a16="http://schemas.microsoft.com/office/drawing/2014/main" id="{848AC8F0-256D-4CB1-AFB3-1362C43E754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1" name="Text Box 9">
          <a:extLst>
            <a:ext uri="{FF2B5EF4-FFF2-40B4-BE49-F238E27FC236}">
              <a16:creationId xmlns:a16="http://schemas.microsoft.com/office/drawing/2014/main" id="{FCE45BC9-99B0-4698-A365-8EA3B7F54AA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2" name="Text Box 10">
          <a:extLst>
            <a:ext uri="{FF2B5EF4-FFF2-40B4-BE49-F238E27FC236}">
              <a16:creationId xmlns:a16="http://schemas.microsoft.com/office/drawing/2014/main" id="{52099593-DFDC-4A93-883A-D5E07303678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3" name="Text Box 4">
          <a:extLst>
            <a:ext uri="{FF2B5EF4-FFF2-40B4-BE49-F238E27FC236}">
              <a16:creationId xmlns:a16="http://schemas.microsoft.com/office/drawing/2014/main" id="{FC05CD6F-4EC8-437C-AB4D-1D593A7953E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4" name="Text Box 5">
          <a:extLst>
            <a:ext uri="{FF2B5EF4-FFF2-40B4-BE49-F238E27FC236}">
              <a16:creationId xmlns:a16="http://schemas.microsoft.com/office/drawing/2014/main" id="{A2FE5A94-4EB5-40B3-8DE1-8C0E7A44939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5" name="Text Box 9">
          <a:extLst>
            <a:ext uri="{FF2B5EF4-FFF2-40B4-BE49-F238E27FC236}">
              <a16:creationId xmlns:a16="http://schemas.microsoft.com/office/drawing/2014/main" id="{6133F79F-21F1-4FEB-A977-17016DEF0AB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6" name="Text Box 10">
          <a:extLst>
            <a:ext uri="{FF2B5EF4-FFF2-40B4-BE49-F238E27FC236}">
              <a16:creationId xmlns:a16="http://schemas.microsoft.com/office/drawing/2014/main" id="{AAABF043-1D36-4840-BD71-12434FB2FC0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7" name="Text Box 4">
          <a:extLst>
            <a:ext uri="{FF2B5EF4-FFF2-40B4-BE49-F238E27FC236}">
              <a16:creationId xmlns:a16="http://schemas.microsoft.com/office/drawing/2014/main" id="{FF999F08-20EF-4FC2-BA58-02160AABDA8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8" name="Text Box 5">
          <a:extLst>
            <a:ext uri="{FF2B5EF4-FFF2-40B4-BE49-F238E27FC236}">
              <a16:creationId xmlns:a16="http://schemas.microsoft.com/office/drawing/2014/main" id="{BECCCD11-425B-4A2B-AB44-10FA1FCE6BF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79" name="Text Box 9">
          <a:extLst>
            <a:ext uri="{FF2B5EF4-FFF2-40B4-BE49-F238E27FC236}">
              <a16:creationId xmlns:a16="http://schemas.microsoft.com/office/drawing/2014/main" id="{5A8716E8-B5BA-4C1D-A4A0-E282F1CAFB0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0" name="Text Box 10">
          <a:extLst>
            <a:ext uri="{FF2B5EF4-FFF2-40B4-BE49-F238E27FC236}">
              <a16:creationId xmlns:a16="http://schemas.microsoft.com/office/drawing/2014/main" id="{3966DF1F-D77C-4CAB-85C4-30A2306A071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1" name="Text Box 4">
          <a:extLst>
            <a:ext uri="{FF2B5EF4-FFF2-40B4-BE49-F238E27FC236}">
              <a16:creationId xmlns:a16="http://schemas.microsoft.com/office/drawing/2014/main" id="{25B0B0AF-3253-4EDE-82E1-C3CE95D4E48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2" name="Text Box 5">
          <a:extLst>
            <a:ext uri="{FF2B5EF4-FFF2-40B4-BE49-F238E27FC236}">
              <a16:creationId xmlns:a16="http://schemas.microsoft.com/office/drawing/2014/main" id="{C857278F-6892-46E4-8E00-A219F5C7EF4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3" name="Text Box 9">
          <a:extLst>
            <a:ext uri="{FF2B5EF4-FFF2-40B4-BE49-F238E27FC236}">
              <a16:creationId xmlns:a16="http://schemas.microsoft.com/office/drawing/2014/main" id="{4F9E9505-8E28-4543-B104-60A72231E18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4" name="Text Box 10">
          <a:extLst>
            <a:ext uri="{FF2B5EF4-FFF2-40B4-BE49-F238E27FC236}">
              <a16:creationId xmlns:a16="http://schemas.microsoft.com/office/drawing/2014/main" id="{3C90D777-BF47-43C4-8D49-A1108A0F0F3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5" name="Text Box 4">
          <a:extLst>
            <a:ext uri="{FF2B5EF4-FFF2-40B4-BE49-F238E27FC236}">
              <a16:creationId xmlns:a16="http://schemas.microsoft.com/office/drawing/2014/main" id="{8BB520C4-DFCA-419E-BAB7-2C8A2637A73B}"/>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6" name="Text Box 5">
          <a:extLst>
            <a:ext uri="{FF2B5EF4-FFF2-40B4-BE49-F238E27FC236}">
              <a16:creationId xmlns:a16="http://schemas.microsoft.com/office/drawing/2014/main" id="{E92EC023-BE11-405B-B83A-434AE1AA3F8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7" name="Text Box 9">
          <a:extLst>
            <a:ext uri="{FF2B5EF4-FFF2-40B4-BE49-F238E27FC236}">
              <a16:creationId xmlns:a16="http://schemas.microsoft.com/office/drawing/2014/main" id="{E0CAE08F-BDD9-40E5-833C-027E4450EE9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8" name="Text Box 10">
          <a:extLst>
            <a:ext uri="{FF2B5EF4-FFF2-40B4-BE49-F238E27FC236}">
              <a16:creationId xmlns:a16="http://schemas.microsoft.com/office/drawing/2014/main" id="{524FB60E-7755-43AC-B73B-FBC6388E189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89" name="Text Box 4">
          <a:extLst>
            <a:ext uri="{FF2B5EF4-FFF2-40B4-BE49-F238E27FC236}">
              <a16:creationId xmlns:a16="http://schemas.microsoft.com/office/drawing/2014/main" id="{1E16D239-49AD-4FE3-9FD1-6522D3FFE9A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90" name="Text Box 5">
          <a:extLst>
            <a:ext uri="{FF2B5EF4-FFF2-40B4-BE49-F238E27FC236}">
              <a16:creationId xmlns:a16="http://schemas.microsoft.com/office/drawing/2014/main" id="{8B872DC7-2FB4-4C09-AC51-AA8225DFD85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91" name="Text Box 9">
          <a:extLst>
            <a:ext uri="{FF2B5EF4-FFF2-40B4-BE49-F238E27FC236}">
              <a16:creationId xmlns:a16="http://schemas.microsoft.com/office/drawing/2014/main" id="{B6111CD0-F611-4262-AE92-2972EEFC93B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92" name="Text Box 10">
          <a:extLst>
            <a:ext uri="{FF2B5EF4-FFF2-40B4-BE49-F238E27FC236}">
              <a16:creationId xmlns:a16="http://schemas.microsoft.com/office/drawing/2014/main" id="{45B9456D-4DA3-405D-BFA9-CCBB8F14CDB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93" name="Text Box 4">
          <a:extLst>
            <a:ext uri="{FF2B5EF4-FFF2-40B4-BE49-F238E27FC236}">
              <a16:creationId xmlns:a16="http://schemas.microsoft.com/office/drawing/2014/main" id="{4CC13D7E-D69F-495B-A49B-C6C4BF721E1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94" name="Text Box 5">
          <a:extLst>
            <a:ext uri="{FF2B5EF4-FFF2-40B4-BE49-F238E27FC236}">
              <a16:creationId xmlns:a16="http://schemas.microsoft.com/office/drawing/2014/main" id="{97588AFE-BC04-4DBF-88C5-98AFE051E30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95" name="Text Box 9">
          <a:extLst>
            <a:ext uri="{FF2B5EF4-FFF2-40B4-BE49-F238E27FC236}">
              <a16:creationId xmlns:a16="http://schemas.microsoft.com/office/drawing/2014/main" id="{B3A6F313-3437-4F4D-B370-C0329BA6484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296" name="Text Box 10">
          <a:extLst>
            <a:ext uri="{FF2B5EF4-FFF2-40B4-BE49-F238E27FC236}">
              <a16:creationId xmlns:a16="http://schemas.microsoft.com/office/drawing/2014/main" id="{DF7781D6-977E-4D70-8005-AC2003E3981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97" name="Text Box 4">
          <a:extLst>
            <a:ext uri="{FF2B5EF4-FFF2-40B4-BE49-F238E27FC236}">
              <a16:creationId xmlns:a16="http://schemas.microsoft.com/office/drawing/2014/main" id="{16056350-AA91-4779-AB2F-5E408E1177A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98" name="Text Box 5">
          <a:extLst>
            <a:ext uri="{FF2B5EF4-FFF2-40B4-BE49-F238E27FC236}">
              <a16:creationId xmlns:a16="http://schemas.microsoft.com/office/drawing/2014/main" id="{099DF0E9-4C97-4DDC-BD73-29B4EE75ECC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299" name="Text Box 9">
          <a:extLst>
            <a:ext uri="{FF2B5EF4-FFF2-40B4-BE49-F238E27FC236}">
              <a16:creationId xmlns:a16="http://schemas.microsoft.com/office/drawing/2014/main" id="{DCF7AF7F-B233-4D3F-8BFC-53E49EE66CF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0" name="Text Box 10">
          <a:extLst>
            <a:ext uri="{FF2B5EF4-FFF2-40B4-BE49-F238E27FC236}">
              <a16:creationId xmlns:a16="http://schemas.microsoft.com/office/drawing/2014/main" id="{F25E62B0-E62E-4264-96D7-AE749FA2D08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1" name="Text Box 4">
          <a:extLst>
            <a:ext uri="{FF2B5EF4-FFF2-40B4-BE49-F238E27FC236}">
              <a16:creationId xmlns:a16="http://schemas.microsoft.com/office/drawing/2014/main" id="{0436551F-14E6-42D0-92D2-9FEF1FB671D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2" name="Text Box 5">
          <a:extLst>
            <a:ext uri="{FF2B5EF4-FFF2-40B4-BE49-F238E27FC236}">
              <a16:creationId xmlns:a16="http://schemas.microsoft.com/office/drawing/2014/main" id="{7AAEF86E-DC41-451E-8498-6786F107419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3" name="Text Box 9">
          <a:extLst>
            <a:ext uri="{FF2B5EF4-FFF2-40B4-BE49-F238E27FC236}">
              <a16:creationId xmlns:a16="http://schemas.microsoft.com/office/drawing/2014/main" id="{80C6F9F3-7990-47FC-BE99-9315CB21B87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4" name="Text Box 10">
          <a:extLst>
            <a:ext uri="{FF2B5EF4-FFF2-40B4-BE49-F238E27FC236}">
              <a16:creationId xmlns:a16="http://schemas.microsoft.com/office/drawing/2014/main" id="{0C0B2994-4D18-43D7-BAFB-C77A7C06E47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5" name="Text Box 4">
          <a:extLst>
            <a:ext uri="{FF2B5EF4-FFF2-40B4-BE49-F238E27FC236}">
              <a16:creationId xmlns:a16="http://schemas.microsoft.com/office/drawing/2014/main" id="{9BC0CB12-94EC-41C1-ADFD-BEC5FBCD85E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6" name="Text Box 5">
          <a:extLst>
            <a:ext uri="{FF2B5EF4-FFF2-40B4-BE49-F238E27FC236}">
              <a16:creationId xmlns:a16="http://schemas.microsoft.com/office/drawing/2014/main" id="{651832CA-135F-45D2-99CB-847D7ABF6C6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7" name="Text Box 9">
          <a:extLst>
            <a:ext uri="{FF2B5EF4-FFF2-40B4-BE49-F238E27FC236}">
              <a16:creationId xmlns:a16="http://schemas.microsoft.com/office/drawing/2014/main" id="{991387A6-CFC8-4BBB-B5C0-A4ACD28734A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8" name="Text Box 10">
          <a:extLst>
            <a:ext uri="{FF2B5EF4-FFF2-40B4-BE49-F238E27FC236}">
              <a16:creationId xmlns:a16="http://schemas.microsoft.com/office/drawing/2014/main" id="{701C5677-E20F-48D6-9477-48E2A86679C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09" name="Text Box 4">
          <a:extLst>
            <a:ext uri="{FF2B5EF4-FFF2-40B4-BE49-F238E27FC236}">
              <a16:creationId xmlns:a16="http://schemas.microsoft.com/office/drawing/2014/main" id="{11313D62-3A65-40F5-9AF3-D44FAAC8665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0" name="Text Box 5">
          <a:extLst>
            <a:ext uri="{FF2B5EF4-FFF2-40B4-BE49-F238E27FC236}">
              <a16:creationId xmlns:a16="http://schemas.microsoft.com/office/drawing/2014/main" id="{32659D4F-B581-45E1-8F4C-CB4425CDC0B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1" name="Text Box 9">
          <a:extLst>
            <a:ext uri="{FF2B5EF4-FFF2-40B4-BE49-F238E27FC236}">
              <a16:creationId xmlns:a16="http://schemas.microsoft.com/office/drawing/2014/main" id="{DDFE7643-AC53-4BC8-A1BE-9F49053B78D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2" name="Text Box 10">
          <a:extLst>
            <a:ext uri="{FF2B5EF4-FFF2-40B4-BE49-F238E27FC236}">
              <a16:creationId xmlns:a16="http://schemas.microsoft.com/office/drawing/2014/main" id="{897A6C25-A450-498A-9864-921F855E963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3" name="Text Box 4">
          <a:extLst>
            <a:ext uri="{FF2B5EF4-FFF2-40B4-BE49-F238E27FC236}">
              <a16:creationId xmlns:a16="http://schemas.microsoft.com/office/drawing/2014/main" id="{71185E51-35E2-4D98-9D3A-34604954701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4" name="Text Box 5">
          <a:extLst>
            <a:ext uri="{FF2B5EF4-FFF2-40B4-BE49-F238E27FC236}">
              <a16:creationId xmlns:a16="http://schemas.microsoft.com/office/drawing/2014/main" id="{C660D4EA-E95A-4F0E-83D5-4E0F5644F02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5" name="Text Box 9">
          <a:extLst>
            <a:ext uri="{FF2B5EF4-FFF2-40B4-BE49-F238E27FC236}">
              <a16:creationId xmlns:a16="http://schemas.microsoft.com/office/drawing/2014/main" id="{33D3F2D3-613D-49E4-A0FE-8A6CE4015D7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6" name="Text Box 10">
          <a:extLst>
            <a:ext uri="{FF2B5EF4-FFF2-40B4-BE49-F238E27FC236}">
              <a16:creationId xmlns:a16="http://schemas.microsoft.com/office/drawing/2014/main" id="{3F57F740-4FE2-427E-9FFB-1F7F58E0122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7" name="Text Box 4">
          <a:extLst>
            <a:ext uri="{FF2B5EF4-FFF2-40B4-BE49-F238E27FC236}">
              <a16:creationId xmlns:a16="http://schemas.microsoft.com/office/drawing/2014/main" id="{570F7014-4A1E-4D62-9183-1D0297CFBA4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8" name="Text Box 5">
          <a:extLst>
            <a:ext uri="{FF2B5EF4-FFF2-40B4-BE49-F238E27FC236}">
              <a16:creationId xmlns:a16="http://schemas.microsoft.com/office/drawing/2014/main" id="{C0A99EEC-588B-41F1-9245-E227117E548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19" name="Text Box 9">
          <a:extLst>
            <a:ext uri="{FF2B5EF4-FFF2-40B4-BE49-F238E27FC236}">
              <a16:creationId xmlns:a16="http://schemas.microsoft.com/office/drawing/2014/main" id="{07077140-EB1A-4845-AD2C-4C31BA4EB2C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0" name="Text Box 10">
          <a:extLst>
            <a:ext uri="{FF2B5EF4-FFF2-40B4-BE49-F238E27FC236}">
              <a16:creationId xmlns:a16="http://schemas.microsoft.com/office/drawing/2014/main" id="{ADC2A986-A1F8-483C-AA7A-012F8632CC9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1" name="Text Box 4">
          <a:extLst>
            <a:ext uri="{FF2B5EF4-FFF2-40B4-BE49-F238E27FC236}">
              <a16:creationId xmlns:a16="http://schemas.microsoft.com/office/drawing/2014/main" id="{45991555-41F2-4273-9808-5D1A1E2A1B9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2" name="Text Box 5">
          <a:extLst>
            <a:ext uri="{FF2B5EF4-FFF2-40B4-BE49-F238E27FC236}">
              <a16:creationId xmlns:a16="http://schemas.microsoft.com/office/drawing/2014/main" id="{80A1F3EF-CAA7-4185-9B7F-926DFA36846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3" name="Text Box 9">
          <a:extLst>
            <a:ext uri="{FF2B5EF4-FFF2-40B4-BE49-F238E27FC236}">
              <a16:creationId xmlns:a16="http://schemas.microsoft.com/office/drawing/2014/main" id="{4C50EC7C-92F0-4244-93D8-BD228195BB7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4" name="Text Box 10">
          <a:extLst>
            <a:ext uri="{FF2B5EF4-FFF2-40B4-BE49-F238E27FC236}">
              <a16:creationId xmlns:a16="http://schemas.microsoft.com/office/drawing/2014/main" id="{A766C488-AD80-4021-A762-2B36B750ADB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5" name="Text Box 4">
          <a:extLst>
            <a:ext uri="{FF2B5EF4-FFF2-40B4-BE49-F238E27FC236}">
              <a16:creationId xmlns:a16="http://schemas.microsoft.com/office/drawing/2014/main" id="{A1210AC8-3839-4FF2-BDF7-20DD14D9F11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6" name="Text Box 5">
          <a:extLst>
            <a:ext uri="{FF2B5EF4-FFF2-40B4-BE49-F238E27FC236}">
              <a16:creationId xmlns:a16="http://schemas.microsoft.com/office/drawing/2014/main" id="{E34C0ED1-EE1C-4857-8A44-A144A3239D8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7" name="Text Box 9">
          <a:extLst>
            <a:ext uri="{FF2B5EF4-FFF2-40B4-BE49-F238E27FC236}">
              <a16:creationId xmlns:a16="http://schemas.microsoft.com/office/drawing/2014/main" id="{4F7C2958-7F6E-49A6-AB06-7B0A62733C2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8" name="Text Box 10">
          <a:extLst>
            <a:ext uri="{FF2B5EF4-FFF2-40B4-BE49-F238E27FC236}">
              <a16:creationId xmlns:a16="http://schemas.microsoft.com/office/drawing/2014/main" id="{4DB0BA96-1B29-4FA4-8B63-47D5F4BCCD9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29" name="Text Box 4">
          <a:extLst>
            <a:ext uri="{FF2B5EF4-FFF2-40B4-BE49-F238E27FC236}">
              <a16:creationId xmlns:a16="http://schemas.microsoft.com/office/drawing/2014/main" id="{A13A2DAA-248E-4CF0-A7ED-DF281FB134C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0" name="Text Box 5">
          <a:extLst>
            <a:ext uri="{FF2B5EF4-FFF2-40B4-BE49-F238E27FC236}">
              <a16:creationId xmlns:a16="http://schemas.microsoft.com/office/drawing/2014/main" id="{60750DA7-8835-488B-8134-DA5B775AF8C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1" name="Text Box 9">
          <a:extLst>
            <a:ext uri="{FF2B5EF4-FFF2-40B4-BE49-F238E27FC236}">
              <a16:creationId xmlns:a16="http://schemas.microsoft.com/office/drawing/2014/main" id="{3E05891E-0EA0-4E5A-906E-D28858805F4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2" name="Text Box 10">
          <a:extLst>
            <a:ext uri="{FF2B5EF4-FFF2-40B4-BE49-F238E27FC236}">
              <a16:creationId xmlns:a16="http://schemas.microsoft.com/office/drawing/2014/main" id="{EFF7F1D4-F98F-4D7C-A316-593E23CFCA2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3" name="Text Box 4">
          <a:extLst>
            <a:ext uri="{FF2B5EF4-FFF2-40B4-BE49-F238E27FC236}">
              <a16:creationId xmlns:a16="http://schemas.microsoft.com/office/drawing/2014/main" id="{B23AB445-AB1C-4B9C-B8DA-04EC6C8756E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4" name="Text Box 5">
          <a:extLst>
            <a:ext uri="{FF2B5EF4-FFF2-40B4-BE49-F238E27FC236}">
              <a16:creationId xmlns:a16="http://schemas.microsoft.com/office/drawing/2014/main" id="{44AEAB2F-946C-4EC1-8FE1-42A64A1D120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5" name="Text Box 9">
          <a:extLst>
            <a:ext uri="{FF2B5EF4-FFF2-40B4-BE49-F238E27FC236}">
              <a16:creationId xmlns:a16="http://schemas.microsoft.com/office/drawing/2014/main" id="{BB86A837-B752-4D22-BD70-685CBC8E4A6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6" name="Text Box 10">
          <a:extLst>
            <a:ext uri="{FF2B5EF4-FFF2-40B4-BE49-F238E27FC236}">
              <a16:creationId xmlns:a16="http://schemas.microsoft.com/office/drawing/2014/main" id="{5A6226EB-F825-4669-94CA-62A80288FEB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7" name="Text Box 4">
          <a:extLst>
            <a:ext uri="{FF2B5EF4-FFF2-40B4-BE49-F238E27FC236}">
              <a16:creationId xmlns:a16="http://schemas.microsoft.com/office/drawing/2014/main" id="{151C51B7-FE9E-4817-8ACE-42C8220F05F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8" name="Text Box 5">
          <a:extLst>
            <a:ext uri="{FF2B5EF4-FFF2-40B4-BE49-F238E27FC236}">
              <a16:creationId xmlns:a16="http://schemas.microsoft.com/office/drawing/2014/main" id="{03CFB628-76F5-4AB9-B793-CE9F35AFBAB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39" name="Text Box 9">
          <a:extLst>
            <a:ext uri="{FF2B5EF4-FFF2-40B4-BE49-F238E27FC236}">
              <a16:creationId xmlns:a16="http://schemas.microsoft.com/office/drawing/2014/main" id="{CE4ACD8E-3079-4360-BD68-C7632FA3CFD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340" name="Text Box 10">
          <a:extLst>
            <a:ext uri="{FF2B5EF4-FFF2-40B4-BE49-F238E27FC236}">
              <a16:creationId xmlns:a16="http://schemas.microsoft.com/office/drawing/2014/main" id="{DB207B03-F5A4-4A6B-B758-25D7D2148C5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341" name="Text Box 4">
          <a:extLst>
            <a:ext uri="{FF2B5EF4-FFF2-40B4-BE49-F238E27FC236}">
              <a16:creationId xmlns:a16="http://schemas.microsoft.com/office/drawing/2014/main" id="{783F9B9F-3EA8-4D2B-BD91-B695161294AD}"/>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342" name="Text Box 5">
          <a:extLst>
            <a:ext uri="{FF2B5EF4-FFF2-40B4-BE49-F238E27FC236}">
              <a16:creationId xmlns:a16="http://schemas.microsoft.com/office/drawing/2014/main" id="{2E7B2E7D-F97A-4ED3-9FE5-340ACC1D9F08}"/>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343" name="Text Box 9">
          <a:extLst>
            <a:ext uri="{FF2B5EF4-FFF2-40B4-BE49-F238E27FC236}">
              <a16:creationId xmlns:a16="http://schemas.microsoft.com/office/drawing/2014/main" id="{0046F6F8-A435-405D-94F3-3EFCB96087DD}"/>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344" name="Text Box 10">
          <a:extLst>
            <a:ext uri="{FF2B5EF4-FFF2-40B4-BE49-F238E27FC236}">
              <a16:creationId xmlns:a16="http://schemas.microsoft.com/office/drawing/2014/main" id="{B7D19BA9-AC58-4807-A326-5B69334A87CA}"/>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45" name="Text Box 4">
          <a:extLst>
            <a:ext uri="{FF2B5EF4-FFF2-40B4-BE49-F238E27FC236}">
              <a16:creationId xmlns:a16="http://schemas.microsoft.com/office/drawing/2014/main" id="{22F0C720-0F3F-4070-A045-F09B6CEB023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46" name="Text Box 5">
          <a:extLst>
            <a:ext uri="{FF2B5EF4-FFF2-40B4-BE49-F238E27FC236}">
              <a16:creationId xmlns:a16="http://schemas.microsoft.com/office/drawing/2014/main" id="{E45B529E-25E8-4A01-8B53-61CAF685179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47" name="Text Box 9">
          <a:extLst>
            <a:ext uri="{FF2B5EF4-FFF2-40B4-BE49-F238E27FC236}">
              <a16:creationId xmlns:a16="http://schemas.microsoft.com/office/drawing/2014/main" id="{089502A4-DE25-4188-8385-CD0964C0021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48" name="Text Box 10">
          <a:extLst>
            <a:ext uri="{FF2B5EF4-FFF2-40B4-BE49-F238E27FC236}">
              <a16:creationId xmlns:a16="http://schemas.microsoft.com/office/drawing/2014/main" id="{45FB04C4-C82E-4DC1-8F10-E2EE9950C27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49" name="Text Box 4">
          <a:extLst>
            <a:ext uri="{FF2B5EF4-FFF2-40B4-BE49-F238E27FC236}">
              <a16:creationId xmlns:a16="http://schemas.microsoft.com/office/drawing/2014/main" id="{4D62C920-C22E-43E0-A957-2C3B0EED458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0" name="Text Box 5">
          <a:extLst>
            <a:ext uri="{FF2B5EF4-FFF2-40B4-BE49-F238E27FC236}">
              <a16:creationId xmlns:a16="http://schemas.microsoft.com/office/drawing/2014/main" id="{AEBB645E-DB63-4FA9-B417-98B57A653CE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1" name="Text Box 9">
          <a:extLst>
            <a:ext uri="{FF2B5EF4-FFF2-40B4-BE49-F238E27FC236}">
              <a16:creationId xmlns:a16="http://schemas.microsoft.com/office/drawing/2014/main" id="{8F2C2BD7-CD35-4E13-8EA9-948BDF09044E}"/>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2" name="Text Box 4">
          <a:extLst>
            <a:ext uri="{FF2B5EF4-FFF2-40B4-BE49-F238E27FC236}">
              <a16:creationId xmlns:a16="http://schemas.microsoft.com/office/drawing/2014/main" id="{0A3CEA31-DFF0-4B2A-941A-4BFC9040470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3" name="Text Box 5">
          <a:extLst>
            <a:ext uri="{FF2B5EF4-FFF2-40B4-BE49-F238E27FC236}">
              <a16:creationId xmlns:a16="http://schemas.microsoft.com/office/drawing/2014/main" id="{62001FF5-F8C1-452E-B9A2-D299D0A4B6A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4" name="Text Box 9">
          <a:extLst>
            <a:ext uri="{FF2B5EF4-FFF2-40B4-BE49-F238E27FC236}">
              <a16:creationId xmlns:a16="http://schemas.microsoft.com/office/drawing/2014/main" id="{53D20CB5-DE27-4356-B7BA-FF0BF0EC22D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5" name="Text Box 10">
          <a:extLst>
            <a:ext uri="{FF2B5EF4-FFF2-40B4-BE49-F238E27FC236}">
              <a16:creationId xmlns:a16="http://schemas.microsoft.com/office/drawing/2014/main" id="{AF1E0979-C9C1-42C8-ACEB-69BEE99E96E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6" name="Text Box 4">
          <a:extLst>
            <a:ext uri="{FF2B5EF4-FFF2-40B4-BE49-F238E27FC236}">
              <a16:creationId xmlns:a16="http://schemas.microsoft.com/office/drawing/2014/main" id="{5F4FE9B2-1DA0-4224-AD83-B07629D92A9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7" name="Text Box 5">
          <a:extLst>
            <a:ext uri="{FF2B5EF4-FFF2-40B4-BE49-F238E27FC236}">
              <a16:creationId xmlns:a16="http://schemas.microsoft.com/office/drawing/2014/main" id="{D2F95E7D-E2C8-43C2-9249-827B584D8D0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8" name="Text Box 9">
          <a:extLst>
            <a:ext uri="{FF2B5EF4-FFF2-40B4-BE49-F238E27FC236}">
              <a16:creationId xmlns:a16="http://schemas.microsoft.com/office/drawing/2014/main" id="{4CC94B5B-3CD3-4248-B288-A766BC55991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59" name="Text Box 4">
          <a:extLst>
            <a:ext uri="{FF2B5EF4-FFF2-40B4-BE49-F238E27FC236}">
              <a16:creationId xmlns:a16="http://schemas.microsoft.com/office/drawing/2014/main" id="{A9E266B4-D923-4002-B759-0D947905097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0" name="Text Box 5">
          <a:extLst>
            <a:ext uri="{FF2B5EF4-FFF2-40B4-BE49-F238E27FC236}">
              <a16:creationId xmlns:a16="http://schemas.microsoft.com/office/drawing/2014/main" id="{CD878947-36F4-4A86-8A77-3F657CB45C5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1" name="Text Box 9">
          <a:extLst>
            <a:ext uri="{FF2B5EF4-FFF2-40B4-BE49-F238E27FC236}">
              <a16:creationId xmlns:a16="http://schemas.microsoft.com/office/drawing/2014/main" id="{A0EBA35C-E826-49A6-A664-57323213541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2" name="Text Box 4">
          <a:extLst>
            <a:ext uri="{FF2B5EF4-FFF2-40B4-BE49-F238E27FC236}">
              <a16:creationId xmlns:a16="http://schemas.microsoft.com/office/drawing/2014/main" id="{CC7A557F-CC54-4525-9EB2-4D8A919AF0B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3" name="Text Box 4">
          <a:extLst>
            <a:ext uri="{FF2B5EF4-FFF2-40B4-BE49-F238E27FC236}">
              <a16:creationId xmlns:a16="http://schemas.microsoft.com/office/drawing/2014/main" id="{ED200931-D3F0-412E-81CC-82435A4377B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4" name="Text Box 4">
          <a:extLst>
            <a:ext uri="{FF2B5EF4-FFF2-40B4-BE49-F238E27FC236}">
              <a16:creationId xmlns:a16="http://schemas.microsoft.com/office/drawing/2014/main" id="{BD3D22C0-C081-4A6E-8AF1-7A137C67E28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5" name="Text Box 5">
          <a:extLst>
            <a:ext uri="{FF2B5EF4-FFF2-40B4-BE49-F238E27FC236}">
              <a16:creationId xmlns:a16="http://schemas.microsoft.com/office/drawing/2014/main" id="{D7FDA17E-1D92-492B-93A6-231C72A66B9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6" name="Text Box 9">
          <a:extLst>
            <a:ext uri="{FF2B5EF4-FFF2-40B4-BE49-F238E27FC236}">
              <a16:creationId xmlns:a16="http://schemas.microsoft.com/office/drawing/2014/main" id="{A8736D90-4BF1-45F8-9496-12DE23B9F22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7" name="Text Box 10">
          <a:extLst>
            <a:ext uri="{FF2B5EF4-FFF2-40B4-BE49-F238E27FC236}">
              <a16:creationId xmlns:a16="http://schemas.microsoft.com/office/drawing/2014/main" id="{21FC94AD-FB4F-401C-B29D-F7277375F4B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8" name="Text Box 4">
          <a:extLst>
            <a:ext uri="{FF2B5EF4-FFF2-40B4-BE49-F238E27FC236}">
              <a16:creationId xmlns:a16="http://schemas.microsoft.com/office/drawing/2014/main" id="{579B9C4F-A5D5-4B04-A061-20ACAD223F7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69" name="Text Box 5">
          <a:extLst>
            <a:ext uri="{FF2B5EF4-FFF2-40B4-BE49-F238E27FC236}">
              <a16:creationId xmlns:a16="http://schemas.microsoft.com/office/drawing/2014/main" id="{92FA51B8-7F2D-4DEE-82B6-AB8264BD5AA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0" name="Text Box 9">
          <a:extLst>
            <a:ext uri="{FF2B5EF4-FFF2-40B4-BE49-F238E27FC236}">
              <a16:creationId xmlns:a16="http://schemas.microsoft.com/office/drawing/2014/main" id="{DDB31F14-BC25-430F-91C8-1D01F0E2410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1" name="Text Box 10">
          <a:extLst>
            <a:ext uri="{FF2B5EF4-FFF2-40B4-BE49-F238E27FC236}">
              <a16:creationId xmlns:a16="http://schemas.microsoft.com/office/drawing/2014/main" id="{4252F697-2A83-4A89-959B-10643860DBC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2" name="Text Box 4">
          <a:extLst>
            <a:ext uri="{FF2B5EF4-FFF2-40B4-BE49-F238E27FC236}">
              <a16:creationId xmlns:a16="http://schemas.microsoft.com/office/drawing/2014/main" id="{A8381C61-FE7D-4A97-B1A6-54D64673BA0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3" name="Text Box 5">
          <a:extLst>
            <a:ext uri="{FF2B5EF4-FFF2-40B4-BE49-F238E27FC236}">
              <a16:creationId xmlns:a16="http://schemas.microsoft.com/office/drawing/2014/main" id="{35BC0CB3-476E-49DD-A538-6EB4CD61195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4" name="Text Box 9">
          <a:extLst>
            <a:ext uri="{FF2B5EF4-FFF2-40B4-BE49-F238E27FC236}">
              <a16:creationId xmlns:a16="http://schemas.microsoft.com/office/drawing/2014/main" id="{0AB1C12D-42F2-4DFA-8D32-6D26A5C80D8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5" name="Text Box 10">
          <a:extLst>
            <a:ext uri="{FF2B5EF4-FFF2-40B4-BE49-F238E27FC236}">
              <a16:creationId xmlns:a16="http://schemas.microsoft.com/office/drawing/2014/main" id="{7656766A-6915-40D6-9895-CDD02BFDA9CE}"/>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6" name="Text Box 4">
          <a:extLst>
            <a:ext uri="{FF2B5EF4-FFF2-40B4-BE49-F238E27FC236}">
              <a16:creationId xmlns:a16="http://schemas.microsoft.com/office/drawing/2014/main" id="{512CD21A-2AD2-4453-8453-AAB19FE4608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7" name="Text Box 5">
          <a:extLst>
            <a:ext uri="{FF2B5EF4-FFF2-40B4-BE49-F238E27FC236}">
              <a16:creationId xmlns:a16="http://schemas.microsoft.com/office/drawing/2014/main" id="{A4FBB2A9-63E4-4A9A-B3C8-9977CBACED7F}"/>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8" name="Text Box 9">
          <a:extLst>
            <a:ext uri="{FF2B5EF4-FFF2-40B4-BE49-F238E27FC236}">
              <a16:creationId xmlns:a16="http://schemas.microsoft.com/office/drawing/2014/main" id="{3A27B71F-323A-4280-BB2F-7A9220DACC6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79" name="Text Box 10">
          <a:extLst>
            <a:ext uri="{FF2B5EF4-FFF2-40B4-BE49-F238E27FC236}">
              <a16:creationId xmlns:a16="http://schemas.microsoft.com/office/drawing/2014/main" id="{DB0CFD2B-57BD-486B-8C03-F923C1EA9EA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0" name="Text Box 4">
          <a:extLst>
            <a:ext uri="{FF2B5EF4-FFF2-40B4-BE49-F238E27FC236}">
              <a16:creationId xmlns:a16="http://schemas.microsoft.com/office/drawing/2014/main" id="{7D85905B-A044-48B9-8CC0-0F88D169E276}"/>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1" name="Text Box 5">
          <a:extLst>
            <a:ext uri="{FF2B5EF4-FFF2-40B4-BE49-F238E27FC236}">
              <a16:creationId xmlns:a16="http://schemas.microsoft.com/office/drawing/2014/main" id="{46DDA025-81A1-424C-B527-732B63E21AA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2" name="Text Box 9">
          <a:extLst>
            <a:ext uri="{FF2B5EF4-FFF2-40B4-BE49-F238E27FC236}">
              <a16:creationId xmlns:a16="http://schemas.microsoft.com/office/drawing/2014/main" id="{A6540D19-4EBB-42A0-9FCE-20C1293EC05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3" name="Text Box 10">
          <a:extLst>
            <a:ext uri="{FF2B5EF4-FFF2-40B4-BE49-F238E27FC236}">
              <a16:creationId xmlns:a16="http://schemas.microsoft.com/office/drawing/2014/main" id="{F15E78D3-F1F1-4BA3-BB2B-900A5CBE1A0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4" name="Text Box 4">
          <a:extLst>
            <a:ext uri="{FF2B5EF4-FFF2-40B4-BE49-F238E27FC236}">
              <a16:creationId xmlns:a16="http://schemas.microsoft.com/office/drawing/2014/main" id="{80B7C682-446C-48FF-9FD8-1C017831DFB6}"/>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5" name="Text Box 5">
          <a:extLst>
            <a:ext uri="{FF2B5EF4-FFF2-40B4-BE49-F238E27FC236}">
              <a16:creationId xmlns:a16="http://schemas.microsoft.com/office/drawing/2014/main" id="{FE532598-7830-4141-9985-FAE66B04334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6" name="Text Box 9">
          <a:extLst>
            <a:ext uri="{FF2B5EF4-FFF2-40B4-BE49-F238E27FC236}">
              <a16:creationId xmlns:a16="http://schemas.microsoft.com/office/drawing/2014/main" id="{3047869F-5D0B-48AB-898A-5A4748C37B1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7" name="Text Box 10">
          <a:extLst>
            <a:ext uri="{FF2B5EF4-FFF2-40B4-BE49-F238E27FC236}">
              <a16:creationId xmlns:a16="http://schemas.microsoft.com/office/drawing/2014/main" id="{27136EB1-BCA9-45A8-9068-23DBCD4E701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8" name="Text Box 4">
          <a:extLst>
            <a:ext uri="{FF2B5EF4-FFF2-40B4-BE49-F238E27FC236}">
              <a16:creationId xmlns:a16="http://schemas.microsoft.com/office/drawing/2014/main" id="{F3EB6732-EA4C-4270-B275-18F5CF335AC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89" name="Text Box 5">
          <a:extLst>
            <a:ext uri="{FF2B5EF4-FFF2-40B4-BE49-F238E27FC236}">
              <a16:creationId xmlns:a16="http://schemas.microsoft.com/office/drawing/2014/main" id="{E74D64C6-CF04-452C-8CA1-75D82E4A89E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0" name="Text Box 9">
          <a:extLst>
            <a:ext uri="{FF2B5EF4-FFF2-40B4-BE49-F238E27FC236}">
              <a16:creationId xmlns:a16="http://schemas.microsoft.com/office/drawing/2014/main" id="{2966F8C8-8591-4530-A8EB-B63ADB19421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1" name="Text Box 10">
          <a:extLst>
            <a:ext uri="{FF2B5EF4-FFF2-40B4-BE49-F238E27FC236}">
              <a16:creationId xmlns:a16="http://schemas.microsoft.com/office/drawing/2014/main" id="{A52CC17D-C07F-4305-9872-2EC07E9E944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2" name="Text Box 4">
          <a:extLst>
            <a:ext uri="{FF2B5EF4-FFF2-40B4-BE49-F238E27FC236}">
              <a16:creationId xmlns:a16="http://schemas.microsoft.com/office/drawing/2014/main" id="{39CE0061-3ED9-4FB4-849F-42D0543122B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3" name="Text Box 5">
          <a:extLst>
            <a:ext uri="{FF2B5EF4-FFF2-40B4-BE49-F238E27FC236}">
              <a16:creationId xmlns:a16="http://schemas.microsoft.com/office/drawing/2014/main" id="{7AB6E634-5355-49FD-8F35-1361D8B0CB9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4" name="Text Box 9">
          <a:extLst>
            <a:ext uri="{FF2B5EF4-FFF2-40B4-BE49-F238E27FC236}">
              <a16:creationId xmlns:a16="http://schemas.microsoft.com/office/drawing/2014/main" id="{BEE5A7F7-FAA3-4C09-B870-75D77878AEE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5" name="Text Box 10">
          <a:extLst>
            <a:ext uri="{FF2B5EF4-FFF2-40B4-BE49-F238E27FC236}">
              <a16:creationId xmlns:a16="http://schemas.microsoft.com/office/drawing/2014/main" id="{2915FEB2-21B2-4432-9656-4FA6E85A118F}"/>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6" name="Text Box 4">
          <a:extLst>
            <a:ext uri="{FF2B5EF4-FFF2-40B4-BE49-F238E27FC236}">
              <a16:creationId xmlns:a16="http://schemas.microsoft.com/office/drawing/2014/main" id="{6C182D75-4558-419A-A9F2-99C281284AD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7" name="Text Box 5">
          <a:extLst>
            <a:ext uri="{FF2B5EF4-FFF2-40B4-BE49-F238E27FC236}">
              <a16:creationId xmlns:a16="http://schemas.microsoft.com/office/drawing/2014/main" id="{A4E6C284-ED43-44AF-B1EC-D31250E5B42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8" name="Text Box 9">
          <a:extLst>
            <a:ext uri="{FF2B5EF4-FFF2-40B4-BE49-F238E27FC236}">
              <a16:creationId xmlns:a16="http://schemas.microsoft.com/office/drawing/2014/main" id="{8F879AB5-197B-4BA0-B445-89F4891E3236}"/>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399" name="Text Box 10">
          <a:extLst>
            <a:ext uri="{FF2B5EF4-FFF2-40B4-BE49-F238E27FC236}">
              <a16:creationId xmlns:a16="http://schemas.microsoft.com/office/drawing/2014/main" id="{A98C8BA8-F7E3-4A20-9612-5502CDF2DF8F}"/>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0" name="Text Box 4">
          <a:extLst>
            <a:ext uri="{FF2B5EF4-FFF2-40B4-BE49-F238E27FC236}">
              <a16:creationId xmlns:a16="http://schemas.microsoft.com/office/drawing/2014/main" id="{6C498865-F07B-4CE9-AD23-C6C5BCF7A8E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1" name="Text Box 5">
          <a:extLst>
            <a:ext uri="{FF2B5EF4-FFF2-40B4-BE49-F238E27FC236}">
              <a16:creationId xmlns:a16="http://schemas.microsoft.com/office/drawing/2014/main" id="{CCD15105-2A32-4876-B899-6881F163EEA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2" name="Text Box 9">
          <a:extLst>
            <a:ext uri="{FF2B5EF4-FFF2-40B4-BE49-F238E27FC236}">
              <a16:creationId xmlns:a16="http://schemas.microsoft.com/office/drawing/2014/main" id="{072A5118-764E-4038-B175-19C86ED86FC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3" name="Text Box 10">
          <a:extLst>
            <a:ext uri="{FF2B5EF4-FFF2-40B4-BE49-F238E27FC236}">
              <a16:creationId xmlns:a16="http://schemas.microsoft.com/office/drawing/2014/main" id="{BAE2FCAF-D8F8-4C18-9511-B920B9324B3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4" name="Text Box 4">
          <a:extLst>
            <a:ext uri="{FF2B5EF4-FFF2-40B4-BE49-F238E27FC236}">
              <a16:creationId xmlns:a16="http://schemas.microsoft.com/office/drawing/2014/main" id="{9E51CD81-0E97-4368-B3CF-AA0FEC0ABB3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5" name="Text Box 5">
          <a:extLst>
            <a:ext uri="{FF2B5EF4-FFF2-40B4-BE49-F238E27FC236}">
              <a16:creationId xmlns:a16="http://schemas.microsoft.com/office/drawing/2014/main" id="{96D76703-6B1B-4924-90F5-E69FC3F544C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6" name="Text Box 9">
          <a:extLst>
            <a:ext uri="{FF2B5EF4-FFF2-40B4-BE49-F238E27FC236}">
              <a16:creationId xmlns:a16="http://schemas.microsoft.com/office/drawing/2014/main" id="{806D24D8-63AF-403C-9EE1-4E69336FE0F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7" name="Text Box 10">
          <a:extLst>
            <a:ext uri="{FF2B5EF4-FFF2-40B4-BE49-F238E27FC236}">
              <a16:creationId xmlns:a16="http://schemas.microsoft.com/office/drawing/2014/main" id="{559D04ED-61B5-4325-B521-22086702F01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8" name="Text Box 4">
          <a:extLst>
            <a:ext uri="{FF2B5EF4-FFF2-40B4-BE49-F238E27FC236}">
              <a16:creationId xmlns:a16="http://schemas.microsoft.com/office/drawing/2014/main" id="{69D8145C-08D8-4AC2-A164-908A4F4B613E}"/>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09" name="Text Box 5">
          <a:extLst>
            <a:ext uri="{FF2B5EF4-FFF2-40B4-BE49-F238E27FC236}">
              <a16:creationId xmlns:a16="http://schemas.microsoft.com/office/drawing/2014/main" id="{4011B739-8B21-4A80-8740-3F45B6A73462}"/>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0" name="Text Box 9">
          <a:extLst>
            <a:ext uri="{FF2B5EF4-FFF2-40B4-BE49-F238E27FC236}">
              <a16:creationId xmlns:a16="http://schemas.microsoft.com/office/drawing/2014/main" id="{6C55540A-6CFD-4404-AC7A-9A3E67D0497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1" name="Text Box 10">
          <a:extLst>
            <a:ext uri="{FF2B5EF4-FFF2-40B4-BE49-F238E27FC236}">
              <a16:creationId xmlns:a16="http://schemas.microsoft.com/office/drawing/2014/main" id="{9D29148B-20F8-49F8-9D14-CD341C3C3B7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2" name="Text Box 4">
          <a:extLst>
            <a:ext uri="{FF2B5EF4-FFF2-40B4-BE49-F238E27FC236}">
              <a16:creationId xmlns:a16="http://schemas.microsoft.com/office/drawing/2014/main" id="{BC1E0AFB-5555-4C01-A768-52693C1F517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3" name="Text Box 5">
          <a:extLst>
            <a:ext uri="{FF2B5EF4-FFF2-40B4-BE49-F238E27FC236}">
              <a16:creationId xmlns:a16="http://schemas.microsoft.com/office/drawing/2014/main" id="{8E700DE4-F374-486E-88FD-98531EB5D7BF}"/>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4" name="Text Box 9">
          <a:extLst>
            <a:ext uri="{FF2B5EF4-FFF2-40B4-BE49-F238E27FC236}">
              <a16:creationId xmlns:a16="http://schemas.microsoft.com/office/drawing/2014/main" id="{9620E2C3-FCAC-4228-B100-17E6D3534B62}"/>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5" name="Text Box 10">
          <a:extLst>
            <a:ext uri="{FF2B5EF4-FFF2-40B4-BE49-F238E27FC236}">
              <a16:creationId xmlns:a16="http://schemas.microsoft.com/office/drawing/2014/main" id="{0A092904-EE8A-42FC-A077-072C6E1AA4A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6" name="Text Box 4">
          <a:extLst>
            <a:ext uri="{FF2B5EF4-FFF2-40B4-BE49-F238E27FC236}">
              <a16:creationId xmlns:a16="http://schemas.microsoft.com/office/drawing/2014/main" id="{D2762964-6578-4E51-AE87-456078FC260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7" name="Text Box 5">
          <a:extLst>
            <a:ext uri="{FF2B5EF4-FFF2-40B4-BE49-F238E27FC236}">
              <a16:creationId xmlns:a16="http://schemas.microsoft.com/office/drawing/2014/main" id="{BC3E712F-CC37-4BA0-841F-2C95868273E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8" name="Text Box 9">
          <a:extLst>
            <a:ext uri="{FF2B5EF4-FFF2-40B4-BE49-F238E27FC236}">
              <a16:creationId xmlns:a16="http://schemas.microsoft.com/office/drawing/2014/main" id="{C4F0F160-E45B-4D59-8D67-53B6BD04D94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19" name="Text Box 10">
          <a:extLst>
            <a:ext uri="{FF2B5EF4-FFF2-40B4-BE49-F238E27FC236}">
              <a16:creationId xmlns:a16="http://schemas.microsoft.com/office/drawing/2014/main" id="{80C3D920-D330-45C3-996B-290D61DE999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0" name="Text Box 4">
          <a:extLst>
            <a:ext uri="{FF2B5EF4-FFF2-40B4-BE49-F238E27FC236}">
              <a16:creationId xmlns:a16="http://schemas.microsoft.com/office/drawing/2014/main" id="{A2406BF0-FA21-44AE-B673-F739546BE61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1" name="Text Box 5">
          <a:extLst>
            <a:ext uri="{FF2B5EF4-FFF2-40B4-BE49-F238E27FC236}">
              <a16:creationId xmlns:a16="http://schemas.microsoft.com/office/drawing/2014/main" id="{B6D7CAC5-D1A9-42F2-A303-7F543F5C757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2" name="Text Box 9">
          <a:extLst>
            <a:ext uri="{FF2B5EF4-FFF2-40B4-BE49-F238E27FC236}">
              <a16:creationId xmlns:a16="http://schemas.microsoft.com/office/drawing/2014/main" id="{1BFA6B6E-E46B-42B5-952E-4213E307B36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3" name="Text Box 10">
          <a:extLst>
            <a:ext uri="{FF2B5EF4-FFF2-40B4-BE49-F238E27FC236}">
              <a16:creationId xmlns:a16="http://schemas.microsoft.com/office/drawing/2014/main" id="{64E432EB-CB2E-4749-9C7B-EF59EE57E8D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4" name="Text Box 4">
          <a:extLst>
            <a:ext uri="{FF2B5EF4-FFF2-40B4-BE49-F238E27FC236}">
              <a16:creationId xmlns:a16="http://schemas.microsoft.com/office/drawing/2014/main" id="{154D8B04-72C6-4235-A548-8C95FA02FCA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5" name="Text Box 5">
          <a:extLst>
            <a:ext uri="{FF2B5EF4-FFF2-40B4-BE49-F238E27FC236}">
              <a16:creationId xmlns:a16="http://schemas.microsoft.com/office/drawing/2014/main" id="{D4F49531-D1A9-47B7-9936-F5AFAD9E479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6" name="Text Box 9">
          <a:extLst>
            <a:ext uri="{FF2B5EF4-FFF2-40B4-BE49-F238E27FC236}">
              <a16:creationId xmlns:a16="http://schemas.microsoft.com/office/drawing/2014/main" id="{55D5DFE2-A7F5-4BCE-B1C9-B7EE8D23258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7" name="Text Box 10">
          <a:extLst>
            <a:ext uri="{FF2B5EF4-FFF2-40B4-BE49-F238E27FC236}">
              <a16:creationId xmlns:a16="http://schemas.microsoft.com/office/drawing/2014/main" id="{FAD1A481-E1B3-4EE6-82FF-989B15A3ECC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8" name="Text Box 4">
          <a:extLst>
            <a:ext uri="{FF2B5EF4-FFF2-40B4-BE49-F238E27FC236}">
              <a16:creationId xmlns:a16="http://schemas.microsoft.com/office/drawing/2014/main" id="{D5C3C714-1E5B-4CEF-AEC6-72875C8840A2}"/>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29" name="Text Box 5">
          <a:extLst>
            <a:ext uri="{FF2B5EF4-FFF2-40B4-BE49-F238E27FC236}">
              <a16:creationId xmlns:a16="http://schemas.microsoft.com/office/drawing/2014/main" id="{1DFE88CC-074D-42E4-B838-EDB6097FA3E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30" name="Text Box 9">
          <a:extLst>
            <a:ext uri="{FF2B5EF4-FFF2-40B4-BE49-F238E27FC236}">
              <a16:creationId xmlns:a16="http://schemas.microsoft.com/office/drawing/2014/main" id="{80BA8294-2C1A-404F-A98C-77A8E1235E9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31" name="Text Box 10">
          <a:extLst>
            <a:ext uri="{FF2B5EF4-FFF2-40B4-BE49-F238E27FC236}">
              <a16:creationId xmlns:a16="http://schemas.microsoft.com/office/drawing/2014/main" id="{000D7C0B-DDEB-41E7-A099-F7512E1387D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32" name="Text Box 4">
          <a:extLst>
            <a:ext uri="{FF2B5EF4-FFF2-40B4-BE49-F238E27FC236}">
              <a16:creationId xmlns:a16="http://schemas.microsoft.com/office/drawing/2014/main" id="{CB2EE804-BAA8-4E02-8943-D2EE884066C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33" name="Text Box 5">
          <a:extLst>
            <a:ext uri="{FF2B5EF4-FFF2-40B4-BE49-F238E27FC236}">
              <a16:creationId xmlns:a16="http://schemas.microsoft.com/office/drawing/2014/main" id="{51F6E38B-0B2A-4C0E-9ADC-0F788203DE2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34" name="Text Box 9">
          <a:extLst>
            <a:ext uri="{FF2B5EF4-FFF2-40B4-BE49-F238E27FC236}">
              <a16:creationId xmlns:a16="http://schemas.microsoft.com/office/drawing/2014/main" id="{D1B30D32-2FF8-4D80-AF63-72185BD9515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435" name="Text Box 10">
          <a:extLst>
            <a:ext uri="{FF2B5EF4-FFF2-40B4-BE49-F238E27FC236}">
              <a16:creationId xmlns:a16="http://schemas.microsoft.com/office/drawing/2014/main" id="{1B094F87-7005-41E2-9BE6-61C16DC1868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2"/>
    <xdr:sp macro="" textlink="">
      <xdr:nvSpPr>
        <xdr:cNvPr id="1436" name="Text Box 4">
          <a:extLst>
            <a:ext uri="{FF2B5EF4-FFF2-40B4-BE49-F238E27FC236}">
              <a16:creationId xmlns:a16="http://schemas.microsoft.com/office/drawing/2014/main" id="{B71D2B10-5DFE-4602-B627-C68EA19535A2}"/>
            </a:ext>
          </a:extLst>
        </xdr:cNvPr>
        <xdr:cNvSpPr txBox="1">
          <a:spLocks noChangeArrowheads="1"/>
        </xdr:cNvSpPr>
      </xdr:nvSpPr>
      <xdr:spPr bwMode="auto">
        <a:xfrm>
          <a:off x="4991100" y="188394975"/>
          <a:ext cx="76200" cy="152402"/>
        </a:xfrm>
        <a:prstGeom prst="rect">
          <a:avLst/>
        </a:prstGeom>
        <a:noFill/>
        <a:ln w="9525">
          <a:noFill/>
          <a:miter lim="800000"/>
          <a:headEnd/>
          <a:tailEnd/>
        </a:ln>
      </xdr:spPr>
    </xdr:sp>
    <xdr:clientData/>
  </xdr:oneCellAnchor>
  <xdr:oneCellAnchor>
    <xdr:from>
      <xdr:col>6</xdr:col>
      <xdr:colOff>0</xdr:colOff>
      <xdr:row>1005</xdr:row>
      <xdr:rowOff>0</xdr:rowOff>
    </xdr:from>
    <xdr:ext cx="76200" cy="152402"/>
    <xdr:sp macro="" textlink="">
      <xdr:nvSpPr>
        <xdr:cNvPr id="1437" name="Text Box 5">
          <a:extLst>
            <a:ext uri="{FF2B5EF4-FFF2-40B4-BE49-F238E27FC236}">
              <a16:creationId xmlns:a16="http://schemas.microsoft.com/office/drawing/2014/main" id="{02B41BE2-003D-4623-B3FF-3CFFB39C9DC5}"/>
            </a:ext>
          </a:extLst>
        </xdr:cNvPr>
        <xdr:cNvSpPr txBox="1">
          <a:spLocks noChangeArrowheads="1"/>
        </xdr:cNvSpPr>
      </xdr:nvSpPr>
      <xdr:spPr bwMode="auto">
        <a:xfrm>
          <a:off x="4991100" y="188394975"/>
          <a:ext cx="76200" cy="152402"/>
        </a:xfrm>
        <a:prstGeom prst="rect">
          <a:avLst/>
        </a:prstGeom>
        <a:noFill/>
        <a:ln w="9525">
          <a:noFill/>
          <a:miter lim="800000"/>
          <a:headEnd/>
          <a:tailEnd/>
        </a:ln>
      </xdr:spPr>
    </xdr:sp>
    <xdr:clientData/>
  </xdr:oneCellAnchor>
  <xdr:oneCellAnchor>
    <xdr:from>
      <xdr:col>6</xdr:col>
      <xdr:colOff>0</xdr:colOff>
      <xdr:row>1005</xdr:row>
      <xdr:rowOff>0</xdr:rowOff>
    </xdr:from>
    <xdr:ext cx="76200" cy="152402"/>
    <xdr:sp macro="" textlink="">
      <xdr:nvSpPr>
        <xdr:cNvPr id="1438" name="Text Box 9">
          <a:extLst>
            <a:ext uri="{FF2B5EF4-FFF2-40B4-BE49-F238E27FC236}">
              <a16:creationId xmlns:a16="http://schemas.microsoft.com/office/drawing/2014/main" id="{EE54A745-7BCC-4865-9F19-3434D677DF43}"/>
            </a:ext>
          </a:extLst>
        </xdr:cNvPr>
        <xdr:cNvSpPr txBox="1">
          <a:spLocks noChangeArrowheads="1"/>
        </xdr:cNvSpPr>
      </xdr:nvSpPr>
      <xdr:spPr bwMode="auto">
        <a:xfrm>
          <a:off x="4991100" y="188394975"/>
          <a:ext cx="76200" cy="152402"/>
        </a:xfrm>
        <a:prstGeom prst="rect">
          <a:avLst/>
        </a:prstGeom>
        <a:noFill/>
        <a:ln w="9525">
          <a:noFill/>
          <a:miter lim="800000"/>
          <a:headEnd/>
          <a:tailEnd/>
        </a:ln>
      </xdr:spPr>
    </xdr:sp>
    <xdr:clientData/>
  </xdr:oneCellAnchor>
  <xdr:oneCellAnchor>
    <xdr:from>
      <xdr:col>6</xdr:col>
      <xdr:colOff>0</xdr:colOff>
      <xdr:row>1005</xdr:row>
      <xdr:rowOff>0</xdr:rowOff>
    </xdr:from>
    <xdr:ext cx="76200" cy="152402"/>
    <xdr:sp macro="" textlink="">
      <xdr:nvSpPr>
        <xdr:cNvPr id="1439" name="Text Box 10">
          <a:extLst>
            <a:ext uri="{FF2B5EF4-FFF2-40B4-BE49-F238E27FC236}">
              <a16:creationId xmlns:a16="http://schemas.microsoft.com/office/drawing/2014/main" id="{F1FE41EC-8930-4259-AD44-08551FAE051D}"/>
            </a:ext>
          </a:extLst>
        </xdr:cNvPr>
        <xdr:cNvSpPr txBox="1">
          <a:spLocks noChangeArrowheads="1"/>
        </xdr:cNvSpPr>
      </xdr:nvSpPr>
      <xdr:spPr bwMode="auto">
        <a:xfrm>
          <a:off x="4991100" y="1883949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0" name="Text Box 4">
          <a:extLst>
            <a:ext uri="{FF2B5EF4-FFF2-40B4-BE49-F238E27FC236}">
              <a16:creationId xmlns:a16="http://schemas.microsoft.com/office/drawing/2014/main" id="{70E126ED-E24B-4F1A-83D1-2F0B0C25953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1" name="Text Box 5">
          <a:extLst>
            <a:ext uri="{FF2B5EF4-FFF2-40B4-BE49-F238E27FC236}">
              <a16:creationId xmlns:a16="http://schemas.microsoft.com/office/drawing/2014/main" id="{11AE7438-517B-4DC9-B32D-F939C999544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2" name="Text Box 9">
          <a:extLst>
            <a:ext uri="{FF2B5EF4-FFF2-40B4-BE49-F238E27FC236}">
              <a16:creationId xmlns:a16="http://schemas.microsoft.com/office/drawing/2014/main" id="{2075E8AF-F5EF-4892-B43A-1207AB76FCE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3" name="Text Box 10">
          <a:extLst>
            <a:ext uri="{FF2B5EF4-FFF2-40B4-BE49-F238E27FC236}">
              <a16:creationId xmlns:a16="http://schemas.microsoft.com/office/drawing/2014/main" id="{D9819517-AB2E-47E3-81C5-A913CED1480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44" name="Text Box 4">
          <a:extLst>
            <a:ext uri="{FF2B5EF4-FFF2-40B4-BE49-F238E27FC236}">
              <a16:creationId xmlns:a16="http://schemas.microsoft.com/office/drawing/2014/main" id="{2AF545EC-41E1-46E9-BB0A-6E3006BC27E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45" name="Text Box 5">
          <a:extLst>
            <a:ext uri="{FF2B5EF4-FFF2-40B4-BE49-F238E27FC236}">
              <a16:creationId xmlns:a16="http://schemas.microsoft.com/office/drawing/2014/main" id="{11002AD9-C049-4713-B9F5-1F6978C30F4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46" name="Text Box 9">
          <a:extLst>
            <a:ext uri="{FF2B5EF4-FFF2-40B4-BE49-F238E27FC236}">
              <a16:creationId xmlns:a16="http://schemas.microsoft.com/office/drawing/2014/main" id="{C40C5DDD-DB52-4598-8AF3-231CA8FAAF4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7" name="Text Box 4">
          <a:extLst>
            <a:ext uri="{FF2B5EF4-FFF2-40B4-BE49-F238E27FC236}">
              <a16:creationId xmlns:a16="http://schemas.microsoft.com/office/drawing/2014/main" id="{A828CDFE-44DF-4E35-8B45-20276052EA3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8" name="Text Box 5">
          <a:extLst>
            <a:ext uri="{FF2B5EF4-FFF2-40B4-BE49-F238E27FC236}">
              <a16:creationId xmlns:a16="http://schemas.microsoft.com/office/drawing/2014/main" id="{36157305-1996-4F7E-B066-36267DA29F1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9" name="Text Box 9">
          <a:extLst>
            <a:ext uri="{FF2B5EF4-FFF2-40B4-BE49-F238E27FC236}">
              <a16:creationId xmlns:a16="http://schemas.microsoft.com/office/drawing/2014/main" id="{342D1BC3-18C2-49C1-8CAC-D0D0210169A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0" name="Text Box 10">
          <a:extLst>
            <a:ext uri="{FF2B5EF4-FFF2-40B4-BE49-F238E27FC236}">
              <a16:creationId xmlns:a16="http://schemas.microsoft.com/office/drawing/2014/main" id="{FACF8E39-E4D7-4662-BEFE-A6B02131108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1" name="Text Box 4">
          <a:extLst>
            <a:ext uri="{FF2B5EF4-FFF2-40B4-BE49-F238E27FC236}">
              <a16:creationId xmlns:a16="http://schemas.microsoft.com/office/drawing/2014/main" id="{9F2D3E27-ED4A-4EA4-8A1C-BE14035A208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2" name="Text Box 5">
          <a:extLst>
            <a:ext uri="{FF2B5EF4-FFF2-40B4-BE49-F238E27FC236}">
              <a16:creationId xmlns:a16="http://schemas.microsoft.com/office/drawing/2014/main" id="{12F928AC-6DE9-47B6-BE9D-076BB34BD8E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3" name="Text Box 9">
          <a:extLst>
            <a:ext uri="{FF2B5EF4-FFF2-40B4-BE49-F238E27FC236}">
              <a16:creationId xmlns:a16="http://schemas.microsoft.com/office/drawing/2014/main" id="{8EB66281-C220-40C0-8F75-9CD681FF29A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4" name="Text Box 4">
          <a:extLst>
            <a:ext uri="{FF2B5EF4-FFF2-40B4-BE49-F238E27FC236}">
              <a16:creationId xmlns:a16="http://schemas.microsoft.com/office/drawing/2014/main" id="{56696C96-38CA-472D-AFF2-54CA3D59A3B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5" name="Text Box 5">
          <a:extLst>
            <a:ext uri="{FF2B5EF4-FFF2-40B4-BE49-F238E27FC236}">
              <a16:creationId xmlns:a16="http://schemas.microsoft.com/office/drawing/2014/main" id="{1D6EBA12-39C8-4DEE-A011-18FEB23290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6" name="Text Box 9">
          <a:extLst>
            <a:ext uri="{FF2B5EF4-FFF2-40B4-BE49-F238E27FC236}">
              <a16:creationId xmlns:a16="http://schemas.microsoft.com/office/drawing/2014/main" id="{3F7AB643-EE46-4C80-9A28-154219F1EF2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7" name="Text Box 4">
          <a:extLst>
            <a:ext uri="{FF2B5EF4-FFF2-40B4-BE49-F238E27FC236}">
              <a16:creationId xmlns:a16="http://schemas.microsoft.com/office/drawing/2014/main" id="{B0EC9D70-A1A5-4F81-9B10-CA00BA1546B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8" name="Text Box 4">
          <a:extLst>
            <a:ext uri="{FF2B5EF4-FFF2-40B4-BE49-F238E27FC236}">
              <a16:creationId xmlns:a16="http://schemas.microsoft.com/office/drawing/2014/main" id="{823E6EDB-105E-47F2-A9E9-330A0F60720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59" name="Text Box 4">
          <a:extLst>
            <a:ext uri="{FF2B5EF4-FFF2-40B4-BE49-F238E27FC236}">
              <a16:creationId xmlns:a16="http://schemas.microsoft.com/office/drawing/2014/main" id="{D648FC75-A0C7-4B42-86E3-F878D7AF173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0" name="Text Box 5">
          <a:extLst>
            <a:ext uri="{FF2B5EF4-FFF2-40B4-BE49-F238E27FC236}">
              <a16:creationId xmlns:a16="http://schemas.microsoft.com/office/drawing/2014/main" id="{697ED5A8-0E92-4E76-A549-BC7457D6F52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1" name="Text Box 9">
          <a:extLst>
            <a:ext uri="{FF2B5EF4-FFF2-40B4-BE49-F238E27FC236}">
              <a16:creationId xmlns:a16="http://schemas.microsoft.com/office/drawing/2014/main" id="{0CA0FD4C-36C3-4083-9B6E-B025FDDAB53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2" name="Text Box 10">
          <a:extLst>
            <a:ext uri="{FF2B5EF4-FFF2-40B4-BE49-F238E27FC236}">
              <a16:creationId xmlns:a16="http://schemas.microsoft.com/office/drawing/2014/main" id="{FC0FE42B-63ED-41FE-9FC4-018A75A41B4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3" name="Text Box 4">
          <a:extLst>
            <a:ext uri="{FF2B5EF4-FFF2-40B4-BE49-F238E27FC236}">
              <a16:creationId xmlns:a16="http://schemas.microsoft.com/office/drawing/2014/main" id="{5718B3DC-96B2-4C97-8E07-5652EA19ABC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4" name="Text Box 5">
          <a:extLst>
            <a:ext uri="{FF2B5EF4-FFF2-40B4-BE49-F238E27FC236}">
              <a16:creationId xmlns:a16="http://schemas.microsoft.com/office/drawing/2014/main" id="{5C2D1846-C91C-4E32-AAF1-65FC7295085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5" name="Text Box 9">
          <a:extLst>
            <a:ext uri="{FF2B5EF4-FFF2-40B4-BE49-F238E27FC236}">
              <a16:creationId xmlns:a16="http://schemas.microsoft.com/office/drawing/2014/main" id="{EC318575-7389-43D3-823B-9AD6F94C036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6" name="Text Box 10">
          <a:extLst>
            <a:ext uri="{FF2B5EF4-FFF2-40B4-BE49-F238E27FC236}">
              <a16:creationId xmlns:a16="http://schemas.microsoft.com/office/drawing/2014/main" id="{912948EA-3ECC-4D97-8425-D6332CFE3E3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7" name="Text Box 4">
          <a:extLst>
            <a:ext uri="{FF2B5EF4-FFF2-40B4-BE49-F238E27FC236}">
              <a16:creationId xmlns:a16="http://schemas.microsoft.com/office/drawing/2014/main" id="{E86AF587-493B-4ACB-AA7E-D271DFF2BDF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8" name="Text Box 5">
          <a:extLst>
            <a:ext uri="{FF2B5EF4-FFF2-40B4-BE49-F238E27FC236}">
              <a16:creationId xmlns:a16="http://schemas.microsoft.com/office/drawing/2014/main" id="{DF359446-2A30-4A18-A203-B0895ABA031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9" name="Text Box 9">
          <a:extLst>
            <a:ext uri="{FF2B5EF4-FFF2-40B4-BE49-F238E27FC236}">
              <a16:creationId xmlns:a16="http://schemas.microsoft.com/office/drawing/2014/main" id="{8AC2DE0A-39D7-47EF-8990-CD2BAA1FB42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0" name="Text Box 10">
          <a:extLst>
            <a:ext uri="{FF2B5EF4-FFF2-40B4-BE49-F238E27FC236}">
              <a16:creationId xmlns:a16="http://schemas.microsoft.com/office/drawing/2014/main" id="{DA19B530-5010-44B2-B0CC-3997633900F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1" name="Text Box 4">
          <a:extLst>
            <a:ext uri="{FF2B5EF4-FFF2-40B4-BE49-F238E27FC236}">
              <a16:creationId xmlns:a16="http://schemas.microsoft.com/office/drawing/2014/main" id="{E8ADE2A7-FB5F-4294-B04D-AA8C391FE20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2" name="Text Box 5">
          <a:extLst>
            <a:ext uri="{FF2B5EF4-FFF2-40B4-BE49-F238E27FC236}">
              <a16:creationId xmlns:a16="http://schemas.microsoft.com/office/drawing/2014/main" id="{C3A8B834-D16C-42BE-9A19-04C4655C0C4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3" name="Text Box 9">
          <a:extLst>
            <a:ext uri="{FF2B5EF4-FFF2-40B4-BE49-F238E27FC236}">
              <a16:creationId xmlns:a16="http://schemas.microsoft.com/office/drawing/2014/main" id="{75380523-AE80-4A0B-ACCD-742189BDDA2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4" name="Text Box 10">
          <a:extLst>
            <a:ext uri="{FF2B5EF4-FFF2-40B4-BE49-F238E27FC236}">
              <a16:creationId xmlns:a16="http://schemas.microsoft.com/office/drawing/2014/main" id="{DC6C5A10-480B-48AC-A96C-6A09D86B33B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5" name="Text Box 4">
          <a:extLst>
            <a:ext uri="{FF2B5EF4-FFF2-40B4-BE49-F238E27FC236}">
              <a16:creationId xmlns:a16="http://schemas.microsoft.com/office/drawing/2014/main" id="{CA07B9E8-2266-4919-82FA-29B9E6ED1DE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6" name="Text Box 5">
          <a:extLst>
            <a:ext uri="{FF2B5EF4-FFF2-40B4-BE49-F238E27FC236}">
              <a16:creationId xmlns:a16="http://schemas.microsoft.com/office/drawing/2014/main" id="{4EE88F70-1553-440A-8CE7-39E228EF382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7" name="Text Box 9">
          <a:extLst>
            <a:ext uri="{FF2B5EF4-FFF2-40B4-BE49-F238E27FC236}">
              <a16:creationId xmlns:a16="http://schemas.microsoft.com/office/drawing/2014/main" id="{88C886B0-9D94-407E-9929-A256678425D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8" name="Text Box 10">
          <a:extLst>
            <a:ext uri="{FF2B5EF4-FFF2-40B4-BE49-F238E27FC236}">
              <a16:creationId xmlns:a16="http://schemas.microsoft.com/office/drawing/2014/main" id="{FFCA7E2A-0745-4EFF-9F97-E64A0F1CEB3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9" name="Text Box 4">
          <a:extLst>
            <a:ext uri="{FF2B5EF4-FFF2-40B4-BE49-F238E27FC236}">
              <a16:creationId xmlns:a16="http://schemas.microsoft.com/office/drawing/2014/main" id="{C849E441-5B12-436E-B6CD-CB771AF966E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0" name="Text Box 5">
          <a:extLst>
            <a:ext uri="{FF2B5EF4-FFF2-40B4-BE49-F238E27FC236}">
              <a16:creationId xmlns:a16="http://schemas.microsoft.com/office/drawing/2014/main" id="{9F512B2C-549C-4934-91BD-D3B9E08464E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1" name="Text Box 9">
          <a:extLst>
            <a:ext uri="{FF2B5EF4-FFF2-40B4-BE49-F238E27FC236}">
              <a16:creationId xmlns:a16="http://schemas.microsoft.com/office/drawing/2014/main" id="{A936104E-807F-4A88-8EAD-F7758A975F7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2" name="Text Box 10">
          <a:extLst>
            <a:ext uri="{FF2B5EF4-FFF2-40B4-BE49-F238E27FC236}">
              <a16:creationId xmlns:a16="http://schemas.microsoft.com/office/drawing/2014/main" id="{E3C6A786-784F-421E-A0D1-78653863E0E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3" name="Text Box 4">
          <a:extLst>
            <a:ext uri="{FF2B5EF4-FFF2-40B4-BE49-F238E27FC236}">
              <a16:creationId xmlns:a16="http://schemas.microsoft.com/office/drawing/2014/main" id="{EC74250F-417A-435F-A6FE-1D53FD1583D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4" name="Text Box 5">
          <a:extLst>
            <a:ext uri="{FF2B5EF4-FFF2-40B4-BE49-F238E27FC236}">
              <a16:creationId xmlns:a16="http://schemas.microsoft.com/office/drawing/2014/main" id="{75AA2B0B-0A87-463F-9817-642C9B634EF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5" name="Text Box 9">
          <a:extLst>
            <a:ext uri="{FF2B5EF4-FFF2-40B4-BE49-F238E27FC236}">
              <a16:creationId xmlns:a16="http://schemas.microsoft.com/office/drawing/2014/main" id="{B8DEF230-BF0E-4657-BDE7-BF845E1E5CF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6" name="Text Box 10">
          <a:extLst>
            <a:ext uri="{FF2B5EF4-FFF2-40B4-BE49-F238E27FC236}">
              <a16:creationId xmlns:a16="http://schemas.microsoft.com/office/drawing/2014/main" id="{D4C009D0-F4EC-4DBE-B24E-7DB9636B847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87" name="Text Box 4">
          <a:extLst>
            <a:ext uri="{FF2B5EF4-FFF2-40B4-BE49-F238E27FC236}">
              <a16:creationId xmlns:a16="http://schemas.microsoft.com/office/drawing/2014/main" id="{4C3FA5AD-8E4F-44CD-91A3-66327F559EF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88" name="Text Box 5">
          <a:extLst>
            <a:ext uri="{FF2B5EF4-FFF2-40B4-BE49-F238E27FC236}">
              <a16:creationId xmlns:a16="http://schemas.microsoft.com/office/drawing/2014/main" id="{55494EC8-96BC-4D98-8A10-0E5FFE7E109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89" name="Text Box 9">
          <a:extLst>
            <a:ext uri="{FF2B5EF4-FFF2-40B4-BE49-F238E27FC236}">
              <a16:creationId xmlns:a16="http://schemas.microsoft.com/office/drawing/2014/main" id="{41065B1F-6827-4C0C-976C-0F0809CD87E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0" name="Text Box 10">
          <a:extLst>
            <a:ext uri="{FF2B5EF4-FFF2-40B4-BE49-F238E27FC236}">
              <a16:creationId xmlns:a16="http://schemas.microsoft.com/office/drawing/2014/main" id="{4C569FEE-9A9B-411D-B95B-18C53CE2CA0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1" name="Text Box 4">
          <a:extLst>
            <a:ext uri="{FF2B5EF4-FFF2-40B4-BE49-F238E27FC236}">
              <a16:creationId xmlns:a16="http://schemas.microsoft.com/office/drawing/2014/main" id="{32C78644-128C-417C-AE7B-D116C5487D1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2" name="Text Box 5">
          <a:extLst>
            <a:ext uri="{FF2B5EF4-FFF2-40B4-BE49-F238E27FC236}">
              <a16:creationId xmlns:a16="http://schemas.microsoft.com/office/drawing/2014/main" id="{5E3C85A8-7659-4DE9-87D3-7E45803CC63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3" name="Text Box 9">
          <a:extLst>
            <a:ext uri="{FF2B5EF4-FFF2-40B4-BE49-F238E27FC236}">
              <a16:creationId xmlns:a16="http://schemas.microsoft.com/office/drawing/2014/main" id="{D18D0A61-6CB2-4218-B032-564E5711401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4" name="Text Box 10">
          <a:extLst>
            <a:ext uri="{FF2B5EF4-FFF2-40B4-BE49-F238E27FC236}">
              <a16:creationId xmlns:a16="http://schemas.microsoft.com/office/drawing/2014/main" id="{A24AABDA-2D3C-496C-AB23-99DAE8388B5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5" name="Text Box 4">
          <a:extLst>
            <a:ext uri="{FF2B5EF4-FFF2-40B4-BE49-F238E27FC236}">
              <a16:creationId xmlns:a16="http://schemas.microsoft.com/office/drawing/2014/main" id="{00764CD3-00BA-4101-A92E-3BC6C9508A3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6" name="Text Box 5">
          <a:extLst>
            <a:ext uri="{FF2B5EF4-FFF2-40B4-BE49-F238E27FC236}">
              <a16:creationId xmlns:a16="http://schemas.microsoft.com/office/drawing/2014/main" id="{AEB9AB19-D038-45FD-8525-DC1EB33E629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7" name="Text Box 9">
          <a:extLst>
            <a:ext uri="{FF2B5EF4-FFF2-40B4-BE49-F238E27FC236}">
              <a16:creationId xmlns:a16="http://schemas.microsoft.com/office/drawing/2014/main" id="{7E50756C-F6D5-44B1-91EA-DD61FF210CD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8" name="Text Box 10">
          <a:extLst>
            <a:ext uri="{FF2B5EF4-FFF2-40B4-BE49-F238E27FC236}">
              <a16:creationId xmlns:a16="http://schemas.microsoft.com/office/drawing/2014/main" id="{14F0C04A-EFCC-4030-85AA-41A2AC1E814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9" name="Text Box 4">
          <a:extLst>
            <a:ext uri="{FF2B5EF4-FFF2-40B4-BE49-F238E27FC236}">
              <a16:creationId xmlns:a16="http://schemas.microsoft.com/office/drawing/2014/main" id="{CAF9DC06-EEA5-4D9E-9D8D-546D0237602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0" name="Text Box 5">
          <a:extLst>
            <a:ext uri="{FF2B5EF4-FFF2-40B4-BE49-F238E27FC236}">
              <a16:creationId xmlns:a16="http://schemas.microsoft.com/office/drawing/2014/main" id="{C1FEFFED-D743-4809-9AB3-FA0EAE728C0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1" name="Text Box 9">
          <a:extLst>
            <a:ext uri="{FF2B5EF4-FFF2-40B4-BE49-F238E27FC236}">
              <a16:creationId xmlns:a16="http://schemas.microsoft.com/office/drawing/2014/main" id="{D35F27D0-BA75-4C18-8C16-80F4E14C6EF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2" name="Text Box 10">
          <a:extLst>
            <a:ext uri="{FF2B5EF4-FFF2-40B4-BE49-F238E27FC236}">
              <a16:creationId xmlns:a16="http://schemas.microsoft.com/office/drawing/2014/main" id="{05B738DD-D624-4930-8FDA-A976A726D19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3" name="Text Box 4">
          <a:extLst>
            <a:ext uri="{FF2B5EF4-FFF2-40B4-BE49-F238E27FC236}">
              <a16:creationId xmlns:a16="http://schemas.microsoft.com/office/drawing/2014/main" id="{D054E877-4901-467D-AA0A-294F15EF182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4" name="Text Box 5">
          <a:extLst>
            <a:ext uri="{FF2B5EF4-FFF2-40B4-BE49-F238E27FC236}">
              <a16:creationId xmlns:a16="http://schemas.microsoft.com/office/drawing/2014/main" id="{E227D5B9-A21F-47E8-82C2-B2FB8BADF50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5" name="Text Box 9">
          <a:extLst>
            <a:ext uri="{FF2B5EF4-FFF2-40B4-BE49-F238E27FC236}">
              <a16:creationId xmlns:a16="http://schemas.microsoft.com/office/drawing/2014/main" id="{7BD25CC6-64E6-48C9-9F01-EAE9F724C1E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6" name="Text Box 10">
          <a:extLst>
            <a:ext uri="{FF2B5EF4-FFF2-40B4-BE49-F238E27FC236}">
              <a16:creationId xmlns:a16="http://schemas.microsoft.com/office/drawing/2014/main" id="{2ED9534C-24BB-496C-A7B1-3186F00BAE4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7" name="Text Box 4">
          <a:extLst>
            <a:ext uri="{FF2B5EF4-FFF2-40B4-BE49-F238E27FC236}">
              <a16:creationId xmlns:a16="http://schemas.microsoft.com/office/drawing/2014/main" id="{3AF8945F-797D-4C6A-9D6C-822B13513EE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8" name="Text Box 5">
          <a:extLst>
            <a:ext uri="{FF2B5EF4-FFF2-40B4-BE49-F238E27FC236}">
              <a16:creationId xmlns:a16="http://schemas.microsoft.com/office/drawing/2014/main" id="{D6593237-A6A9-4A09-BCE6-9CE2F3294BA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9" name="Text Box 9">
          <a:extLst>
            <a:ext uri="{FF2B5EF4-FFF2-40B4-BE49-F238E27FC236}">
              <a16:creationId xmlns:a16="http://schemas.microsoft.com/office/drawing/2014/main" id="{61B6F95C-1D4F-4167-8A02-E58933F6508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0" name="Text Box 10">
          <a:extLst>
            <a:ext uri="{FF2B5EF4-FFF2-40B4-BE49-F238E27FC236}">
              <a16:creationId xmlns:a16="http://schemas.microsoft.com/office/drawing/2014/main" id="{6537CBE5-1792-4C7F-89ED-9124020EDC7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1" name="Text Box 4">
          <a:extLst>
            <a:ext uri="{FF2B5EF4-FFF2-40B4-BE49-F238E27FC236}">
              <a16:creationId xmlns:a16="http://schemas.microsoft.com/office/drawing/2014/main" id="{BD9B9931-69CA-46E0-BD15-6D3F0855806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2" name="Text Box 5">
          <a:extLst>
            <a:ext uri="{FF2B5EF4-FFF2-40B4-BE49-F238E27FC236}">
              <a16:creationId xmlns:a16="http://schemas.microsoft.com/office/drawing/2014/main" id="{C3488199-38B6-461F-A105-874F19CE784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3" name="Text Box 9">
          <a:extLst>
            <a:ext uri="{FF2B5EF4-FFF2-40B4-BE49-F238E27FC236}">
              <a16:creationId xmlns:a16="http://schemas.microsoft.com/office/drawing/2014/main" id="{182DBD52-129D-4ABC-9438-26D1213E360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4" name="Text Box 10">
          <a:extLst>
            <a:ext uri="{FF2B5EF4-FFF2-40B4-BE49-F238E27FC236}">
              <a16:creationId xmlns:a16="http://schemas.microsoft.com/office/drawing/2014/main" id="{5378A1F6-0DEF-4596-8FEA-8DF551FD39D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5" name="Text Box 4">
          <a:extLst>
            <a:ext uri="{FF2B5EF4-FFF2-40B4-BE49-F238E27FC236}">
              <a16:creationId xmlns:a16="http://schemas.microsoft.com/office/drawing/2014/main" id="{73238911-06FA-48A5-A2B4-E5C3043E579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6" name="Text Box 5">
          <a:extLst>
            <a:ext uri="{FF2B5EF4-FFF2-40B4-BE49-F238E27FC236}">
              <a16:creationId xmlns:a16="http://schemas.microsoft.com/office/drawing/2014/main" id="{D17E12EB-9836-45A5-B98B-61446C4C90B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7" name="Text Box 9">
          <a:extLst>
            <a:ext uri="{FF2B5EF4-FFF2-40B4-BE49-F238E27FC236}">
              <a16:creationId xmlns:a16="http://schemas.microsoft.com/office/drawing/2014/main" id="{BE8A066E-A657-48C4-BB2D-82431E0EB75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8" name="Text Box 10">
          <a:extLst>
            <a:ext uri="{FF2B5EF4-FFF2-40B4-BE49-F238E27FC236}">
              <a16:creationId xmlns:a16="http://schemas.microsoft.com/office/drawing/2014/main" id="{6B07AE48-A228-4EED-BB37-3095ACC53D1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9" name="Text Box 4">
          <a:extLst>
            <a:ext uri="{FF2B5EF4-FFF2-40B4-BE49-F238E27FC236}">
              <a16:creationId xmlns:a16="http://schemas.microsoft.com/office/drawing/2014/main" id="{287DD273-ED5C-4EE5-84DA-823BC5DE05C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0" name="Text Box 5">
          <a:extLst>
            <a:ext uri="{FF2B5EF4-FFF2-40B4-BE49-F238E27FC236}">
              <a16:creationId xmlns:a16="http://schemas.microsoft.com/office/drawing/2014/main" id="{31973F3C-9771-4B89-B6ED-4929585D11F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1" name="Text Box 9">
          <a:extLst>
            <a:ext uri="{FF2B5EF4-FFF2-40B4-BE49-F238E27FC236}">
              <a16:creationId xmlns:a16="http://schemas.microsoft.com/office/drawing/2014/main" id="{A780ACC4-103E-4B9A-83C1-B5DB481902B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2" name="Text Box 10">
          <a:extLst>
            <a:ext uri="{FF2B5EF4-FFF2-40B4-BE49-F238E27FC236}">
              <a16:creationId xmlns:a16="http://schemas.microsoft.com/office/drawing/2014/main" id="{2223CD6A-5D4E-4F64-868A-6E6FB244377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3" name="Text Box 4">
          <a:extLst>
            <a:ext uri="{FF2B5EF4-FFF2-40B4-BE49-F238E27FC236}">
              <a16:creationId xmlns:a16="http://schemas.microsoft.com/office/drawing/2014/main" id="{932931D4-6CD2-4C01-8B81-29C3A0A0BE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4" name="Text Box 5">
          <a:extLst>
            <a:ext uri="{FF2B5EF4-FFF2-40B4-BE49-F238E27FC236}">
              <a16:creationId xmlns:a16="http://schemas.microsoft.com/office/drawing/2014/main" id="{4B2D56B8-20F0-422D-9F50-A4AA94F7099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5" name="Text Box 9">
          <a:extLst>
            <a:ext uri="{FF2B5EF4-FFF2-40B4-BE49-F238E27FC236}">
              <a16:creationId xmlns:a16="http://schemas.microsoft.com/office/drawing/2014/main" id="{375D898C-F094-4EE0-AE07-4AB20F6F631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6" name="Text Box 10">
          <a:extLst>
            <a:ext uri="{FF2B5EF4-FFF2-40B4-BE49-F238E27FC236}">
              <a16:creationId xmlns:a16="http://schemas.microsoft.com/office/drawing/2014/main" id="{128171E0-7C19-4191-9D6A-A8757597C9B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7" name="Text Box 4">
          <a:extLst>
            <a:ext uri="{FF2B5EF4-FFF2-40B4-BE49-F238E27FC236}">
              <a16:creationId xmlns:a16="http://schemas.microsoft.com/office/drawing/2014/main" id="{1BFA2C91-528D-4254-B0EC-CB3E79FC7D8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8" name="Text Box 5">
          <a:extLst>
            <a:ext uri="{FF2B5EF4-FFF2-40B4-BE49-F238E27FC236}">
              <a16:creationId xmlns:a16="http://schemas.microsoft.com/office/drawing/2014/main" id="{1D15D537-AC3D-40D8-B4E0-94290293846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9" name="Text Box 9">
          <a:extLst>
            <a:ext uri="{FF2B5EF4-FFF2-40B4-BE49-F238E27FC236}">
              <a16:creationId xmlns:a16="http://schemas.microsoft.com/office/drawing/2014/main" id="{42495287-78AE-4843-A2A9-D78E2E9361E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0" name="Text Box 10">
          <a:extLst>
            <a:ext uri="{FF2B5EF4-FFF2-40B4-BE49-F238E27FC236}">
              <a16:creationId xmlns:a16="http://schemas.microsoft.com/office/drawing/2014/main" id="{8D0A50FA-002D-48C8-B8BA-FBAD0E7742E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531" name="Text Box 4">
          <a:extLst>
            <a:ext uri="{FF2B5EF4-FFF2-40B4-BE49-F238E27FC236}">
              <a16:creationId xmlns:a16="http://schemas.microsoft.com/office/drawing/2014/main" id="{BC027843-F1DE-4B2A-B1E5-393C4CCE67FD}"/>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532" name="Text Box 5">
          <a:extLst>
            <a:ext uri="{FF2B5EF4-FFF2-40B4-BE49-F238E27FC236}">
              <a16:creationId xmlns:a16="http://schemas.microsoft.com/office/drawing/2014/main" id="{7198A95A-65DC-4FE5-BD90-C848566F5380}"/>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533" name="Text Box 9">
          <a:extLst>
            <a:ext uri="{FF2B5EF4-FFF2-40B4-BE49-F238E27FC236}">
              <a16:creationId xmlns:a16="http://schemas.microsoft.com/office/drawing/2014/main" id="{542081E3-9C61-4C60-B75C-D81729E9A776}"/>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534" name="Text Box 10">
          <a:extLst>
            <a:ext uri="{FF2B5EF4-FFF2-40B4-BE49-F238E27FC236}">
              <a16:creationId xmlns:a16="http://schemas.microsoft.com/office/drawing/2014/main" id="{8C4B4380-0835-4247-A8C2-4BD78FAE6FDE}"/>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5" name="Text Box 4">
          <a:extLst>
            <a:ext uri="{FF2B5EF4-FFF2-40B4-BE49-F238E27FC236}">
              <a16:creationId xmlns:a16="http://schemas.microsoft.com/office/drawing/2014/main" id="{C2A5E0A3-F96A-4550-85B1-8A73D7ED10B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6" name="Text Box 5">
          <a:extLst>
            <a:ext uri="{FF2B5EF4-FFF2-40B4-BE49-F238E27FC236}">
              <a16:creationId xmlns:a16="http://schemas.microsoft.com/office/drawing/2014/main" id="{B4D1D60E-879C-40D2-9706-D5C07CDEB16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7" name="Text Box 9">
          <a:extLst>
            <a:ext uri="{FF2B5EF4-FFF2-40B4-BE49-F238E27FC236}">
              <a16:creationId xmlns:a16="http://schemas.microsoft.com/office/drawing/2014/main" id="{64433FBC-310F-4F14-83D8-56AC17D8500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8" name="Text Box 10">
          <a:extLst>
            <a:ext uri="{FF2B5EF4-FFF2-40B4-BE49-F238E27FC236}">
              <a16:creationId xmlns:a16="http://schemas.microsoft.com/office/drawing/2014/main" id="{0D23CC2F-B982-4F22-90D9-20687D4C812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39" name="Text Box 4">
          <a:extLst>
            <a:ext uri="{FF2B5EF4-FFF2-40B4-BE49-F238E27FC236}">
              <a16:creationId xmlns:a16="http://schemas.microsoft.com/office/drawing/2014/main" id="{68C6E83E-57A1-4CD5-951A-B312F666D58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40" name="Text Box 5">
          <a:extLst>
            <a:ext uri="{FF2B5EF4-FFF2-40B4-BE49-F238E27FC236}">
              <a16:creationId xmlns:a16="http://schemas.microsoft.com/office/drawing/2014/main" id="{BC8E11C1-C2A2-413E-8AEF-E2051295FD4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41" name="Text Box 9">
          <a:extLst>
            <a:ext uri="{FF2B5EF4-FFF2-40B4-BE49-F238E27FC236}">
              <a16:creationId xmlns:a16="http://schemas.microsoft.com/office/drawing/2014/main" id="{5217F1E2-BE55-4CE7-B6FB-FB2ED259529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2" name="Text Box 4">
          <a:extLst>
            <a:ext uri="{FF2B5EF4-FFF2-40B4-BE49-F238E27FC236}">
              <a16:creationId xmlns:a16="http://schemas.microsoft.com/office/drawing/2014/main" id="{F20C4DDC-3871-4568-830A-10ABBA23A5D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3" name="Text Box 5">
          <a:extLst>
            <a:ext uri="{FF2B5EF4-FFF2-40B4-BE49-F238E27FC236}">
              <a16:creationId xmlns:a16="http://schemas.microsoft.com/office/drawing/2014/main" id="{4E87F9E1-922C-4039-A73B-33E3DEE873B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4" name="Text Box 9">
          <a:extLst>
            <a:ext uri="{FF2B5EF4-FFF2-40B4-BE49-F238E27FC236}">
              <a16:creationId xmlns:a16="http://schemas.microsoft.com/office/drawing/2014/main" id="{F9412035-6DE9-465F-BE8E-AFD8A051E18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5" name="Text Box 10">
          <a:extLst>
            <a:ext uri="{FF2B5EF4-FFF2-40B4-BE49-F238E27FC236}">
              <a16:creationId xmlns:a16="http://schemas.microsoft.com/office/drawing/2014/main" id="{F65BCC68-F1F1-4E71-8BA0-631D041E689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6" name="Text Box 4">
          <a:extLst>
            <a:ext uri="{FF2B5EF4-FFF2-40B4-BE49-F238E27FC236}">
              <a16:creationId xmlns:a16="http://schemas.microsoft.com/office/drawing/2014/main" id="{8B12A6A6-6D7B-4E69-8BE8-F3DACCA4CCD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7" name="Text Box 5">
          <a:extLst>
            <a:ext uri="{FF2B5EF4-FFF2-40B4-BE49-F238E27FC236}">
              <a16:creationId xmlns:a16="http://schemas.microsoft.com/office/drawing/2014/main" id="{5214EAD7-3C8B-4EA2-B376-74DAD47632B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8" name="Text Box 9">
          <a:extLst>
            <a:ext uri="{FF2B5EF4-FFF2-40B4-BE49-F238E27FC236}">
              <a16:creationId xmlns:a16="http://schemas.microsoft.com/office/drawing/2014/main" id="{AB1A5ADA-EEE0-402A-9DE2-2A2D47E4750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9" name="Text Box 4">
          <a:extLst>
            <a:ext uri="{FF2B5EF4-FFF2-40B4-BE49-F238E27FC236}">
              <a16:creationId xmlns:a16="http://schemas.microsoft.com/office/drawing/2014/main" id="{F47180D8-AF8A-4088-9FE2-A6E57ACA55A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50" name="Text Box 5">
          <a:extLst>
            <a:ext uri="{FF2B5EF4-FFF2-40B4-BE49-F238E27FC236}">
              <a16:creationId xmlns:a16="http://schemas.microsoft.com/office/drawing/2014/main" id="{83E73DCD-E829-4D6E-BCED-07D2C180571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51" name="Text Box 9">
          <a:extLst>
            <a:ext uri="{FF2B5EF4-FFF2-40B4-BE49-F238E27FC236}">
              <a16:creationId xmlns:a16="http://schemas.microsoft.com/office/drawing/2014/main" id="{B66CA90E-498C-4853-8DFC-67453976914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52" name="Text Box 4">
          <a:extLst>
            <a:ext uri="{FF2B5EF4-FFF2-40B4-BE49-F238E27FC236}">
              <a16:creationId xmlns:a16="http://schemas.microsoft.com/office/drawing/2014/main" id="{C724DC74-1F24-4902-9965-9D3E208D989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53" name="Text Box 4">
          <a:extLst>
            <a:ext uri="{FF2B5EF4-FFF2-40B4-BE49-F238E27FC236}">
              <a16:creationId xmlns:a16="http://schemas.microsoft.com/office/drawing/2014/main" id="{70007A1E-174A-4DF9-A492-5D8FF41E5D0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4" name="Text Box 4">
          <a:extLst>
            <a:ext uri="{FF2B5EF4-FFF2-40B4-BE49-F238E27FC236}">
              <a16:creationId xmlns:a16="http://schemas.microsoft.com/office/drawing/2014/main" id="{C9851D6C-7464-46B9-B3F2-5787C52AA09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5" name="Text Box 5">
          <a:extLst>
            <a:ext uri="{FF2B5EF4-FFF2-40B4-BE49-F238E27FC236}">
              <a16:creationId xmlns:a16="http://schemas.microsoft.com/office/drawing/2014/main" id="{A63C5DF0-7CFC-4457-B696-849ED0ACC74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6" name="Text Box 9">
          <a:extLst>
            <a:ext uri="{FF2B5EF4-FFF2-40B4-BE49-F238E27FC236}">
              <a16:creationId xmlns:a16="http://schemas.microsoft.com/office/drawing/2014/main" id="{324D554E-EBC9-49B8-AD4C-EB4AE02B6BA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7" name="Text Box 10">
          <a:extLst>
            <a:ext uri="{FF2B5EF4-FFF2-40B4-BE49-F238E27FC236}">
              <a16:creationId xmlns:a16="http://schemas.microsoft.com/office/drawing/2014/main" id="{94DC1C08-CA36-4A99-B696-09307C876B4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8" name="Text Box 4">
          <a:extLst>
            <a:ext uri="{FF2B5EF4-FFF2-40B4-BE49-F238E27FC236}">
              <a16:creationId xmlns:a16="http://schemas.microsoft.com/office/drawing/2014/main" id="{EDCE3F3D-191F-4D70-921D-7002B154DDB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9" name="Text Box 5">
          <a:extLst>
            <a:ext uri="{FF2B5EF4-FFF2-40B4-BE49-F238E27FC236}">
              <a16:creationId xmlns:a16="http://schemas.microsoft.com/office/drawing/2014/main" id="{1804F878-C2DA-4296-906A-78009BCE8D6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0" name="Text Box 9">
          <a:extLst>
            <a:ext uri="{FF2B5EF4-FFF2-40B4-BE49-F238E27FC236}">
              <a16:creationId xmlns:a16="http://schemas.microsoft.com/office/drawing/2014/main" id="{C7B88470-9B04-4FA0-B3B2-CE59CA35177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1" name="Text Box 10">
          <a:extLst>
            <a:ext uri="{FF2B5EF4-FFF2-40B4-BE49-F238E27FC236}">
              <a16:creationId xmlns:a16="http://schemas.microsoft.com/office/drawing/2014/main" id="{FB3A7463-7D27-4D04-9B56-468BC9ADA05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2" name="Text Box 4">
          <a:extLst>
            <a:ext uri="{FF2B5EF4-FFF2-40B4-BE49-F238E27FC236}">
              <a16:creationId xmlns:a16="http://schemas.microsoft.com/office/drawing/2014/main" id="{2E475C8E-A090-4437-A53C-A994159D8FD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3" name="Text Box 5">
          <a:extLst>
            <a:ext uri="{FF2B5EF4-FFF2-40B4-BE49-F238E27FC236}">
              <a16:creationId xmlns:a16="http://schemas.microsoft.com/office/drawing/2014/main" id="{3E48DE36-1960-4280-A42B-E0B1AA10BB2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4" name="Text Box 9">
          <a:extLst>
            <a:ext uri="{FF2B5EF4-FFF2-40B4-BE49-F238E27FC236}">
              <a16:creationId xmlns:a16="http://schemas.microsoft.com/office/drawing/2014/main" id="{712DBD34-96AA-4C6B-A864-F9F61EDF0F2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5" name="Text Box 10">
          <a:extLst>
            <a:ext uri="{FF2B5EF4-FFF2-40B4-BE49-F238E27FC236}">
              <a16:creationId xmlns:a16="http://schemas.microsoft.com/office/drawing/2014/main" id="{C1A03575-B738-45B1-837F-A78E252155C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6" name="Text Box 4">
          <a:extLst>
            <a:ext uri="{FF2B5EF4-FFF2-40B4-BE49-F238E27FC236}">
              <a16:creationId xmlns:a16="http://schemas.microsoft.com/office/drawing/2014/main" id="{408A09AE-2051-424B-9919-893CA0F7110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7" name="Text Box 5">
          <a:extLst>
            <a:ext uri="{FF2B5EF4-FFF2-40B4-BE49-F238E27FC236}">
              <a16:creationId xmlns:a16="http://schemas.microsoft.com/office/drawing/2014/main" id="{ADCE5228-9723-4EBD-9A42-38E5B4042C5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8" name="Text Box 9">
          <a:extLst>
            <a:ext uri="{FF2B5EF4-FFF2-40B4-BE49-F238E27FC236}">
              <a16:creationId xmlns:a16="http://schemas.microsoft.com/office/drawing/2014/main" id="{F21C3721-391C-4D5D-8C39-A9420D8CA55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9" name="Text Box 10">
          <a:extLst>
            <a:ext uri="{FF2B5EF4-FFF2-40B4-BE49-F238E27FC236}">
              <a16:creationId xmlns:a16="http://schemas.microsoft.com/office/drawing/2014/main" id="{CD0DBD40-E848-487C-954F-CB114990E82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0" name="Text Box 4">
          <a:extLst>
            <a:ext uri="{FF2B5EF4-FFF2-40B4-BE49-F238E27FC236}">
              <a16:creationId xmlns:a16="http://schemas.microsoft.com/office/drawing/2014/main" id="{0836AEB9-8256-491C-8441-8D2BD4D7C39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1" name="Text Box 5">
          <a:extLst>
            <a:ext uri="{FF2B5EF4-FFF2-40B4-BE49-F238E27FC236}">
              <a16:creationId xmlns:a16="http://schemas.microsoft.com/office/drawing/2014/main" id="{6D2FDB3B-3879-49E8-A344-ED6F7158CC9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2" name="Text Box 9">
          <a:extLst>
            <a:ext uri="{FF2B5EF4-FFF2-40B4-BE49-F238E27FC236}">
              <a16:creationId xmlns:a16="http://schemas.microsoft.com/office/drawing/2014/main" id="{4339CF0F-98C2-4B15-964F-6A65C9F1762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3" name="Text Box 10">
          <a:extLst>
            <a:ext uri="{FF2B5EF4-FFF2-40B4-BE49-F238E27FC236}">
              <a16:creationId xmlns:a16="http://schemas.microsoft.com/office/drawing/2014/main" id="{C268938F-7A07-4929-83C4-1256423E5B5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4" name="Text Box 4">
          <a:extLst>
            <a:ext uri="{FF2B5EF4-FFF2-40B4-BE49-F238E27FC236}">
              <a16:creationId xmlns:a16="http://schemas.microsoft.com/office/drawing/2014/main" id="{1AEE8C12-7A41-4E13-8F71-B888D3709A0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5" name="Text Box 5">
          <a:extLst>
            <a:ext uri="{FF2B5EF4-FFF2-40B4-BE49-F238E27FC236}">
              <a16:creationId xmlns:a16="http://schemas.microsoft.com/office/drawing/2014/main" id="{FA46D426-C126-4639-AF37-2FEA6912313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6" name="Text Box 9">
          <a:extLst>
            <a:ext uri="{FF2B5EF4-FFF2-40B4-BE49-F238E27FC236}">
              <a16:creationId xmlns:a16="http://schemas.microsoft.com/office/drawing/2014/main" id="{76593E57-5FC3-4401-9B79-1A74F04B6FD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7" name="Text Box 10">
          <a:extLst>
            <a:ext uri="{FF2B5EF4-FFF2-40B4-BE49-F238E27FC236}">
              <a16:creationId xmlns:a16="http://schemas.microsoft.com/office/drawing/2014/main" id="{E985C759-E990-412D-BFD7-FF6B3DAA33C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8" name="Text Box 4">
          <a:extLst>
            <a:ext uri="{FF2B5EF4-FFF2-40B4-BE49-F238E27FC236}">
              <a16:creationId xmlns:a16="http://schemas.microsoft.com/office/drawing/2014/main" id="{9858AD15-FCB1-4C6E-A169-C0239C773A8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9" name="Text Box 5">
          <a:extLst>
            <a:ext uri="{FF2B5EF4-FFF2-40B4-BE49-F238E27FC236}">
              <a16:creationId xmlns:a16="http://schemas.microsoft.com/office/drawing/2014/main" id="{A234C491-8C2A-4847-84F6-B4EF47653A7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80" name="Text Box 9">
          <a:extLst>
            <a:ext uri="{FF2B5EF4-FFF2-40B4-BE49-F238E27FC236}">
              <a16:creationId xmlns:a16="http://schemas.microsoft.com/office/drawing/2014/main" id="{D6E35E4F-B5C2-4E53-8C3E-5081C8D920A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81" name="Text Box 10">
          <a:extLst>
            <a:ext uri="{FF2B5EF4-FFF2-40B4-BE49-F238E27FC236}">
              <a16:creationId xmlns:a16="http://schemas.microsoft.com/office/drawing/2014/main" id="{EDD25325-4D56-443D-9C68-15E33C065AD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2" name="Text Box 4">
          <a:extLst>
            <a:ext uri="{FF2B5EF4-FFF2-40B4-BE49-F238E27FC236}">
              <a16:creationId xmlns:a16="http://schemas.microsoft.com/office/drawing/2014/main" id="{064A3FE1-6772-4EDE-8ABF-0054E502E00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3" name="Text Box 5">
          <a:extLst>
            <a:ext uri="{FF2B5EF4-FFF2-40B4-BE49-F238E27FC236}">
              <a16:creationId xmlns:a16="http://schemas.microsoft.com/office/drawing/2014/main" id="{99483BE3-C92B-485D-B114-9E1AA47BCC5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4" name="Text Box 9">
          <a:extLst>
            <a:ext uri="{FF2B5EF4-FFF2-40B4-BE49-F238E27FC236}">
              <a16:creationId xmlns:a16="http://schemas.microsoft.com/office/drawing/2014/main" id="{A4CAAE75-95EF-4733-B46C-192E8B18011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5" name="Text Box 10">
          <a:extLst>
            <a:ext uri="{FF2B5EF4-FFF2-40B4-BE49-F238E27FC236}">
              <a16:creationId xmlns:a16="http://schemas.microsoft.com/office/drawing/2014/main" id="{0B809FF4-AA86-4B97-A34E-914B6156303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6" name="Text Box 4">
          <a:extLst>
            <a:ext uri="{FF2B5EF4-FFF2-40B4-BE49-F238E27FC236}">
              <a16:creationId xmlns:a16="http://schemas.microsoft.com/office/drawing/2014/main" id="{AA1CEA53-E794-4CEF-B95A-560850D8868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7" name="Text Box 5">
          <a:extLst>
            <a:ext uri="{FF2B5EF4-FFF2-40B4-BE49-F238E27FC236}">
              <a16:creationId xmlns:a16="http://schemas.microsoft.com/office/drawing/2014/main" id="{302F6713-C67C-40E2-A139-AB482749276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8" name="Text Box 9">
          <a:extLst>
            <a:ext uri="{FF2B5EF4-FFF2-40B4-BE49-F238E27FC236}">
              <a16:creationId xmlns:a16="http://schemas.microsoft.com/office/drawing/2014/main" id="{4D3E9F13-7A5F-4E8D-A61B-3EDA2B8AF22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9" name="Text Box 10">
          <a:extLst>
            <a:ext uri="{FF2B5EF4-FFF2-40B4-BE49-F238E27FC236}">
              <a16:creationId xmlns:a16="http://schemas.microsoft.com/office/drawing/2014/main" id="{AB96B821-92B6-47B9-9FAE-58E00E4E351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0" name="Text Box 4">
          <a:extLst>
            <a:ext uri="{FF2B5EF4-FFF2-40B4-BE49-F238E27FC236}">
              <a16:creationId xmlns:a16="http://schemas.microsoft.com/office/drawing/2014/main" id="{5D7AED9E-4381-47A4-82BB-CD2AE8476AE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1" name="Text Box 5">
          <a:extLst>
            <a:ext uri="{FF2B5EF4-FFF2-40B4-BE49-F238E27FC236}">
              <a16:creationId xmlns:a16="http://schemas.microsoft.com/office/drawing/2014/main" id="{91CCCBB6-E8E2-4A68-A755-277DF7299A7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2" name="Text Box 9">
          <a:extLst>
            <a:ext uri="{FF2B5EF4-FFF2-40B4-BE49-F238E27FC236}">
              <a16:creationId xmlns:a16="http://schemas.microsoft.com/office/drawing/2014/main" id="{AAFEAACD-A157-41D1-95AA-3FA8DBCB4A9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3" name="Text Box 10">
          <a:extLst>
            <a:ext uri="{FF2B5EF4-FFF2-40B4-BE49-F238E27FC236}">
              <a16:creationId xmlns:a16="http://schemas.microsoft.com/office/drawing/2014/main" id="{15DEFD7C-975E-4FFF-B66F-048DA8C5E2A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4" name="Text Box 4">
          <a:extLst>
            <a:ext uri="{FF2B5EF4-FFF2-40B4-BE49-F238E27FC236}">
              <a16:creationId xmlns:a16="http://schemas.microsoft.com/office/drawing/2014/main" id="{1FC45141-1531-499E-B0EF-FBD94E31596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5" name="Text Box 5">
          <a:extLst>
            <a:ext uri="{FF2B5EF4-FFF2-40B4-BE49-F238E27FC236}">
              <a16:creationId xmlns:a16="http://schemas.microsoft.com/office/drawing/2014/main" id="{31C60F2A-073D-4663-BCEE-A477B21600B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6" name="Text Box 9">
          <a:extLst>
            <a:ext uri="{FF2B5EF4-FFF2-40B4-BE49-F238E27FC236}">
              <a16:creationId xmlns:a16="http://schemas.microsoft.com/office/drawing/2014/main" id="{1C1C80B5-9CEF-4CCA-8BE1-25ED2BCA567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7" name="Text Box 10">
          <a:extLst>
            <a:ext uri="{FF2B5EF4-FFF2-40B4-BE49-F238E27FC236}">
              <a16:creationId xmlns:a16="http://schemas.microsoft.com/office/drawing/2014/main" id="{1A7E3924-FB36-41B1-9BF1-843560B3D15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8" name="Text Box 4">
          <a:extLst>
            <a:ext uri="{FF2B5EF4-FFF2-40B4-BE49-F238E27FC236}">
              <a16:creationId xmlns:a16="http://schemas.microsoft.com/office/drawing/2014/main" id="{4788A277-2CB0-44BF-AFC6-312F902BA57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9" name="Text Box 5">
          <a:extLst>
            <a:ext uri="{FF2B5EF4-FFF2-40B4-BE49-F238E27FC236}">
              <a16:creationId xmlns:a16="http://schemas.microsoft.com/office/drawing/2014/main" id="{CF2FBD2D-6E05-485F-9AEA-7C0F2FEE222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0" name="Text Box 9">
          <a:extLst>
            <a:ext uri="{FF2B5EF4-FFF2-40B4-BE49-F238E27FC236}">
              <a16:creationId xmlns:a16="http://schemas.microsoft.com/office/drawing/2014/main" id="{FE6954F8-6E05-4F1A-B3E7-6D48CCECB43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1" name="Text Box 10">
          <a:extLst>
            <a:ext uri="{FF2B5EF4-FFF2-40B4-BE49-F238E27FC236}">
              <a16:creationId xmlns:a16="http://schemas.microsoft.com/office/drawing/2014/main" id="{7A680142-4467-45AD-980D-3B27DBF15FD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2" name="Text Box 4">
          <a:extLst>
            <a:ext uri="{FF2B5EF4-FFF2-40B4-BE49-F238E27FC236}">
              <a16:creationId xmlns:a16="http://schemas.microsoft.com/office/drawing/2014/main" id="{21EEDF07-2774-45A9-AA5B-A36D004EB85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3" name="Text Box 5">
          <a:extLst>
            <a:ext uri="{FF2B5EF4-FFF2-40B4-BE49-F238E27FC236}">
              <a16:creationId xmlns:a16="http://schemas.microsoft.com/office/drawing/2014/main" id="{8C851D62-256C-4159-A121-42CE52DF46D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4" name="Text Box 9">
          <a:extLst>
            <a:ext uri="{FF2B5EF4-FFF2-40B4-BE49-F238E27FC236}">
              <a16:creationId xmlns:a16="http://schemas.microsoft.com/office/drawing/2014/main" id="{89BAD0CF-A9FE-4E82-B7AB-CD54DD3351A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5" name="Text Box 10">
          <a:extLst>
            <a:ext uri="{FF2B5EF4-FFF2-40B4-BE49-F238E27FC236}">
              <a16:creationId xmlns:a16="http://schemas.microsoft.com/office/drawing/2014/main" id="{AC7AB72E-9A60-46A5-89CE-91524693489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6" name="Text Box 4">
          <a:extLst>
            <a:ext uri="{FF2B5EF4-FFF2-40B4-BE49-F238E27FC236}">
              <a16:creationId xmlns:a16="http://schemas.microsoft.com/office/drawing/2014/main" id="{FB7DAFB1-B9B9-450A-8416-AD2A651DED2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7" name="Text Box 5">
          <a:extLst>
            <a:ext uri="{FF2B5EF4-FFF2-40B4-BE49-F238E27FC236}">
              <a16:creationId xmlns:a16="http://schemas.microsoft.com/office/drawing/2014/main" id="{BD86FC15-E012-4BDD-9DFB-795324085BD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8" name="Text Box 9">
          <a:extLst>
            <a:ext uri="{FF2B5EF4-FFF2-40B4-BE49-F238E27FC236}">
              <a16:creationId xmlns:a16="http://schemas.microsoft.com/office/drawing/2014/main" id="{6F305047-D593-46BF-8F47-78DD2914954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9" name="Text Box 10">
          <a:extLst>
            <a:ext uri="{FF2B5EF4-FFF2-40B4-BE49-F238E27FC236}">
              <a16:creationId xmlns:a16="http://schemas.microsoft.com/office/drawing/2014/main" id="{1BA1BA00-E0A6-421D-A054-F32D85849B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0" name="Text Box 4">
          <a:extLst>
            <a:ext uri="{FF2B5EF4-FFF2-40B4-BE49-F238E27FC236}">
              <a16:creationId xmlns:a16="http://schemas.microsoft.com/office/drawing/2014/main" id="{EC4593D1-0D38-4A4E-ABD1-02A6CB8EBBC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1" name="Text Box 5">
          <a:extLst>
            <a:ext uri="{FF2B5EF4-FFF2-40B4-BE49-F238E27FC236}">
              <a16:creationId xmlns:a16="http://schemas.microsoft.com/office/drawing/2014/main" id="{1FF57A36-6FDF-4B39-96EF-446CC69461A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2" name="Text Box 9">
          <a:extLst>
            <a:ext uri="{FF2B5EF4-FFF2-40B4-BE49-F238E27FC236}">
              <a16:creationId xmlns:a16="http://schemas.microsoft.com/office/drawing/2014/main" id="{086B451E-F7A9-4908-A25E-BCC48AED8EA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3" name="Text Box 10">
          <a:extLst>
            <a:ext uri="{FF2B5EF4-FFF2-40B4-BE49-F238E27FC236}">
              <a16:creationId xmlns:a16="http://schemas.microsoft.com/office/drawing/2014/main" id="{70702D23-51F6-47C5-9C97-38D90DF9B06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4" name="Text Box 4">
          <a:extLst>
            <a:ext uri="{FF2B5EF4-FFF2-40B4-BE49-F238E27FC236}">
              <a16:creationId xmlns:a16="http://schemas.microsoft.com/office/drawing/2014/main" id="{1118A927-2478-4478-BADC-7ADF8BF4AE6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5" name="Text Box 5">
          <a:extLst>
            <a:ext uri="{FF2B5EF4-FFF2-40B4-BE49-F238E27FC236}">
              <a16:creationId xmlns:a16="http://schemas.microsoft.com/office/drawing/2014/main" id="{985ED528-1FEB-4043-A7A6-A62A1BF21B1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6" name="Text Box 9">
          <a:extLst>
            <a:ext uri="{FF2B5EF4-FFF2-40B4-BE49-F238E27FC236}">
              <a16:creationId xmlns:a16="http://schemas.microsoft.com/office/drawing/2014/main" id="{698BC7F2-458E-4DB5-944C-007C5AEB221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7" name="Text Box 10">
          <a:extLst>
            <a:ext uri="{FF2B5EF4-FFF2-40B4-BE49-F238E27FC236}">
              <a16:creationId xmlns:a16="http://schemas.microsoft.com/office/drawing/2014/main" id="{7EE13921-51AD-4C1C-AAF6-A38F1ACD522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8" name="Text Box 4">
          <a:extLst>
            <a:ext uri="{FF2B5EF4-FFF2-40B4-BE49-F238E27FC236}">
              <a16:creationId xmlns:a16="http://schemas.microsoft.com/office/drawing/2014/main" id="{60D2CE47-0637-46FC-9C04-22553908F78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9" name="Text Box 5">
          <a:extLst>
            <a:ext uri="{FF2B5EF4-FFF2-40B4-BE49-F238E27FC236}">
              <a16:creationId xmlns:a16="http://schemas.microsoft.com/office/drawing/2014/main" id="{8E4DC82A-9BA3-40FE-A4F8-669247A5436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0" name="Text Box 9">
          <a:extLst>
            <a:ext uri="{FF2B5EF4-FFF2-40B4-BE49-F238E27FC236}">
              <a16:creationId xmlns:a16="http://schemas.microsoft.com/office/drawing/2014/main" id="{E870FC30-0319-4EED-A7C0-47E384DA8BF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1" name="Text Box 10">
          <a:extLst>
            <a:ext uri="{FF2B5EF4-FFF2-40B4-BE49-F238E27FC236}">
              <a16:creationId xmlns:a16="http://schemas.microsoft.com/office/drawing/2014/main" id="{5C770C16-D8F1-4AC9-8EFB-DC35866B936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2" name="Text Box 4">
          <a:extLst>
            <a:ext uri="{FF2B5EF4-FFF2-40B4-BE49-F238E27FC236}">
              <a16:creationId xmlns:a16="http://schemas.microsoft.com/office/drawing/2014/main" id="{08A9CCA5-62CB-4CC0-ADCB-9F90C5FA657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3" name="Text Box 5">
          <a:extLst>
            <a:ext uri="{FF2B5EF4-FFF2-40B4-BE49-F238E27FC236}">
              <a16:creationId xmlns:a16="http://schemas.microsoft.com/office/drawing/2014/main" id="{32936086-8300-4803-A8D1-E4C864E4013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4" name="Text Box 9">
          <a:extLst>
            <a:ext uri="{FF2B5EF4-FFF2-40B4-BE49-F238E27FC236}">
              <a16:creationId xmlns:a16="http://schemas.microsoft.com/office/drawing/2014/main" id="{0DE2804B-23E0-414D-925D-C03806BFE46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5" name="Text Box 10">
          <a:extLst>
            <a:ext uri="{FF2B5EF4-FFF2-40B4-BE49-F238E27FC236}">
              <a16:creationId xmlns:a16="http://schemas.microsoft.com/office/drawing/2014/main" id="{78B56EE6-92FC-445A-9080-2C0407F7444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626" name="Text Box 4">
          <a:extLst>
            <a:ext uri="{FF2B5EF4-FFF2-40B4-BE49-F238E27FC236}">
              <a16:creationId xmlns:a16="http://schemas.microsoft.com/office/drawing/2014/main" id="{AC8F3BED-616A-4389-9CB9-DA5AADAFEC6C}"/>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627" name="Text Box 5">
          <a:extLst>
            <a:ext uri="{FF2B5EF4-FFF2-40B4-BE49-F238E27FC236}">
              <a16:creationId xmlns:a16="http://schemas.microsoft.com/office/drawing/2014/main" id="{CC413D3A-A512-4DB5-9AAA-9A868164AAE5}"/>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628" name="Text Box 9">
          <a:extLst>
            <a:ext uri="{FF2B5EF4-FFF2-40B4-BE49-F238E27FC236}">
              <a16:creationId xmlns:a16="http://schemas.microsoft.com/office/drawing/2014/main" id="{385A35F1-C7F6-40E9-85F2-E8ABFF4276FF}"/>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629" name="Text Box 10">
          <a:extLst>
            <a:ext uri="{FF2B5EF4-FFF2-40B4-BE49-F238E27FC236}">
              <a16:creationId xmlns:a16="http://schemas.microsoft.com/office/drawing/2014/main" id="{A1E8800F-0556-4D77-9701-4AF668794D69}"/>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0" name="Text Box 4">
          <a:extLst>
            <a:ext uri="{FF2B5EF4-FFF2-40B4-BE49-F238E27FC236}">
              <a16:creationId xmlns:a16="http://schemas.microsoft.com/office/drawing/2014/main" id="{E9603355-DB77-4D46-8986-55BEBB17395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1" name="Text Box 5">
          <a:extLst>
            <a:ext uri="{FF2B5EF4-FFF2-40B4-BE49-F238E27FC236}">
              <a16:creationId xmlns:a16="http://schemas.microsoft.com/office/drawing/2014/main" id="{75391F07-886D-4FBC-993F-4AAC46866FA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2" name="Text Box 9">
          <a:extLst>
            <a:ext uri="{FF2B5EF4-FFF2-40B4-BE49-F238E27FC236}">
              <a16:creationId xmlns:a16="http://schemas.microsoft.com/office/drawing/2014/main" id="{01F38D43-4747-408C-BDC0-CF48526319B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3" name="Text Box 10">
          <a:extLst>
            <a:ext uri="{FF2B5EF4-FFF2-40B4-BE49-F238E27FC236}">
              <a16:creationId xmlns:a16="http://schemas.microsoft.com/office/drawing/2014/main" id="{429607F0-2CEB-41D0-8CCD-174C591488E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34" name="Text Box 4">
          <a:extLst>
            <a:ext uri="{FF2B5EF4-FFF2-40B4-BE49-F238E27FC236}">
              <a16:creationId xmlns:a16="http://schemas.microsoft.com/office/drawing/2014/main" id="{8AE18005-4D47-40D6-8D68-88209F77C3E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35" name="Text Box 5">
          <a:extLst>
            <a:ext uri="{FF2B5EF4-FFF2-40B4-BE49-F238E27FC236}">
              <a16:creationId xmlns:a16="http://schemas.microsoft.com/office/drawing/2014/main" id="{D7784C60-2270-4811-9F68-86BE0D09504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36" name="Text Box 9">
          <a:extLst>
            <a:ext uri="{FF2B5EF4-FFF2-40B4-BE49-F238E27FC236}">
              <a16:creationId xmlns:a16="http://schemas.microsoft.com/office/drawing/2014/main" id="{ACC7E98F-EC24-44F1-ADF3-98B271EB7D8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7" name="Text Box 4">
          <a:extLst>
            <a:ext uri="{FF2B5EF4-FFF2-40B4-BE49-F238E27FC236}">
              <a16:creationId xmlns:a16="http://schemas.microsoft.com/office/drawing/2014/main" id="{45E5B4BE-219D-415A-892A-F55AA9F0480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8" name="Text Box 5">
          <a:extLst>
            <a:ext uri="{FF2B5EF4-FFF2-40B4-BE49-F238E27FC236}">
              <a16:creationId xmlns:a16="http://schemas.microsoft.com/office/drawing/2014/main" id="{B2FA24D5-E9F8-4427-90D1-22E1E18F8F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9" name="Text Box 9">
          <a:extLst>
            <a:ext uri="{FF2B5EF4-FFF2-40B4-BE49-F238E27FC236}">
              <a16:creationId xmlns:a16="http://schemas.microsoft.com/office/drawing/2014/main" id="{DE51DEF1-49DD-415E-AEF3-A91339125EA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0" name="Text Box 10">
          <a:extLst>
            <a:ext uri="{FF2B5EF4-FFF2-40B4-BE49-F238E27FC236}">
              <a16:creationId xmlns:a16="http://schemas.microsoft.com/office/drawing/2014/main" id="{9C75DB8D-D5BE-4C21-8916-93F667DC5B4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1" name="Text Box 4">
          <a:extLst>
            <a:ext uri="{FF2B5EF4-FFF2-40B4-BE49-F238E27FC236}">
              <a16:creationId xmlns:a16="http://schemas.microsoft.com/office/drawing/2014/main" id="{A620F511-2BEB-4EEF-9C7C-C7B4EF7476E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2" name="Text Box 5">
          <a:extLst>
            <a:ext uri="{FF2B5EF4-FFF2-40B4-BE49-F238E27FC236}">
              <a16:creationId xmlns:a16="http://schemas.microsoft.com/office/drawing/2014/main" id="{E8F5F45F-7D0C-4D6C-B7FF-5199B2BCAC0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3" name="Text Box 9">
          <a:extLst>
            <a:ext uri="{FF2B5EF4-FFF2-40B4-BE49-F238E27FC236}">
              <a16:creationId xmlns:a16="http://schemas.microsoft.com/office/drawing/2014/main" id="{C0686AFC-4897-483E-9E80-B9D775E9936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4" name="Text Box 4">
          <a:extLst>
            <a:ext uri="{FF2B5EF4-FFF2-40B4-BE49-F238E27FC236}">
              <a16:creationId xmlns:a16="http://schemas.microsoft.com/office/drawing/2014/main" id="{6316137C-E149-4F8F-AAA8-B36F5D34EBB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5" name="Text Box 5">
          <a:extLst>
            <a:ext uri="{FF2B5EF4-FFF2-40B4-BE49-F238E27FC236}">
              <a16:creationId xmlns:a16="http://schemas.microsoft.com/office/drawing/2014/main" id="{2850D56F-5AE7-42C3-ABDD-79797A1216F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6" name="Text Box 9">
          <a:extLst>
            <a:ext uri="{FF2B5EF4-FFF2-40B4-BE49-F238E27FC236}">
              <a16:creationId xmlns:a16="http://schemas.microsoft.com/office/drawing/2014/main" id="{182A0E56-D760-40FF-A978-459139A9E8F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7" name="Text Box 4">
          <a:extLst>
            <a:ext uri="{FF2B5EF4-FFF2-40B4-BE49-F238E27FC236}">
              <a16:creationId xmlns:a16="http://schemas.microsoft.com/office/drawing/2014/main" id="{F7B8F75A-D10B-4AE3-9070-E9B0B12776D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8" name="Text Box 4">
          <a:extLst>
            <a:ext uri="{FF2B5EF4-FFF2-40B4-BE49-F238E27FC236}">
              <a16:creationId xmlns:a16="http://schemas.microsoft.com/office/drawing/2014/main" id="{1D49FC41-8632-48AC-88EE-52EEF6E09C6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49" name="Text Box 4">
          <a:extLst>
            <a:ext uri="{FF2B5EF4-FFF2-40B4-BE49-F238E27FC236}">
              <a16:creationId xmlns:a16="http://schemas.microsoft.com/office/drawing/2014/main" id="{20147C35-7C64-4819-B0DC-1E1FFBE0314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0" name="Text Box 5">
          <a:extLst>
            <a:ext uri="{FF2B5EF4-FFF2-40B4-BE49-F238E27FC236}">
              <a16:creationId xmlns:a16="http://schemas.microsoft.com/office/drawing/2014/main" id="{67B756E8-07C5-4E96-8C3F-BDE99CE79C9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1" name="Text Box 9">
          <a:extLst>
            <a:ext uri="{FF2B5EF4-FFF2-40B4-BE49-F238E27FC236}">
              <a16:creationId xmlns:a16="http://schemas.microsoft.com/office/drawing/2014/main" id="{80614F05-4320-40BB-93D8-C76175E6697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2" name="Text Box 10">
          <a:extLst>
            <a:ext uri="{FF2B5EF4-FFF2-40B4-BE49-F238E27FC236}">
              <a16:creationId xmlns:a16="http://schemas.microsoft.com/office/drawing/2014/main" id="{ABF3842C-BF20-4BDE-9DFF-BD6AA9622B2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3" name="Text Box 4">
          <a:extLst>
            <a:ext uri="{FF2B5EF4-FFF2-40B4-BE49-F238E27FC236}">
              <a16:creationId xmlns:a16="http://schemas.microsoft.com/office/drawing/2014/main" id="{4DFB7AA1-7D27-40F1-82E6-9A91E595ADA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4" name="Text Box 5">
          <a:extLst>
            <a:ext uri="{FF2B5EF4-FFF2-40B4-BE49-F238E27FC236}">
              <a16:creationId xmlns:a16="http://schemas.microsoft.com/office/drawing/2014/main" id="{6B400F9D-0566-4F1D-B626-0DED32CB5D69}"/>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5" name="Text Box 9">
          <a:extLst>
            <a:ext uri="{FF2B5EF4-FFF2-40B4-BE49-F238E27FC236}">
              <a16:creationId xmlns:a16="http://schemas.microsoft.com/office/drawing/2014/main" id="{6755EA97-DD60-49DC-917E-A4A6F2BD286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6" name="Text Box 10">
          <a:extLst>
            <a:ext uri="{FF2B5EF4-FFF2-40B4-BE49-F238E27FC236}">
              <a16:creationId xmlns:a16="http://schemas.microsoft.com/office/drawing/2014/main" id="{15E73640-6827-46C6-B1F0-80C0147D374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7" name="Text Box 4">
          <a:extLst>
            <a:ext uri="{FF2B5EF4-FFF2-40B4-BE49-F238E27FC236}">
              <a16:creationId xmlns:a16="http://schemas.microsoft.com/office/drawing/2014/main" id="{31B9CFD7-B6C6-400C-BF8E-429F241E0A8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8" name="Text Box 5">
          <a:extLst>
            <a:ext uri="{FF2B5EF4-FFF2-40B4-BE49-F238E27FC236}">
              <a16:creationId xmlns:a16="http://schemas.microsoft.com/office/drawing/2014/main" id="{DA710160-0811-4B1F-A763-CFA10767B07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9" name="Text Box 9">
          <a:extLst>
            <a:ext uri="{FF2B5EF4-FFF2-40B4-BE49-F238E27FC236}">
              <a16:creationId xmlns:a16="http://schemas.microsoft.com/office/drawing/2014/main" id="{FE53DEF6-0035-49CC-ADA4-19F90C090EB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0" name="Text Box 10">
          <a:extLst>
            <a:ext uri="{FF2B5EF4-FFF2-40B4-BE49-F238E27FC236}">
              <a16:creationId xmlns:a16="http://schemas.microsoft.com/office/drawing/2014/main" id="{E06AEAC0-25FE-4FD3-A65D-46D51CCCC82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1" name="Text Box 4">
          <a:extLst>
            <a:ext uri="{FF2B5EF4-FFF2-40B4-BE49-F238E27FC236}">
              <a16:creationId xmlns:a16="http://schemas.microsoft.com/office/drawing/2014/main" id="{3F9FDA4E-903E-4404-8206-360924B8B06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2" name="Text Box 5">
          <a:extLst>
            <a:ext uri="{FF2B5EF4-FFF2-40B4-BE49-F238E27FC236}">
              <a16:creationId xmlns:a16="http://schemas.microsoft.com/office/drawing/2014/main" id="{ACA432A4-7136-4F13-93FB-A053D734EA4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3" name="Text Box 9">
          <a:extLst>
            <a:ext uri="{FF2B5EF4-FFF2-40B4-BE49-F238E27FC236}">
              <a16:creationId xmlns:a16="http://schemas.microsoft.com/office/drawing/2014/main" id="{122531F0-81B7-441A-B194-E15ADF7E890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4" name="Text Box 10">
          <a:extLst>
            <a:ext uri="{FF2B5EF4-FFF2-40B4-BE49-F238E27FC236}">
              <a16:creationId xmlns:a16="http://schemas.microsoft.com/office/drawing/2014/main" id="{A2AA6A24-758C-4DC1-971C-7E5C7DB237E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5" name="Text Box 4">
          <a:extLst>
            <a:ext uri="{FF2B5EF4-FFF2-40B4-BE49-F238E27FC236}">
              <a16:creationId xmlns:a16="http://schemas.microsoft.com/office/drawing/2014/main" id="{25FCB246-3BAA-4F0C-A437-FBD5B6D3E0C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6" name="Text Box 5">
          <a:extLst>
            <a:ext uri="{FF2B5EF4-FFF2-40B4-BE49-F238E27FC236}">
              <a16:creationId xmlns:a16="http://schemas.microsoft.com/office/drawing/2014/main" id="{453B7E72-514B-41E2-87C7-999BECF3A84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7" name="Text Box 9">
          <a:extLst>
            <a:ext uri="{FF2B5EF4-FFF2-40B4-BE49-F238E27FC236}">
              <a16:creationId xmlns:a16="http://schemas.microsoft.com/office/drawing/2014/main" id="{B38E909E-AF85-40FE-AAA9-893B1467571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8" name="Text Box 10">
          <a:extLst>
            <a:ext uri="{FF2B5EF4-FFF2-40B4-BE49-F238E27FC236}">
              <a16:creationId xmlns:a16="http://schemas.microsoft.com/office/drawing/2014/main" id="{A4FAC413-176B-4BC8-9EF0-1F060CD3427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9" name="Text Box 4">
          <a:extLst>
            <a:ext uri="{FF2B5EF4-FFF2-40B4-BE49-F238E27FC236}">
              <a16:creationId xmlns:a16="http://schemas.microsoft.com/office/drawing/2014/main" id="{BE87AB58-AF74-4431-AFBE-5AF1C42E29E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0" name="Text Box 5">
          <a:extLst>
            <a:ext uri="{FF2B5EF4-FFF2-40B4-BE49-F238E27FC236}">
              <a16:creationId xmlns:a16="http://schemas.microsoft.com/office/drawing/2014/main" id="{262BF94F-80CD-49C5-B24C-0EF737C2902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1" name="Text Box 9">
          <a:extLst>
            <a:ext uri="{FF2B5EF4-FFF2-40B4-BE49-F238E27FC236}">
              <a16:creationId xmlns:a16="http://schemas.microsoft.com/office/drawing/2014/main" id="{5F55E072-D0F9-4AC6-92A5-4F048066351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2" name="Text Box 10">
          <a:extLst>
            <a:ext uri="{FF2B5EF4-FFF2-40B4-BE49-F238E27FC236}">
              <a16:creationId xmlns:a16="http://schemas.microsoft.com/office/drawing/2014/main" id="{4FDA72A4-2AA4-4151-AD2E-655079F93D5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3" name="Text Box 4">
          <a:extLst>
            <a:ext uri="{FF2B5EF4-FFF2-40B4-BE49-F238E27FC236}">
              <a16:creationId xmlns:a16="http://schemas.microsoft.com/office/drawing/2014/main" id="{A22007B5-0FFB-43B5-A4C5-8ABBAB4F00B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4" name="Text Box 5">
          <a:extLst>
            <a:ext uri="{FF2B5EF4-FFF2-40B4-BE49-F238E27FC236}">
              <a16:creationId xmlns:a16="http://schemas.microsoft.com/office/drawing/2014/main" id="{009711DF-4852-44C3-99AF-5AE61816CB3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5" name="Text Box 9">
          <a:extLst>
            <a:ext uri="{FF2B5EF4-FFF2-40B4-BE49-F238E27FC236}">
              <a16:creationId xmlns:a16="http://schemas.microsoft.com/office/drawing/2014/main" id="{7673741E-5B3F-47B9-8E0F-FD5D7135605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6" name="Text Box 10">
          <a:extLst>
            <a:ext uri="{FF2B5EF4-FFF2-40B4-BE49-F238E27FC236}">
              <a16:creationId xmlns:a16="http://schemas.microsoft.com/office/drawing/2014/main" id="{E906D947-B1E8-4C40-94CC-46A3C442C9D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77" name="Text Box 4">
          <a:extLst>
            <a:ext uri="{FF2B5EF4-FFF2-40B4-BE49-F238E27FC236}">
              <a16:creationId xmlns:a16="http://schemas.microsoft.com/office/drawing/2014/main" id="{0D8992E5-81E8-4988-8948-E4CA194D6DD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78" name="Text Box 5">
          <a:extLst>
            <a:ext uri="{FF2B5EF4-FFF2-40B4-BE49-F238E27FC236}">
              <a16:creationId xmlns:a16="http://schemas.microsoft.com/office/drawing/2014/main" id="{7BD32BF7-197D-4B28-B6AE-1BE1E4B58B8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79" name="Text Box 9">
          <a:extLst>
            <a:ext uri="{FF2B5EF4-FFF2-40B4-BE49-F238E27FC236}">
              <a16:creationId xmlns:a16="http://schemas.microsoft.com/office/drawing/2014/main" id="{A4F0A1FD-50CF-4A96-AD24-B3454243EE9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0" name="Text Box 10">
          <a:extLst>
            <a:ext uri="{FF2B5EF4-FFF2-40B4-BE49-F238E27FC236}">
              <a16:creationId xmlns:a16="http://schemas.microsoft.com/office/drawing/2014/main" id="{F203962A-E016-4078-AE24-53140924237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1" name="Text Box 4">
          <a:extLst>
            <a:ext uri="{FF2B5EF4-FFF2-40B4-BE49-F238E27FC236}">
              <a16:creationId xmlns:a16="http://schemas.microsoft.com/office/drawing/2014/main" id="{1799A94B-BEF0-40BC-BCFB-0FDE36B829F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2" name="Text Box 5">
          <a:extLst>
            <a:ext uri="{FF2B5EF4-FFF2-40B4-BE49-F238E27FC236}">
              <a16:creationId xmlns:a16="http://schemas.microsoft.com/office/drawing/2014/main" id="{F4CB57B7-E8CA-4335-BA28-A7B3A12CB11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3" name="Text Box 9">
          <a:extLst>
            <a:ext uri="{FF2B5EF4-FFF2-40B4-BE49-F238E27FC236}">
              <a16:creationId xmlns:a16="http://schemas.microsoft.com/office/drawing/2014/main" id="{811A25BB-A008-4A61-97FB-23CEB4E214F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4" name="Text Box 10">
          <a:extLst>
            <a:ext uri="{FF2B5EF4-FFF2-40B4-BE49-F238E27FC236}">
              <a16:creationId xmlns:a16="http://schemas.microsoft.com/office/drawing/2014/main" id="{D36E8A57-5D49-495E-81A0-802250372FD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5" name="Text Box 4">
          <a:extLst>
            <a:ext uri="{FF2B5EF4-FFF2-40B4-BE49-F238E27FC236}">
              <a16:creationId xmlns:a16="http://schemas.microsoft.com/office/drawing/2014/main" id="{9DC55CBB-8991-49DA-BBB4-98058A3EA54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6" name="Text Box 5">
          <a:extLst>
            <a:ext uri="{FF2B5EF4-FFF2-40B4-BE49-F238E27FC236}">
              <a16:creationId xmlns:a16="http://schemas.microsoft.com/office/drawing/2014/main" id="{DA877C06-7F9F-4A30-B3CE-6446BE1ECE2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7" name="Text Box 9">
          <a:extLst>
            <a:ext uri="{FF2B5EF4-FFF2-40B4-BE49-F238E27FC236}">
              <a16:creationId xmlns:a16="http://schemas.microsoft.com/office/drawing/2014/main" id="{4C6510B4-413D-4FBA-9046-CB4865C2ACE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8" name="Text Box 10">
          <a:extLst>
            <a:ext uri="{FF2B5EF4-FFF2-40B4-BE49-F238E27FC236}">
              <a16:creationId xmlns:a16="http://schemas.microsoft.com/office/drawing/2014/main" id="{9D6203F1-969E-4B9B-9731-5889E001448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9" name="Text Box 4">
          <a:extLst>
            <a:ext uri="{FF2B5EF4-FFF2-40B4-BE49-F238E27FC236}">
              <a16:creationId xmlns:a16="http://schemas.microsoft.com/office/drawing/2014/main" id="{A8DE1F3D-83F7-413C-BC7A-F17B3FC881D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0" name="Text Box 5">
          <a:extLst>
            <a:ext uri="{FF2B5EF4-FFF2-40B4-BE49-F238E27FC236}">
              <a16:creationId xmlns:a16="http://schemas.microsoft.com/office/drawing/2014/main" id="{B921B56F-A85C-481F-BAED-3D9CA8B55F1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1" name="Text Box 9">
          <a:extLst>
            <a:ext uri="{FF2B5EF4-FFF2-40B4-BE49-F238E27FC236}">
              <a16:creationId xmlns:a16="http://schemas.microsoft.com/office/drawing/2014/main" id="{2DDF03FA-6DA0-4789-B790-6EF1018A63E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2" name="Text Box 10">
          <a:extLst>
            <a:ext uri="{FF2B5EF4-FFF2-40B4-BE49-F238E27FC236}">
              <a16:creationId xmlns:a16="http://schemas.microsoft.com/office/drawing/2014/main" id="{AB114F89-86A1-4E24-99DB-3964C612511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3" name="Text Box 4">
          <a:extLst>
            <a:ext uri="{FF2B5EF4-FFF2-40B4-BE49-F238E27FC236}">
              <a16:creationId xmlns:a16="http://schemas.microsoft.com/office/drawing/2014/main" id="{FCF88FF8-4737-40F7-874B-4C6BD49ABE3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4" name="Text Box 5">
          <a:extLst>
            <a:ext uri="{FF2B5EF4-FFF2-40B4-BE49-F238E27FC236}">
              <a16:creationId xmlns:a16="http://schemas.microsoft.com/office/drawing/2014/main" id="{18DE2A16-3A07-4510-B2C9-0A191E25D21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5" name="Text Box 9">
          <a:extLst>
            <a:ext uri="{FF2B5EF4-FFF2-40B4-BE49-F238E27FC236}">
              <a16:creationId xmlns:a16="http://schemas.microsoft.com/office/drawing/2014/main" id="{03FD931B-7557-40D6-9460-DA2CBF3A47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6" name="Text Box 10">
          <a:extLst>
            <a:ext uri="{FF2B5EF4-FFF2-40B4-BE49-F238E27FC236}">
              <a16:creationId xmlns:a16="http://schemas.microsoft.com/office/drawing/2014/main" id="{74FDDD1E-0AA1-49B7-BC31-A2C395EDB6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7" name="Text Box 4">
          <a:extLst>
            <a:ext uri="{FF2B5EF4-FFF2-40B4-BE49-F238E27FC236}">
              <a16:creationId xmlns:a16="http://schemas.microsoft.com/office/drawing/2014/main" id="{8EF4F3A1-5E5D-46E9-A1B1-B93A296457E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8" name="Text Box 5">
          <a:extLst>
            <a:ext uri="{FF2B5EF4-FFF2-40B4-BE49-F238E27FC236}">
              <a16:creationId xmlns:a16="http://schemas.microsoft.com/office/drawing/2014/main" id="{BBC4D8DE-E449-4446-8711-CCE6EE14B6F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9" name="Text Box 9">
          <a:extLst>
            <a:ext uri="{FF2B5EF4-FFF2-40B4-BE49-F238E27FC236}">
              <a16:creationId xmlns:a16="http://schemas.microsoft.com/office/drawing/2014/main" id="{61E4B07A-0ABB-4811-B47F-B5548203C3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0" name="Text Box 10">
          <a:extLst>
            <a:ext uri="{FF2B5EF4-FFF2-40B4-BE49-F238E27FC236}">
              <a16:creationId xmlns:a16="http://schemas.microsoft.com/office/drawing/2014/main" id="{DA48F772-0AB5-4FF8-8603-AE5121C1499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1" name="Text Box 4">
          <a:extLst>
            <a:ext uri="{FF2B5EF4-FFF2-40B4-BE49-F238E27FC236}">
              <a16:creationId xmlns:a16="http://schemas.microsoft.com/office/drawing/2014/main" id="{1C078772-D962-4BB8-B2C7-2A10307C931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2" name="Text Box 5">
          <a:extLst>
            <a:ext uri="{FF2B5EF4-FFF2-40B4-BE49-F238E27FC236}">
              <a16:creationId xmlns:a16="http://schemas.microsoft.com/office/drawing/2014/main" id="{0AA8B3C0-2DAA-4A5E-80A0-078AE2C8518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3" name="Text Box 9">
          <a:extLst>
            <a:ext uri="{FF2B5EF4-FFF2-40B4-BE49-F238E27FC236}">
              <a16:creationId xmlns:a16="http://schemas.microsoft.com/office/drawing/2014/main" id="{7A178F3A-B063-4FD3-92F0-EDDDA63B304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4" name="Text Box 10">
          <a:extLst>
            <a:ext uri="{FF2B5EF4-FFF2-40B4-BE49-F238E27FC236}">
              <a16:creationId xmlns:a16="http://schemas.microsoft.com/office/drawing/2014/main" id="{E8638BFC-EE47-4134-A5DC-3BFB67B68B9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5" name="Text Box 4">
          <a:extLst>
            <a:ext uri="{FF2B5EF4-FFF2-40B4-BE49-F238E27FC236}">
              <a16:creationId xmlns:a16="http://schemas.microsoft.com/office/drawing/2014/main" id="{DACCB6A8-5E48-4C65-B069-6513609325E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6" name="Text Box 5">
          <a:extLst>
            <a:ext uri="{FF2B5EF4-FFF2-40B4-BE49-F238E27FC236}">
              <a16:creationId xmlns:a16="http://schemas.microsoft.com/office/drawing/2014/main" id="{146F18A3-B391-437D-B2AA-3CF6E5D9B6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7" name="Text Box 9">
          <a:extLst>
            <a:ext uri="{FF2B5EF4-FFF2-40B4-BE49-F238E27FC236}">
              <a16:creationId xmlns:a16="http://schemas.microsoft.com/office/drawing/2014/main" id="{D28AD107-CB37-4829-ADC8-AB92F00390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8" name="Text Box 10">
          <a:extLst>
            <a:ext uri="{FF2B5EF4-FFF2-40B4-BE49-F238E27FC236}">
              <a16:creationId xmlns:a16="http://schemas.microsoft.com/office/drawing/2014/main" id="{76C642B6-3621-4452-9692-93E0826DBFC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9" name="Text Box 4">
          <a:extLst>
            <a:ext uri="{FF2B5EF4-FFF2-40B4-BE49-F238E27FC236}">
              <a16:creationId xmlns:a16="http://schemas.microsoft.com/office/drawing/2014/main" id="{3AAEAD03-2AA9-474E-A5EF-9694568277E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0" name="Text Box 5">
          <a:extLst>
            <a:ext uri="{FF2B5EF4-FFF2-40B4-BE49-F238E27FC236}">
              <a16:creationId xmlns:a16="http://schemas.microsoft.com/office/drawing/2014/main" id="{2A35B6C8-D1B6-46B2-A701-D49E26A45A3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1" name="Text Box 9">
          <a:extLst>
            <a:ext uri="{FF2B5EF4-FFF2-40B4-BE49-F238E27FC236}">
              <a16:creationId xmlns:a16="http://schemas.microsoft.com/office/drawing/2014/main" id="{EFBE1CDD-BB7F-4A7D-8018-C2137FD769E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2" name="Text Box 10">
          <a:extLst>
            <a:ext uri="{FF2B5EF4-FFF2-40B4-BE49-F238E27FC236}">
              <a16:creationId xmlns:a16="http://schemas.microsoft.com/office/drawing/2014/main" id="{B1B34788-93F7-459C-A0F6-28481A260F5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3" name="Text Box 4">
          <a:extLst>
            <a:ext uri="{FF2B5EF4-FFF2-40B4-BE49-F238E27FC236}">
              <a16:creationId xmlns:a16="http://schemas.microsoft.com/office/drawing/2014/main" id="{0B1EE88E-9CB6-409B-929E-4D4106415A8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4" name="Text Box 5">
          <a:extLst>
            <a:ext uri="{FF2B5EF4-FFF2-40B4-BE49-F238E27FC236}">
              <a16:creationId xmlns:a16="http://schemas.microsoft.com/office/drawing/2014/main" id="{A40A69D0-5A70-4662-AED7-002037F253E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5" name="Text Box 9">
          <a:extLst>
            <a:ext uri="{FF2B5EF4-FFF2-40B4-BE49-F238E27FC236}">
              <a16:creationId xmlns:a16="http://schemas.microsoft.com/office/drawing/2014/main" id="{B074FF96-2BB6-4F15-B909-84B2209F1BA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6" name="Text Box 10">
          <a:extLst>
            <a:ext uri="{FF2B5EF4-FFF2-40B4-BE49-F238E27FC236}">
              <a16:creationId xmlns:a16="http://schemas.microsoft.com/office/drawing/2014/main" id="{6030E9AD-75EE-4360-B524-0867C898369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7" name="Text Box 4">
          <a:extLst>
            <a:ext uri="{FF2B5EF4-FFF2-40B4-BE49-F238E27FC236}">
              <a16:creationId xmlns:a16="http://schemas.microsoft.com/office/drawing/2014/main" id="{DF0A3FD1-9665-47DD-8A6C-00F4FBB3FB3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8" name="Text Box 5">
          <a:extLst>
            <a:ext uri="{FF2B5EF4-FFF2-40B4-BE49-F238E27FC236}">
              <a16:creationId xmlns:a16="http://schemas.microsoft.com/office/drawing/2014/main" id="{7D9E0926-BFCC-4AD9-BA9A-D5FC63DD9E9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9" name="Text Box 9">
          <a:extLst>
            <a:ext uri="{FF2B5EF4-FFF2-40B4-BE49-F238E27FC236}">
              <a16:creationId xmlns:a16="http://schemas.microsoft.com/office/drawing/2014/main" id="{BA2E57C1-5F1A-4FB1-BFD0-95CBCE44B2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0" name="Text Box 10">
          <a:extLst>
            <a:ext uri="{FF2B5EF4-FFF2-40B4-BE49-F238E27FC236}">
              <a16:creationId xmlns:a16="http://schemas.microsoft.com/office/drawing/2014/main" id="{7FBEF829-0AB0-4BBF-8BD9-2B2CDA346E5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721" name="Text Box 4">
          <a:extLst>
            <a:ext uri="{FF2B5EF4-FFF2-40B4-BE49-F238E27FC236}">
              <a16:creationId xmlns:a16="http://schemas.microsoft.com/office/drawing/2014/main" id="{0492EC5B-B628-480F-B922-336E61B86371}"/>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722" name="Text Box 5">
          <a:extLst>
            <a:ext uri="{FF2B5EF4-FFF2-40B4-BE49-F238E27FC236}">
              <a16:creationId xmlns:a16="http://schemas.microsoft.com/office/drawing/2014/main" id="{2A90794E-AC11-46F0-B98F-7E25ACEAFAA6}"/>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723" name="Text Box 9">
          <a:extLst>
            <a:ext uri="{FF2B5EF4-FFF2-40B4-BE49-F238E27FC236}">
              <a16:creationId xmlns:a16="http://schemas.microsoft.com/office/drawing/2014/main" id="{3F3141CE-134E-46B2-AF71-2F137F367C7C}"/>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724" name="Text Box 10">
          <a:extLst>
            <a:ext uri="{FF2B5EF4-FFF2-40B4-BE49-F238E27FC236}">
              <a16:creationId xmlns:a16="http://schemas.microsoft.com/office/drawing/2014/main" id="{0ADC446C-9763-467E-A8E4-18180F01136D}"/>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5" name="Text Box 4">
          <a:extLst>
            <a:ext uri="{FF2B5EF4-FFF2-40B4-BE49-F238E27FC236}">
              <a16:creationId xmlns:a16="http://schemas.microsoft.com/office/drawing/2014/main" id="{3327376B-9C3F-4D73-BA2A-F9B17C598D5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6" name="Text Box 5">
          <a:extLst>
            <a:ext uri="{FF2B5EF4-FFF2-40B4-BE49-F238E27FC236}">
              <a16:creationId xmlns:a16="http://schemas.microsoft.com/office/drawing/2014/main" id="{1111D225-9CC4-47CD-A05E-8428779A004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7" name="Text Box 9">
          <a:extLst>
            <a:ext uri="{FF2B5EF4-FFF2-40B4-BE49-F238E27FC236}">
              <a16:creationId xmlns:a16="http://schemas.microsoft.com/office/drawing/2014/main" id="{95BE724A-1810-47A4-A427-AE8695EB14E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8" name="Text Box 10">
          <a:extLst>
            <a:ext uri="{FF2B5EF4-FFF2-40B4-BE49-F238E27FC236}">
              <a16:creationId xmlns:a16="http://schemas.microsoft.com/office/drawing/2014/main" id="{2F7D64FA-02FD-48D9-A6BC-B0660A1BD31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29" name="Text Box 4">
          <a:extLst>
            <a:ext uri="{FF2B5EF4-FFF2-40B4-BE49-F238E27FC236}">
              <a16:creationId xmlns:a16="http://schemas.microsoft.com/office/drawing/2014/main" id="{3B90D82A-8D08-452D-A2DE-8F40F19CD31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30" name="Text Box 5">
          <a:extLst>
            <a:ext uri="{FF2B5EF4-FFF2-40B4-BE49-F238E27FC236}">
              <a16:creationId xmlns:a16="http://schemas.microsoft.com/office/drawing/2014/main" id="{4FFC6CA8-154A-40AA-85F7-E9E55656BF1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31" name="Text Box 9">
          <a:extLst>
            <a:ext uri="{FF2B5EF4-FFF2-40B4-BE49-F238E27FC236}">
              <a16:creationId xmlns:a16="http://schemas.microsoft.com/office/drawing/2014/main" id="{834475DA-0AB1-494F-99C2-E02CF03FD9E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2" name="Text Box 4">
          <a:extLst>
            <a:ext uri="{FF2B5EF4-FFF2-40B4-BE49-F238E27FC236}">
              <a16:creationId xmlns:a16="http://schemas.microsoft.com/office/drawing/2014/main" id="{0DB32EF9-402F-42FA-A75F-57A492C181A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3" name="Text Box 5">
          <a:extLst>
            <a:ext uri="{FF2B5EF4-FFF2-40B4-BE49-F238E27FC236}">
              <a16:creationId xmlns:a16="http://schemas.microsoft.com/office/drawing/2014/main" id="{975F30D2-66D5-419D-8BF9-7840AFAAC43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4" name="Text Box 9">
          <a:extLst>
            <a:ext uri="{FF2B5EF4-FFF2-40B4-BE49-F238E27FC236}">
              <a16:creationId xmlns:a16="http://schemas.microsoft.com/office/drawing/2014/main" id="{628A210D-C3D6-427D-B23F-84F272AB6CC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5" name="Text Box 10">
          <a:extLst>
            <a:ext uri="{FF2B5EF4-FFF2-40B4-BE49-F238E27FC236}">
              <a16:creationId xmlns:a16="http://schemas.microsoft.com/office/drawing/2014/main" id="{A46CF478-F001-4DE6-BE0E-8D7C6224CD4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6" name="Text Box 4">
          <a:extLst>
            <a:ext uri="{FF2B5EF4-FFF2-40B4-BE49-F238E27FC236}">
              <a16:creationId xmlns:a16="http://schemas.microsoft.com/office/drawing/2014/main" id="{D54469C3-557A-4C26-87B5-879E460CB2C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7" name="Text Box 5">
          <a:extLst>
            <a:ext uri="{FF2B5EF4-FFF2-40B4-BE49-F238E27FC236}">
              <a16:creationId xmlns:a16="http://schemas.microsoft.com/office/drawing/2014/main" id="{904B7A55-B1A2-421F-B8FF-B4E43EA0CBA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8" name="Text Box 9">
          <a:extLst>
            <a:ext uri="{FF2B5EF4-FFF2-40B4-BE49-F238E27FC236}">
              <a16:creationId xmlns:a16="http://schemas.microsoft.com/office/drawing/2014/main" id="{B07341CA-9302-428C-9C72-2180A4C320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9" name="Text Box 4">
          <a:extLst>
            <a:ext uri="{FF2B5EF4-FFF2-40B4-BE49-F238E27FC236}">
              <a16:creationId xmlns:a16="http://schemas.microsoft.com/office/drawing/2014/main" id="{223CBD61-A3F0-4710-9EFC-B200190FB97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40" name="Text Box 5">
          <a:extLst>
            <a:ext uri="{FF2B5EF4-FFF2-40B4-BE49-F238E27FC236}">
              <a16:creationId xmlns:a16="http://schemas.microsoft.com/office/drawing/2014/main" id="{99221F2B-F707-4F83-825D-E192AF866A5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41" name="Text Box 9">
          <a:extLst>
            <a:ext uri="{FF2B5EF4-FFF2-40B4-BE49-F238E27FC236}">
              <a16:creationId xmlns:a16="http://schemas.microsoft.com/office/drawing/2014/main" id="{8DC638E1-D45A-45F1-A409-C082E877D49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42" name="Text Box 4">
          <a:extLst>
            <a:ext uri="{FF2B5EF4-FFF2-40B4-BE49-F238E27FC236}">
              <a16:creationId xmlns:a16="http://schemas.microsoft.com/office/drawing/2014/main" id="{D4586383-90C8-43FA-BDB8-D7E721E5C40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43" name="Text Box 4">
          <a:extLst>
            <a:ext uri="{FF2B5EF4-FFF2-40B4-BE49-F238E27FC236}">
              <a16:creationId xmlns:a16="http://schemas.microsoft.com/office/drawing/2014/main" id="{7AEF2036-E48B-45B0-9EA8-8E6FEC82A50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4" name="Text Box 4">
          <a:extLst>
            <a:ext uri="{FF2B5EF4-FFF2-40B4-BE49-F238E27FC236}">
              <a16:creationId xmlns:a16="http://schemas.microsoft.com/office/drawing/2014/main" id="{5360659C-562A-4593-B8F9-6FCC0F3378D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5" name="Text Box 5">
          <a:extLst>
            <a:ext uri="{FF2B5EF4-FFF2-40B4-BE49-F238E27FC236}">
              <a16:creationId xmlns:a16="http://schemas.microsoft.com/office/drawing/2014/main" id="{3FECF994-EFA3-4838-A770-E9C674D3859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6" name="Text Box 9">
          <a:extLst>
            <a:ext uri="{FF2B5EF4-FFF2-40B4-BE49-F238E27FC236}">
              <a16:creationId xmlns:a16="http://schemas.microsoft.com/office/drawing/2014/main" id="{1341701B-5C40-40FE-8829-C34B707F39B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7" name="Text Box 10">
          <a:extLst>
            <a:ext uri="{FF2B5EF4-FFF2-40B4-BE49-F238E27FC236}">
              <a16:creationId xmlns:a16="http://schemas.microsoft.com/office/drawing/2014/main" id="{EE6180A0-90B1-45AA-BA03-ED91F5CFEEC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8" name="Text Box 4">
          <a:extLst>
            <a:ext uri="{FF2B5EF4-FFF2-40B4-BE49-F238E27FC236}">
              <a16:creationId xmlns:a16="http://schemas.microsoft.com/office/drawing/2014/main" id="{BC655B1A-61CA-46C8-AD7A-742138C2881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9" name="Text Box 5">
          <a:extLst>
            <a:ext uri="{FF2B5EF4-FFF2-40B4-BE49-F238E27FC236}">
              <a16:creationId xmlns:a16="http://schemas.microsoft.com/office/drawing/2014/main" id="{0A2B0D20-2232-468C-98E8-4BDAECDBF8B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0" name="Text Box 9">
          <a:extLst>
            <a:ext uri="{FF2B5EF4-FFF2-40B4-BE49-F238E27FC236}">
              <a16:creationId xmlns:a16="http://schemas.microsoft.com/office/drawing/2014/main" id="{C8E69524-578A-4C6F-8510-283D350E7FA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1" name="Text Box 10">
          <a:extLst>
            <a:ext uri="{FF2B5EF4-FFF2-40B4-BE49-F238E27FC236}">
              <a16:creationId xmlns:a16="http://schemas.microsoft.com/office/drawing/2014/main" id="{C7D590E1-4527-49A0-BF68-6C182B9B632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2" name="Text Box 4">
          <a:extLst>
            <a:ext uri="{FF2B5EF4-FFF2-40B4-BE49-F238E27FC236}">
              <a16:creationId xmlns:a16="http://schemas.microsoft.com/office/drawing/2014/main" id="{B5E33707-1AD1-4E01-84DC-7828AA33C34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3" name="Text Box 5">
          <a:extLst>
            <a:ext uri="{FF2B5EF4-FFF2-40B4-BE49-F238E27FC236}">
              <a16:creationId xmlns:a16="http://schemas.microsoft.com/office/drawing/2014/main" id="{4655A442-4D77-46E6-964D-FA80268CD08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4" name="Text Box 9">
          <a:extLst>
            <a:ext uri="{FF2B5EF4-FFF2-40B4-BE49-F238E27FC236}">
              <a16:creationId xmlns:a16="http://schemas.microsoft.com/office/drawing/2014/main" id="{1A2940A4-AAD7-4D45-A06D-5915CF30414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5" name="Text Box 10">
          <a:extLst>
            <a:ext uri="{FF2B5EF4-FFF2-40B4-BE49-F238E27FC236}">
              <a16:creationId xmlns:a16="http://schemas.microsoft.com/office/drawing/2014/main" id="{D326FF63-9950-43D0-BBCF-B7F043FD8CE9}"/>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6" name="Text Box 4">
          <a:extLst>
            <a:ext uri="{FF2B5EF4-FFF2-40B4-BE49-F238E27FC236}">
              <a16:creationId xmlns:a16="http://schemas.microsoft.com/office/drawing/2014/main" id="{B79E12AF-8F2B-4301-A4CA-F05F3A80BBB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7" name="Text Box 5">
          <a:extLst>
            <a:ext uri="{FF2B5EF4-FFF2-40B4-BE49-F238E27FC236}">
              <a16:creationId xmlns:a16="http://schemas.microsoft.com/office/drawing/2014/main" id="{EC437B49-D4E6-4AFD-B595-0F3990F1C96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8" name="Text Box 9">
          <a:extLst>
            <a:ext uri="{FF2B5EF4-FFF2-40B4-BE49-F238E27FC236}">
              <a16:creationId xmlns:a16="http://schemas.microsoft.com/office/drawing/2014/main" id="{6F7199C2-0D21-4C29-9056-870578F3CEB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9" name="Text Box 10">
          <a:extLst>
            <a:ext uri="{FF2B5EF4-FFF2-40B4-BE49-F238E27FC236}">
              <a16:creationId xmlns:a16="http://schemas.microsoft.com/office/drawing/2014/main" id="{714A82BB-5EB0-479D-8526-CF0E0B344C5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0" name="Text Box 4">
          <a:extLst>
            <a:ext uri="{FF2B5EF4-FFF2-40B4-BE49-F238E27FC236}">
              <a16:creationId xmlns:a16="http://schemas.microsoft.com/office/drawing/2014/main" id="{E3F6567C-EB92-431C-B1A8-FCDDDA11641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1" name="Text Box 5">
          <a:extLst>
            <a:ext uri="{FF2B5EF4-FFF2-40B4-BE49-F238E27FC236}">
              <a16:creationId xmlns:a16="http://schemas.microsoft.com/office/drawing/2014/main" id="{0BEF86AD-001B-4F1B-8D3C-139CDAF3164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2" name="Text Box 9">
          <a:extLst>
            <a:ext uri="{FF2B5EF4-FFF2-40B4-BE49-F238E27FC236}">
              <a16:creationId xmlns:a16="http://schemas.microsoft.com/office/drawing/2014/main" id="{FEEC38E4-D7FB-4F2F-8D6C-CE9557FCFC99}"/>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3" name="Text Box 10">
          <a:extLst>
            <a:ext uri="{FF2B5EF4-FFF2-40B4-BE49-F238E27FC236}">
              <a16:creationId xmlns:a16="http://schemas.microsoft.com/office/drawing/2014/main" id="{D3964577-2F01-4287-A821-FB4FA200CA5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4" name="Text Box 4">
          <a:extLst>
            <a:ext uri="{FF2B5EF4-FFF2-40B4-BE49-F238E27FC236}">
              <a16:creationId xmlns:a16="http://schemas.microsoft.com/office/drawing/2014/main" id="{6197BF15-130C-4B17-8494-DAE0725787E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5" name="Text Box 5">
          <a:extLst>
            <a:ext uri="{FF2B5EF4-FFF2-40B4-BE49-F238E27FC236}">
              <a16:creationId xmlns:a16="http://schemas.microsoft.com/office/drawing/2014/main" id="{A514C53B-674A-4567-A966-57789ACB54D9}"/>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6" name="Text Box 9">
          <a:extLst>
            <a:ext uri="{FF2B5EF4-FFF2-40B4-BE49-F238E27FC236}">
              <a16:creationId xmlns:a16="http://schemas.microsoft.com/office/drawing/2014/main" id="{4AACF2E4-8FB1-46B8-83D0-048C2D63CCC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7" name="Text Box 10">
          <a:extLst>
            <a:ext uri="{FF2B5EF4-FFF2-40B4-BE49-F238E27FC236}">
              <a16:creationId xmlns:a16="http://schemas.microsoft.com/office/drawing/2014/main" id="{B57C57F1-1B20-4AD2-BAAD-CBA4578C123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8" name="Text Box 4">
          <a:extLst>
            <a:ext uri="{FF2B5EF4-FFF2-40B4-BE49-F238E27FC236}">
              <a16:creationId xmlns:a16="http://schemas.microsoft.com/office/drawing/2014/main" id="{E3A063AE-C66B-49B8-8817-B8C4AF06283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9" name="Text Box 5">
          <a:extLst>
            <a:ext uri="{FF2B5EF4-FFF2-40B4-BE49-F238E27FC236}">
              <a16:creationId xmlns:a16="http://schemas.microsoft.com/office/drawing/2014/main" id="{D60043AD-FB0F-40EA-A4EE-FE18E2DD463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70" name="Text Box 9">
          <a:extLst>
            <a:ext uri="{FF2B5EF4-FFF2-40B4-BE49-F238E27FC236}">
              <a16:creationId xmlns:a16="http://schemas.microsoft.com/office/drawing/2014/main" id="{AEF06E46-AF77-47C1-937F-DE36132439E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71" name="Text Box 10">
          <a:extLst>
            <a:ext uri="{FF2B5EF4-FFF2-40B4-BE49-F238E27FC236}">
              <a16:creationId xmlns:a16="http://schemas.microsoft.com/office/drawing/2014/main" id="{7E1773B4-DE23-4B56-A9B8-1CE09EBC7B4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2" name="Text Box 4">
          <a:extLst>
            <a:ext uri="{FF2B5EF4-FFF2-40B4-BE49-F238E27FC236}">
              <a16:creationId xmlns:a16="http://schemas.microsoft.com/office/drawing/2014/main" id="{245D5C73-B2F6-4EF0-96D7-DA0412ABC1E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3" name="Text Box 5">
          <a:extLst>
            <a:ext uri="{FF2B5EF4-FFF2-40B4-BE49-F238E27FC236}">
              <a16:creationId xmlns:a16="http://schemas.microsoft.com/office/drawing/2014/main" id="{8F3ECA96-4006-4AEF-B7C7-034A4944955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4" name="Text Box 9">
          <a:extLst>
            <a:ext uri="{FF2B5EF4-FFF2-40B4-BE49-F238E27FC236}">
              <a16:creationId xmlns:a16="http://schemas.microsoft.com/office/drawing/2014/main" id="{750A5E0E-0A15-4435-B26A-AFA62F9F1F1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5" name="Text Box 10">
          <a:extLst>
            <a:ext uri="{FF2B5EF4-FFF2-40B4-BE49-F238E27FC236}">
              <a16:creationId xmlns:a16="http://schemas.microsoft.com/office/drawing/2014/main" id="{6B5BEA37-6DBC-41C2-9E42-CFE95BD9D31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6" name="Text Box 4">
          <a:extLst>
            <a:ext uri="{FF2B5EF4-FFF2-40B4-BE49-F238E27FC236}">
              <a16:creationId xmlns:a16="http://schemas.microsoft.com/office/drawing/2014/main" id="{392EDBD9-367D-40F6-ABC3-5B18A0E9753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7" name="Text Box 5">
          <a:extLst>
            <a:ext uri="{FF2B5EF4-FFF2-40B4-BE49-F238E27FC236}">
              <a16:creationId xmlns:a16="http://schemas.microsoft.com/office/drawing/2014/main" id="{0D17A61F-FFF1-41E7-B9ED-23A24E96640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8" name="Text Box 9">
          <a:extLst>
            <a:ext uri="{FF2B5EF4-FFF2-40B4-BE49-F238E27FC236}">
              <a16:creationId xmlns:a16="http://schemas.microsoft.com/office/drawing/2014/main" id="{907B6DE9-5AED-48C7-9D2B-E677180E8BD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9" name="Text Box 10">
          <a:extLst>
            <a:ext uri="{FF2B5EF4-FFF2-40B4-BE49-F238E27FC236}">
              <a16:creationId xmlns:a16="http://schemas.microsoft.com/office/drawing/2014/main" id="{41245C37-6140-45E0-9FE9-E96180F2734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0" name="Text Box 4">
          <a:extLst>
            <a:ext uri="{FF2B5EF4-FFF2-40B4-BE49-F238E27FC236}">
              <a16:creationId xmlns:a16="http://schemas.microsoft.com/office/drawing/2014/main" id="{477B3650-2BB8-4449-B83D-0687D7CD92C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1" name="Text Box 5">
          <a:extLst>
            <a:ext uri="{FF2B5EF4-FFF2-40B4-BE49-F238E27FC236}">
              <a16:creationId xmlns:a16="http://schemas.microsoft.com/office/drawing/2014/main" id="{60EE98A6-61A7-4A39-978E-0F36BAFCCA7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2" name="Text Box 9">
          <a:extLst>
            <a:ext uri="{FF2B5EF4-FFF2-40B4-BE49-F238E27FC236}">
              <a16:creationId xmlns:a16="http://schemas.microsoft.com/office/drawing/2014/main" id="{036D9CE1-C816-4715-BF08-B99E78F4AD0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3" name="Text Box 10">
          <a:extLst>
            <a:ext uri="{FF2B5EF4-FFF2-40B4-BE49-F238E27FC236}">
              <a16:creationId xmlns:a16="http://schemas.microsoft.com/office/drawing/2014/main" id="{55B8FF5B-0DCC-446C-B3CA-6857ECCD3B9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4" name="Text Box 4">
          <a:extLst>
            <a:ext uri="{FF2B5EF4-FFF2-40B4-BE49-F238E27FC236}">
              <a16:creationId xmlns:a16="http://schemas.microsoft.com/office/drawing/2014/main" id="{B833EA04-3971-4D82-8F3C-20DB758187C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5" name="Text Box 5">
          <a:extLst>
            <a:ext uri="{FF2B5EF4-FFF2-40B4-BE49-F238E27FC236}">
              <a16:creationId xmlns:a16="http://schemas.microsoft.com/office/drawing/2014/main" id="{11A0BC4D-BCD5-4F77-854C-288C080DD6A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6" name="Text Box 9">
          <a:extLst>
            <a:ext uri="{FF2B5EF4-FFF2-40B4-BE49-F238E27FC236}">
              <a16:creationId xmlns:a16="http://schemas.microsoft.com/office/drawing/2014/main" id="{ED18DCF9-334E-4911-9382-598D231AA8D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7" name="Text Box 10">
          <a:extLst>
            <a:ext uri="{FF2B5EF4-FFF2-40B4-BE49-F238E27FC236}">
              <a16:creationId xmlns:a16="http://schemas.microsoft.com/office/drawing/2014/main" id="{EFFC5144-187A-424C-82E1-9C25CF529A9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8" name="Text Box 4">
          <a:extLst>
            <a:ext uri="{FF2B5EF4-FFF2-40B4-BE49-F238E27FC236}">
              <a16:creationId xmlns:a16="http://schemas.microsoft.com/office/drawing/2014/main" id="{B3462E08-EC10-49A6-BEEA-8056FBE8949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9" name="Text Box 5">
          <a:extLst>
            <a:ext uri="{FF2B5EF4-FFF2-40B4-BE49-F238E27FC236}">
              <a16:creationId xmlns:a16="http://schemas.microsoft.com/office/drawing/2014/main" id="{EEA16471-FC44-406C-B9CB-40F5DD2C0F6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0" name="Text Box 9">
          <a:extLst>
            <a:ext uri="{FF2B5EF4-FFF2-40B4-BE49-F238E27FC236}">
              <a16:creationId xmlns:a16="http://schemas.microsoft.com/office/drawing/2014/main" id="{F97745AA-A997-4E46-B434-1BA9A7F16A8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1" name="Text Box 10">
          <a:extLst>
            <a:ext uri="{FF2B5EF4-FFF2-40B4-BE49-F238E27FC236}">
              <a16:creationId xmlns:a16="http://schemas.microsoft.com/office/drawing/2014/main" id="{B5AB3B6E-7BF7-4DF0-BE89-940054C08A7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2" name="Text Box 4">
          <a:extLst>
            <a:ext uri="{FF2B5EF4-FFF2-40B4-BE49-F238E27FC236}">
              <a16:creationId xmlns:a16="http://schemas.microsoft.com/office/drawing/2014/main" id="{81007B0E-698F-471F-8D1B-6E76464622C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3" name="Text Box 5">
          <a:extLst>
            <a:ext uri="{FF2B5EF4-FFF2-40B4-BE49-F238E27FC236}">
              <a16:creationId xmlns:a16="http://schemas.microsoft.com/office/drawing/2014/main" id="{F334189E-BAA0-4DCB-ADB4-CB2D003C30A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4" name="Text Box 9">
          <a:extLst>
            <a:ext uri="{FF2B5EF4-FFF2-40B4-BE49-F238E27FC236}">
              <a16:creationId xmlns:a16="http://schemas.microsoft.com/office/drawing/2014/main" id="{FE7E4107-B9E0-4346-8BB0-6DF479D93EB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5" name="Text Box 10">
          <a:extLst>
            <a:ext uri="{FF2B5EF4-FFF2-40B4-BE49-F238E27FC236}">
              <a16:creationId xmlns:a16="http://schemas.microsoft.com/office/drawing/2014/main" id="{0F82233E-A967-4E73-8A7F-B1332D6C055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6" name="Text Box 4">
          <a:extLst>
            <a:ext uri="{FF2B5EF4-FFF2-40B4-BE49-F238E27FC236}">
              <a16:creationId xmlns:a16="http://schemas.microsoft.com/office/drawing/2014/main" id="{3062A5C3-FB4D-48CE-9070-CF6EC32AC34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7" name="Text Box 5">
          <a:extLst>
            <a:ext uri="{FF2B5EF4-FFF2-40B4-BE49-F238E27FC236}">
              <a16:creationId xmlns:a16="http://schemas.microsoft.com/office/drawing/2014/main" id="{220730A0-2ADD-4575-9BE3-34D33C81289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8" name="Text Box 9">
          <a:extLst>
            <a:ext uri="{FF2B5EF4-FFF2-40B4-BE49-F238E27FC236}">
              <a16:creationId xmlns:a16="http://schemas.microsoft.com/office/drawing/2014/main" id="{291B60B8-F0D9-4C0F-9566-61D780E1608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9" name="Text Box 10">
          <a:extLst>
            <a:ext uri="{FF2B5EF4-FFF2-40B4-BE49-F238E27FC236}">
              <a16:creationId xmlns:a16="http://schemas.microsoft.com/office/drawing/2014/main" id="{2443F8B9-515E-41A0-B500-4036BD7661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0" name="Text Box 4">
          <a:extLst>
            <a:ext uri="{FF2B5EF4-FFF2-40B4-BE49-F238E27FC236}">
              <a16:creationId xmlns:a16="http://schemas.microsoft.com/office/drawing/2014/main" id="{15712CA8-A4BC-49A3-8E9E-347DD1E8739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1" name="Text Box 5">
          <a:extLst>
            <a:ext uri="{FF2B5EF4-FFF2-40B4-BE49-F238E27FC236}">
              <a16:creationId xmlns:a16="http://schemas.microsoft.com/office/drawing/2014/main" id="{F5F9F22F-E897-44A9-82C0-5FF7053BD2A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2" name="Text Box 9">
          <a:extLst>
            <a:ext uri="{FF2B5EF4-FFF2-40B4-BE49-F238E27FC236}">
              <a16:creationId xmlns:a16="http://schemas.microsoft.com/office/drawing/2014/main" id="{A7AE4043-43BE-46BB-B47D-50597EC4033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3" name="Text Box 10">
          <a:extLst>
            <a:ext uri="{FF2B5EF4-FFF2-40B4-BE49-F238E27FC236}">
              <a16:creationId xmlns:a16="http://schemas.microsoft.com/office/drawing/2014/main" id="{5C27FCC5-845E-4A96-920A-84D6C6A5C0A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4" name="Text Box 4">
          <a:extLst>
            <a:ext uri="{FF2B5EF4-FFF2-40B4-BE49-F238E27FC236}">
              <a16:creationId xmlns:a16="http://schemas.microsoft.com/office/drawing/2014/main" id="{6F98ADA6-864B-402F-9775-1F1F7E854F4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5" name="Text Box 5">
          <a:extLst>
            <a:ext uri="{FF2B5EF4-FFF2-40B4-BE49-F238E27FC236}">
              <a16:creationId xmlns:a16="http://schemas.microsoft.com/office/drawing/2014/main" id="{3DDE2B67-4160-4B96-8871-195D9BC55A3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6" name="Text Box 9">
          <a:extLst>
            <a:ext uri="{FF2B5EF4-FFF2-40B4-BE49-F238E27FC236}">
              <a16:creationId xmlns:a16="http://schemas.microsoft.com/office/drawing/2014/main" id="{17AC0254-4928-4E07-9AFB-3DE77B67456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7" name="Text Box 10">
          <a:extLst>
            <a:ext uri="{FF2B5EF4-FFF2-40B4-BE49-F238E27FC236}">
              <a16:creationId xmlns:a16="http://schemas.microsoft.com/office/drawing/2014/main" id="{33170DEF-F470-4B6D-A824-884B6ABCADA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8" name="Text Box 4">
          <a:extLst>
            <a:ext uri="{FF2B5EF4-FFF2-40B4-BE49-F238E27FC236}">
              <a16:creationId xmlns:a16="http://schemas.microsoft.com/office/drawing/2014/main" id="{02624702-9DC9-4EA9-9E6A-B2C4D5F4B15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9" name="Text Box 5">
          <a:extLst>
            <a:ext uri="{FF2B5EF4-FFF2-40B4-BE49-F238E27FC236}">
              <a16:creationId xmlns:a16="http://schemas.microsoft.com/office/drawing/2014/main" id="{F5066F20-4713-449E-81DF-328C7B27747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0" name="Text Box 9">
          <a:extLst>
            <a:ext uri="{FF2B5EF4-FFF2-40B4-BE49-F238E27FC236}">
              <a16:creationId xmlns:a16="http://schemas.microsoft.com/office/drawing/2014/main" id="{8DAA90CB-6DF4-4E89-BC70-0AD3BEC91CD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1" name="Text Box 10">
          <a:extLst>
            <a:ext uri="{FF2B5EF4-FFF2-40B4-BE49-F238E27FC236}">
              <a16:creationId xmlns:a16="http://schemas.microsoft.com/office/drawing/2014/main" id="{0837B7FF-1731-46D4-9D8A-69178EAAC55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2" name="Text Box 4">
          <a:extLst>
            <a:ext uri="{FF2B5EF4-FFF2-40B4-BE49-F238E27FC236}">
              <a16:creationId xmlns:a16="http://schemas.microsoft.com/office/drawing/2014/main" id="{D708CD16-89FE-44D9-AE65-C5FC847DC8B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3" name="Text Box 5">
          <a:extLst>
            <a:ext uri="{FF2B5EF4-FFF2-40B4-BE49-F238E27FC236}">
              <a16:creationId xmlns:a16="http://schemas.microsoft.com/office/drawing/2014/main" id="{66218133-A503-4EEB-82D6-4BEFF0EE8FF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4" name="Text Box 9">
          <a:extLst>
            <a:ext uri="{FF2B5EF4-FFF2-40B4-BE49-F238E27FC236}">
              <a16:creationId xmlns:a16="http://schemas.microsoft.com/office/drawing/2014/main" id="{471195A7-5B3D-4F5B-89B5-E21221FACA8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5" name="Text Box 10">
          <a:extLst>
            <a:ext uri="{FF2B5EF4-FFF2-40B4-BE49-F238E27FC236}">
              <a16:creationId xmlns:a16="http://schemas.microsoft.com/office/drawing/2014/main" id="{8D15A2BE-0ABF-46E7-9C37-7607F10D9DB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816" name="Text Box 4">
          <a:extLst>
            <a:ext uri="{FF2B5EF4-FFF2-40B4-BE49-F238E27FC236}">
              <a16:creationId xmlns:a16="http://schemas.microsoft.com/office/drawing/2014/main" id="{7DD795A9-5296-4E5D-B4C3-486BC1D6D2C1}"/>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817" name="Text Box 5">
          <a:extLst>
            <a:ext uri="{FF2B5EF4-FFF2-40B4-BE49-F238E27FC236}">
              <a16:creationId xmlns:a16="http://schemas.microsoft.com/office/drawing/2014/main" id="{FFF86520-44C4-4E16-8B93-49BE87D20C87}"/>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818" name="Text Box 9">
          <a:extLst>
            <a:ext uri="{FF2B5EF4-FFF2-40B4-BE49-F238E27FC236}">
              <a16:creationId xmlns:a16="http://schemas.microsoft.com/office/drawing/2014/main" id="{D5EEBC5F-F4A9-4596-B68D-DA75B076EF7C}"/>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819" name="Text Box 10">
          <a:extLst>
            <a:ext uri="{FF2B5EF4-FFF2-40B4-BE49-F238E27FC236}">
              <a16:creationId xmlns:a16="http://schemas.microsoft.com/office/drawing/2014/main" id="{A7A6A786-E777-4EFD-AB6F-F2A9D7656098}"/>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0" name="Text Box 4">
          <a:extLst>
            <a:ext uri="{FF2B5EF4-FFF2-40B4-BE49-F238E27FC236}">
              <a16:creationId xmlns:a16="http://schemas.microsoft.com/office/drawing/2014/main" id="{CF96D8E3-554C-4BFE-98B7-F7BC9372BA1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1" name="Text Box 5">
          <a:extLst>
            <a:ext uri="{FF2B5EF4-FFF2-40B4-BE49-F238E27FC236}">
              <a16:creationId xmlns:a16="http://schemas.microsoft.com/office/drawing/2014/main" id="{8D8BD942-C087-42B1-B524-77E02E75450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2" name="Text Box 9">
          <a:extLst>
            <a:ext uri="{FF2B5EF4-FFF2-40B4-BE49-F238E27FC236}">
              <a16:creationId xmlns:a16="http://schemas.microsoft.com/office/drawing/2014/main" id="{795B1714-332F-41B0-B597-50EF2076796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3" name="Text Box 10">
          <a:extLst>
            <a:ext uri="{FF2B5EF4-FFF2-40B4-BE49-F238E27FC236}">
              <a16:creationId xmlns:a16="http://schemas.microsoft.com/office/drawing/2014/main" id="{10CD673A-4AFD-40A8-AFCA-E7DDFAF6698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24" name="Text Box 4">
          <a:extLst>
            <a:ext uri="{FF2B5EF4-FFF2-40B4-BE49-F238E27FC236}">
              <a16:creationId xmlns:a16="http://schemas.microsoft.com/office/drawing/2014/main" id="{AE682C3B-A161-48CE-A1E4-0785E09D72A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25" name="Text Box 5">
          <a:extLst>
            <a:ext uri="{FF2B5EF4-FFF2-40B4-BE49-F238E27FC236}">
              <a16:creationId xmlns:a16="http://schemas.microsoft.com/office/drawing/2014/main" id="{6E617F42-3D93-4A4F-A880-0BC85CE6320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26" name="Text Box 9">
          <a:extLst>
            <a:ext uri="{FF2B5EF4-FFF2-40B4-BE49-F238E27FC236}">
              <a16:creationId xmlns:a16="http://schemas.microsoft.com/office/drawing/2014/main" id="{1D087B87-C3C7-4281-9593-4D2B2F55F01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7" name="Text Box 4">
          <a:extLst>
            <a:ext uri="{FF2B5EF4-FFF2-40B4-BE49-F238E27FC236}">
              <a16:creationId xmlns:a16="http://schemas.microsoft.com/office/drawing/2014/main" id="{15437ACF-FEB0-4EDC-A4CF-0A87A9FC354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8" name="Text Box 5">
          <a:extLst>
            <a:ext uri="{FF2B5EF4-FFF2-40B4-BE49-F238E27FC236}">
              <a16:creationId xmlns:a16="http://schemas.microsoft.com/office/drawing/2014/main" id="{57665042-F58A-471B-8797-827CD85F5CA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9" name="Text Box 9">
          <a:extLst>
            <a:ext uri="{FF2B5EF4-FFF2-40B4-BE49-F238E27FC236}">
              <a16:creationId xmlns:a16="http://schemas.microsoft.com/office/drawing/2014/main" id="{0D3136FF-BF6C-4F6A-95C6-58AE6647AF6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0" name="Text Box 10">
          <a:extLst>
            <a:ext uri="{FF2B5EF4-FFF2-40B4-BE49-F238E27FC236}">
              <a16:creationId xmlns:a16="http://schemas.microsoft.com/office/drawing/2014/main" id="{D2458B1F-4B65-4392-A6AE-38062B44178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1" name="Text Box 4">
          <a:extLst>
            <a:ext uri="{FF2B5EF4-FFF2-40B4-BE49-F238E27FC236}">
              <a16:creationId xmlns:a16="http://schemas.microsoft.com/office/drawing/2014/main" id="{81404FC4-501E-4B3B-B0EF-4D1225C25D5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2" name="Text Box 5">
          <a:extLst>
            <a:ext uri="{FF2B5EF4-FFF2-40B4-BE49-F238E27FC236}">
              <a16:creationId xmlns:a16="http://schemas.microsoft.com/office/drawing/2014/main" id="{D9EDA85A-089F-4E2A-BF3E-ABEEFBA8840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3" name="Text Box 9">
          <a:extLst>
            <a:ext uri="{FF2B5EF4-FFF2-40B4-BE49-F238E27FC236}">
              <a16:creationId xmlns:a16="http://schemas.microsoft.com/office/drawing/2014/main" id="{0429AA91-3A93-497D-B14E-AF67733AFB6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4" name="Text Box 4">
          <a:extLst>
            <a:ext uri="{FF2B5EF4-FFF2-40B4-BE49-F238E27FC236}">
              <a16:creationId xmlns:a16="http://schemas.microsoft.com/office/drawing/2014/main" id="{9B5F63AA-5B8F-4881-BC14-BC6A4A67370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5" name="Text Box 5">
          <a:extLst>
            <a:ext uri="{FF2B5EF4-FFF2-40B4-BE49-F238E27FC236}">
              <a16:creationId xmlns:a16="http://schemas.microsoft.com/office/drawing/2014/main" id="{32C79EDF-3DE8-4444-98DF-CFD636CEF68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6" name="Text Box 9">
          <a:extLst>
            <a:ext uri="{FF2B5EF4-FFF2-40B4-BE49-F238E27FC236}">
              <a16:creationId xmlns:a16="http://schemas.microsoft.com/office/drawing/2014/main" id="{473A9870-182B-46F5-8DC4-FCF6D640723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7" name="Text Box 4">
          <a:extLst>
            <a:ext uri="{FF2B5EF4-FFF2-40B4-BE49-F238E27FC236}">
              <a16:creationId xmlns:a16="http://schemas.microsoft.com/office/drawing/2014/main" id="{32E2AC6E-D12E-496B-BFCF-FB7DCA0D9E5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8" name="Text Box 4">
          <a:extLst>
            <a:ext uri="{FF2B5EF4-FFF2-40B4-BE49-F238E27FC236}">
              <a16:creationId xmlns:a16="http://schemas.microsoft.com/office/drawing/2014/main" id="{AE80EF9B-4CB1-4280-85E0-A1636666B5F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39" name="Text Box 4">
          <a:extLst>
            <a:ext uri="{FF2B5EF4-FFF2-40B4-BE49-F238E27FC236}">
              <a16:creationId xmlns:a16="http://schemas.microsoft.com/office/drawing/2014/main" id="{0FD1D8AA-3CE1-4F9E-A7B1-3ABA8E9EE12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0" name="Text Box 5">
          <a:extLst>
            <a:ext uri="{FF2B5EF4-FFF2-40B4-BE49-F238E27FC236}">
              <a16:creationId xmlns:a16="http://schemas.microsoft.com/office/drawing/2014/main" id="{6CB48D6F-71AB-4CD8-88C1-2A2F27D546E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1" name="Text Box 9">
          <a:extLst>
            <a:ext uri="{FF2B5EF4-FFF2-40B4-BE49-F238E27FC236}">
              <a16:creationId xmlns:a16="http://schemas.microsoft.com/office/drawing/2014/main" id="{47983BA5-B7FB-4266-8814-7CD30871C7F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2" name="Text Box 10">
          <a:extLst>
            <a:ext uri="{FF2B5EF4-FFF2-40B4-BE49-F238E27FC236}">
              <a16:creationId xmlns:a16="http://schemas.microsoft.com/office/drawing/2014/main" id="{9586E417-21B4-4474-818E-08D86243E14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3" name="Text Box 4">
          <a:extLst>
            <a:ext uri="{FF2B5EF4-FFF2-40B4-BE49-F238E27FC236}">
              <a16:creationId xmlns:a16="http://schemas.microsoft.com/office/drawing/2014/main" id="{5B4AF8CA-40E1-4783-B11E-9552ACDB971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4" name="Text Box 5">
          <a:extLst>
            <a:ext uri="{FF2B5EF4-FFF2-40B4-BE49-F238E27FC236}">
              <a16:creationId xmlns:a16="http://schemas.microsoft.com/office/drawing/2014/main" id="{4F77ABDF-0915-4CBD-82C4-B07F86AEB27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5" name="Text Box 9">
          <a:extLst>
            <a:ext uri="{FF2B5EF4-FFF2-40B4-BE49-F238E27FC236}">
              <a16:creationId xmlns:a16="http://schemas.microsoft.com/office/drawing/2014/main" id="{DE8F956E-3DE9-433A-AA19-54CA5501B74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6" name="Text Box 10">
          <a:extLst>
            <a:ext uri="{FF2B5EF4-FFF2-40B4-BE49-F238E27FC236}">
              <a16:creationId xmlns:a16="http://schemas.microsoft.com/office/drawing/2014/main" id="{05852D8A-9D3A-4E50-A3A0-220BD1D5FE0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7" name="Text Box 4">
          <a:extLst>
            <a:ext uri="{FF2B5EF4-FFF2-40B4-BE49-F238E27FC236}">
              <a16:creationId xmlns:a16="http://schemas.microsoft.com/office/drawing/2014/main" id="{EB0BFAFC-44B5-431B-BFB6-CF057B4898D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8" name="Text Box 5">
          <a:extLst>
            <a:ext uri="{FF2B5EF4-FFF2-40B4-BE49-F238E27FC236}">
              <a16:creationId xmlns:a16="http://schemas.microsoft.com/office/drawing/2014/main" id="{B3E4C6D1-FC60-4664-960D-1D01273FA81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9" name="Text Box 9">
          <a:extLst>
            <a:ext uri="{FF2B5EF4-FFF2-40B4-BE49-F238E27FC236}">
              <a16:creationId xmlns:a16="http://schemas.microsoft.com/office/drawing/2014/main" id="{52ED3620-D2A1-4115-8248-677831EFFF6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0" name="Text Box 10">
          <a:extLst>
            <a:ext uri="{FF2B5EF4-FFF2-40B4-BE49-F238E27FC236}">
              <a16:creationId xmlns:a16="http://schemas.microsoft.com/office/drawing/2014/main" id="{BF3837B3-05B3-48D7-95DD-57FCF08F995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1" name="Text Box 4">
          <a:extLst>
            <a:ext uri="{FF2B5EF4-FFF2-40B4-BE49-F238E27FC236}">
              <a16:creationId xmlns:a16="http://schemas.microsoft.com/office/drawing/2014/main" id="{6866B4B2-E766-4271-A874-81400157700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2" name="Text Box 5">
          <a:extLst>
            <a:ext uri="{FF2B5EF4-FFF2-40B4-BE49-F238E27FC236}">
              <a16:creationId xmlns:a16="http://schemas.microsoft.com/office/drawing/2014/main" id="{6031D1B7-A05F-49CA-893B-FFA4D18100A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3" name="Text Box 9">
          <a:extLst>
            <a:ext uri="{FF2B5EF4-FFF2-40B4-BE49-F238E27FC236}">
              <a16:creationId xmlns:a16="http://schemas.microsoft.com/office/drawing/2014/main" id="{2B254499-CE61-4E01-B688-1C63D301656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4" name="Text Box 10">
          <a:extLst>
            <a:ext uri="{FF2B5EF4-FFF2-40B4-BE49-F238E27FC236}">
              <a16:creationId xmlns:a16="http://schemas.microsoft.com/office/drawing/2014/main" id="{51768073-7019-46DA-9333-50107971C71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5" name="Text Box 4">
          <a:extLst>
            <a:ext uri="{FF2B5EF4-FFF2-40B4-BE49-F238E27FC236}">
              <a16:creationId xmlns:a16="http://schemas.microsoft.com/office/drawing/2014/main" id="{09CE5E8A-D882-42AC-8FD5-6D0EE5E5537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6" name="Text Box 5">
          <a:extLst>
            <a:ext uri="{FF2B5EF4-FFF2-40B4-BE49-F238E27FC236}">
              <a16:creationId xmlns:a16="http://schemas.microsoft.com/office/drawing/2014/main" id="{600A8E32-7F22-487E-9C54-9BF5886A8F7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7" name="Text Box 9">
          <a:extLst>
            <a:ext uri="{FF2B5EF4-FFF2-40B4-BE49-F238E27FC236}">
              <a16:creationId xmlns:a16="http://schemas.microsoft.com/office/drawing/2014/main" id="{4ED89F87-E072-4B72-9E17-C1DEB8FD669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8" name="Text Box 10">
          <a:extLst>
            <a:ext uri="{FF2B5EF4-FFF2-40B4-BE49-F238E27FC236}">
              <a16:creationId xmlns:a16="http://schemas.microsoft.com/office/drawing/2014/main" id="{8AA3D2BB-09F4-42DC-88F5-FF791D71B11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9" name="Text Box 4">
          <a:extLst>
            <a:ext uri="{FF2B5EF4-FFF2-40B4-BE49-F238E27FC236}">
              <a16:creationId xmlns:a16="http://schemas.microsoft.com/office/drawing/2014/main" id="{51E37B8F-1D25-4DA3-A2BD-5EC7F6E85AE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0" name="Text Box 5">
          <a:extLst>
            <a:ext uri="{FF2B5EF4-FFF2-40B4-BE49-F238E27FC236}">
              <a16:creationId xmlns:a16="http://schemas.microsoft.com/office/drawing/2014/main" id="{D46E53F3-50C6-4090-8E6B-B349F4F0DC2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1" name="Text Box 9">
          <a:extLst>
            <a:ext uri="{FF2B5EF4-FFF2-40B4-BE49-F238E27FC236}">
              <a16:creationId xmlns:a16="http://schemas.microsoft.com/office/drawing/2014/main" id="{3D90B9D1-0BD7-4CB2-B585-7F671B4CA79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2" name="Text Box 10">
          <a:extLst>
            <a:ext uri="{FF2B5EF4-FFF2-40B4-BE49-F238E27FC236}">
              <a16:creationId xmlns:a16="http://schemas.microsoft.com/office/drawing/2014/main" id="{8CF74A85-F823-4096-A825-4EE9EA9FCA2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3" name="Text Box 4">
          <a:extLst>
            <a:ext uri="{FF2B5EF4-FFF2-40B4-BE49-F238E27FC236}">
              <a16:creationId xmlns:a16="http://schemas.microsoft.com/office/drawing/2014/main" id="{C0A6E198-3B5F-4034-8723-9C19D621B7E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4" name="Text Box 5">
          <a:extLst>
            <a:ext uri="{FF2B5EF4-FFF2-40B4-BE49-F238E27FC236}">
              <a16:creationId xmlns:a16="http://schemas.microsoft.com/office/drawing/2014/main" id="{4149C204-7785-4426-8034-CA00B3FE772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5" name="Text Box 9">
          <a:extLst>
            <a:ext uri="{FF2B5EF4-FFF2-40B4-BE49-F238E27FC236}">
              <a16:creationId xmlns:a16="http://schemas.microsoft.com/office/drawing/2014/main" id="{8E2F114A-686C-4CAB-9695-15EF70244C2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6" name="Text Box 10">
          <a:extLst>
            <a:ext uri="{FF2B5EF4-FFF2-40B4-BE49-F238E27FC236}">
              <a16:creationId xmlns:a16="http://schemas.microsoft.com/office/drawing/2014/main" id="{57E8C344-055D-4DAA-8324-F07D5D46530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67" name="Text Box 4">
          <a:extLst>
            <a:ext uri="{FF2B5EF4-FFF2-40B4-BE49-F238E27FC236}">
              <a16:creationId xmlns:a16="http://schemas.microsoft.com/office/drawing/2014/main" id="{7D65148E-942D-4A59-8FA3-54D6CE3BB63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68" name="Text Box 5">
          <a:extLst>
            <a:ext uri="{FF2B5EF4-FFF2-40B4-BE49-F238E27FC236}">
              <a16:creationId xmlns:a16="http://schemas.microsoft.com/office/drawing/2014/main" id="{5CD29BAE-3F82-4798-8ED3-C2B0714697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69" name="Text Box 9">
          <a:extLst>
            <a:ext uri="{FF2B5EF4-FFF2-40B4-BE49-F238E27FC236}">
              <a16:creationId xmlns:a16="http://schemas.microsoft.com/office/drawing/2014/main" id="{32576997-C446-428D-B271-F4C51DE70E1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0" name="Text Box 10">
          <a:extLst>
            <a:ext uri="{FF2B5EF4-FFF2-40B4-BE49-F238E27FC236}">
              <a16:creationId xmlns:a16="http://schemas.microsoft.com/office/drawing/2014/main" id="{ED1AB4A1-A511-4F4B-AB6C-18B367B2661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1" name="Text Box 4">
          <a:extLst>
            <a:ext uri="{FF2B5EF4-FFF2-40B4-BE49-F238E27FC236}">
              <a16:creationId xmlns:a16="http://schemas.microsoft.com/office/drawing/2014/main" id="{D2EA459E-D661-4657-8D64-B51D2E06F03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2" name="Text Box 5">
          <a:extLst>
            <a:ext uri="{FF2B5EF4-FFF2-40B4-BE49-F238E27FC236}">
              <a16:creationId xmlns:a16="http://schemas.microsoft.com/office/drawing/2014/main" id="{349AB67B-2314-4606-BC53-4D7C8DCE8DE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3" name="Text Box 9">
          <a:extLst>
            <a:ext uri="{FF2B5EF4-FFF2-40B4-BE49-F238E27FC236}">
              <a16:creationId xmlns:a16="http://schemas.microsoft.com/office/drawing/2014/main" id="{05B3973C-E0D5-40D5-99D2-BC864911B17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4" name="Text Box 10">
          <a:extLst>
            <a:ext uri="{FF2B5EF4-FFF2-40B4-BE49-F238E27FC236}">
              <a16:creationId xmlns:a16="http://schemas.microsoft.com/office/drawing/2014/main" id="{E1D2773A-2637-4B23-B3A0-2F2443E253B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5" name="Text Box 4">
          <a:extLst>
            <a:ext uri="{FF2B5EF4-FFF2-40B4-BE49-F238E27FC236}">
              <a16:creationId xmlns:a16="http://schemas.microsoft.com/office/drawing/2014/main" id="{6B3D1C8E-B610-48D5-A0FC-9EABB14C34A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6" name="Text Box 5">
          <a:extLst>
            <a:ext uri="{FF2B5EF4-FFF2-40B4-BE49-F238E27FC236}">
              <a16:creationId xmlns:a16="http://schemas.microsoft.com/office/drawing/2014/main" id="{48A2B22E-8B65-4060-B1EE-C4B40A8A691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7" name="Text Box 9">
          <a:extLst>
            <a:ext uri="{FF2B5EF4-FFF2-40B4-BE49-F238E27FC236}">
              <a16:creationId xmlns:a16="http://schemas.microsoft.com/office/drawing/2014/main" id="{1A9F10CF-7A0B-43CC-BE03-181622E1EDF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8" name="Text Box 10">
          <a:extLst>
            <a:ext uri="{FF2B5EF4-FFF2-40B4-BE49-F238E27FC236}">
              <a16:creationId xmlns:a16="http://schemas.microsoft.com/office/drawing/2014/main" id="{36C6EE0C-19EE-4C98-BD5A-E6F254D046E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9" name="Text Box 4">
          <a:extLst>
            <a:ext uri="{FF2B5EF4-FFF2-40B4-BE49-F238E27FC236}">
              <a16:creationId xmlns:a16="http://schemas.microsoft.com/office/drawing/2014/main" id="{811F8E85-8955-4FE8-8A2F-9008B6C8B98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0" name="Text Box 5">
          <a:extLst>
            <a:ext uri="{FF2B5EF4-FFF2-40B4-BE49-F238E27FC236}">
              <a16:creationId xmlns:a16="http://schemas.microsoft.com/office/drawing/2014/main" id="{0D0A78C2-A3CF-4B2F-ACF4-D19C57BB446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1" name="Text Box 9">
          <a:extLst>
            <a:ext uri="{FF2B5EF4-FFF2-40B4-BE49-F238E27FC236}">
              <a16:creationId xmlns:a16="http://schemas.microsoft.com/office/drawing/2014/main" id="{B5ABA008-BF71-44CD-BAA4-C298A800207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2" name="Text Box 10">
          <a:extLst>
            <a:ext uri="{FF2B5EF4-FFF2-40B4-BE49-F238E27FC236}">
              <a16:creationId xmlns:a16="http://schemas.microsoft.com/office/drawing/2014/main" id="{75245CE9-7728-439B-B8E7-092887021A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3" name="Text Box 4">
          <a:extLst>
            <a:ext uri="{FF2B5EF4-FFF2-40B4-BE49-F238E27FC236}">
              <a16:creationId xmlns:a16="http://schemas.microsoft.com/office/drawing/2014/main" id="{2ADB1C3E-022F-4E01-AF1B-65400DD734D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4" name="Text Box 5">
          <a:extLst>
            <a:ext uri="{FF2B5EF4-FFF2-40B4-BE49-F238E27FC236}">
              <a16:creationId xmlns:a16="http://schemas.microsoft.com/office/drawing/2014/main" id="{180FD0D8-A1C5-4B5B-BA29-A7BFAD4A8F4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5" name="Text Box 9">
          <a:extLst>
            <a:ext uri="{FF2B5EF4-FFF2-40B4-BE49-F238E27FC236}">
              <a16:creationId xmlns:a16="http://schemas.microsoft.com/office/drawing/2014/main" id="{954D014A-9C22-4F77-932D-27CE17DA490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6" name="Text Box 10">
          <a:extLst>
            <a:ext uri="{FF2B5EF4-FFF2-40B4-BE49-F238E27FC236}">
              <a16:creationId xmlns:a16="http://schemas.microsoft.com/office/drawing/2014/main" id="{A78EAF6B-06AD-4974-ABE9-6278E99CFE1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7" name="Text Box 4">
          <a:extLst>
            <a:ext uri="{FF2B5EF4-FFF2-40B4-BE49-F238E27FC236}">
              <a16:creationId xmlns:a16="http://schemas.microsoft.com/office/drawing/2014/main" id="{9A831C92-9DF6-46CA-85CC-829B95ACAF6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8" name="Text Box 5">
          <a:extLst>
            <a:ext uri="{FF2B5EF4-FFF2-40B4-BE49-F238E27FC236}">
              <a16:creationId xmlns:a16="http://schemas.microsoft.com/office/drawing/2014/main" id="{9ABFEB64-654D-42B2-9958-D40A948097C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9" name="Text Box 9">
          <a:extLst>
            <a:ext uri="{FF2B5EF4-FFF2-40B4-BE49-F238E27FC236}">
              <a16:creationId xmlns:a16="http://schemas.microsoft.com/office/drawing/2014/main" id="{A06EE5F4-9F94-4BE5-B831-1E53D12D192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0" name="Text Box 10">
          <a:extLst>
            <a:ext uri="{FF2B5EF4-FFF2-40B4-BE49-F238E27FC236}">
              <a16:creationId xmlns:a16="http://schemas.microsoft.com/office/drawing/2014/main" id="{88AC228D-174E-4649-A4C5-777C1D729A0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1" name="Text Box 4">
          <a:extLst>
            <a:ext uri="{FF2B5EF4-FFF2-40B4-BE49-F238E27FC236}">
              <a16:creationId xmlns:a16="http://schemas.microsoft.com/office/drawing/2014/main" id="{BD63B51F-9108-4BC4-BD15-F651A2FCFEE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2" name="Text Box 5">
          <a:extLst>
            <a:ext uri="{FF2B5EF4-FFF2-40B4-BE49-F238E27FC236}">
              <a16:creationId xmlns:a16="http://schemas.microsoft.com/office/drawing/2014/main" id="{35A367B7-011B-448D-9446-14A9BB1D61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3" name="Text Box 9">
          <a:extLst>
            <a:ext uri="{FF2B5EF4-FFF2-40B4-BE49-F238E27FC236}">
              <a16:creationId xmlns:a16="http://schemas.microsoft.com/office/drawing/2014/main" id="{D42C526C-8AFE-403C-AB02-53B5256CA20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4" name="Text Box 10">
          <a:extLst>
            <a:ext uri="{FF2B5EF4-FFF2-40B4-BE49-F238E27FC236}">
              <a16:creationId xmlns:a16="http://schemas.microsoft.com/office/drawing/2014/main" id="{4A05F072-9FE1-4100-871F-AC036B24114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5" name="Text Box 4">
          <a:extLst>
            <a:ext uri="{FF2B5EF4-FFF2-40B4-BE49-F238E27FC236}">
              <a16:creationId xmlns:a16="http://schemas.microsoft.com/office/drawing/2014/main" id="{E70D6F03-1406-4F95-900E-B561394030B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6" name="Text Box 5">
          <a:extLst>
            <a:ext uri="{FF2B5EF4-FFF2-40B4-BE49-F238E27FC236}">
              <a16:creationId xmlns:a16="http://schemas.microsoft.com/office/drawing/2014/main" id="{F8EBFF7D-438A-49C7-ACB4-4C32DF46583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7" name="Text Box 9">
          <a:extLst>
            <a:ext uri="{FF2B5EF4-FFF2-40B4-BE49-F238E27FC236}">
              <a16:creationId xmlns:a16="http://schemas.microsoft.com/office/drawing/2014/main" id="{01368FF7-32A4-4C3A-8300-7D91E0131EC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8" name="Text Box 10">
          <a:extLst>
            <a:ext uri="{FF2B5EF4-FFF2-40B4-BE49-F238E27FC236}">
              <a16:creationId xmlns:a16="http://schemas.microsoft.com/office/drawing/2014/main" id="{457C42B6-D9D2-4163-9BB7-19DDC1535D4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9" name="Text Box 4">
          <a:extLst>
            <a:ext uri="{FF2B5EF4-FFF2-40B4-BE49-F238E27FC236}">
              <a16:creationId xmlns:a16="http://schemas.microsoft.com/office/drawing/2014/main" id="{3D71C901-C7CC-4A2E-9F17-106A9B3C3BF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0" name="Text Box 5">
          <a:extLst>
            <a:ext uri="{FF2B5EF4-FFF2-40B4-BE49-F238E27FC236}">
              <a16:creationId xmlns:a16="http://schemas.microsoft.com/office/drawing/2014/main" id="{4E944A0B-3021-487F-854A-E0C828A8CA9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1" name="Text Box 9">
          <a:extLst>
            <a:ext uri="{FF2B5EF4-FFF2-40B4-BE49-F238E27FC236}">
              <a16:creationId xmlns:a16="http://schemas.microsoft.com/office/drawing/2014/main" id="{C45CF67F-8351-4557-AE21-4EA64C899E8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2" name="Text Box 10">
          <a:extLst>
            <a:ext uri="{FF2B5EF4-FFF2-40B4-BE49-F238E27FC236}">
              <a16:creationId xmlns:a16="http://schemas.microsoft.com/office/drawing/2014/main" id="{7DD14976-87F5-4762-A04E-FC9A5C96169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3" name="Text Box 4">
          <a:extLst>
            <a:ext uri="{FF2B5EF4-FFF2-40B4-BE49-F238E27FC236}">
              <a16:creationId xmlns:a16="http://schemas.microsoft.com/office/drawing/2014/main" id="{9DCAAD97-F9B2-453B-8A47-E52724DBD25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4" name="Text Box 5">
          <a:extLst>
            <a:ext uri="{FF2B5EF4-FFF2-40B4-BE49-F238E27FC236}">
              <a16:creationId xmlns:a16="http://schemas.microsoft.com/office/drawing/2014/main" id="{7E06668D-FE51-4AF6-8F28-FC8B5A62EEB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5" name="Text Box 9">
          <a:extLst>
            <a:ext uri="{FF2B5EF4-FFF2-40B4-BE49-F238E27FC236}">
              <a16:creationId xmlns:a16="http://schemas.microsoft.com/office/drawing/2014/main" id="{56141336-AF17-457C-BF73-8A1BF44774C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6" name="Text Box 10">
          <a:extLst>
            <a:ext uri="{FF2B5EF4-FFF2-40B4-BE49-F238E27FC236}">
              <a16:creationId xmlns:a16="http://schemas.microsoft.com/office/drawing/2014/main" id="{1BB616F4-2572-4301-8320-FCB23FEA441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7" name="Text Box 4">
          <a:extLst>
            <a:ext uri="{FF2B5EF4-FFF2-40B4-BE49-F238E27FC236}">
              <a16:creationId xmlns:a16="http://schemas.microsoft.com/office/drawing/2014/main" id="{176B6BD2-7773-4CE2-85FF-740126FB90E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8" name="Text Box 5">
          <a:extLst>
            <a:ext uri="{FF2B5EF4-FFF2-40B4-BE49-F238E27FC236}">
              <a16:creationId xmlns:a16="http://schemas.microsoft.com/office/drawing/2014/main" id="{CCD669A6-F214-4D84-8E5C-15CA03E382D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9" name="Text Box 9">
          <a:extLst>
            <a:ext uri="{FF2B5EF4-FFF2-40B4-BE49-F238E27FC236}">
              <a16:creationId xmlns:a16="http://schemas.microsoft.com/office/drawing/2014/main" id="{65B64718-03BD-4BA5-A577-7EDD155872A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10" name="Text Box 10">
          <a:extLst>
            <a:ext uri="{FF2B5EF4-FFF2-40B4-BE49-F238E27FC236}">
              <a16:creationId xmlns:a16="http://schemas.microsoft.com/office/drawing/2014/main" id="{5F01D948-63BF-464B-BB4C-2FF7FE3A06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911" name="Text Box 4">
          <a:extLst>
            <a:ext uri="{FF2B5EF4-FFF2-40B4-BE49-F238E27FC236}">
              <a16:creationId xmlns:a16="http://schemas.microsoft.com/office/drawing/2014/main" id="{4C2F7243-C284-4E44-AD54-FD4ACCCDAEC6}"/>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912" name="Text Box 5">
          <a:extLst>
            <a:ext uri="{FF2B5EF4-FFF2-40B4-BE49-F238E27FC236}">
              <a16:creationId xmlns:a16="http://schemas.microsoft.com/office/drawing/2014/main" id="{468A7A81-FDD7-4AB0-877B-4456B97C8545}"/>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913" name="Text Box 9">
          <a:extLst>
            <a:ext uri="{FF2B5EF4-FFF2-40B4-BE49-F238E27FC236}">
              <a16:creationId xmlns:a16="http://schemas.microsoft.com/office/drawing/2014/main" id="{0B612CC7-1512-4046-9F1C-6C20CC602BBF}"/>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914" name="Text Box 10">
          <a:extLst>
            <a:ext uri="{FF2B5EF4-FFF2-40B4-BE49-F238E27FC236}">
              <a16:creationId xmlns:a16="http://schemas.microsoft.com/office/drawing/2014/main" id="{C8D2B584-01EE-4F3E-8619-D7E4DA3698F1}"/>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5" name="Text Box 4">
          <a:extLst>
            <a:ext uri="{FF2B5EF4-FFF2-40B4-BE49-F238E27FC236}">
              <a16:creationId xmlns:a16="http://schemas.microsoft.com/office/drawing/2014/main" id="{39F4FE9F-3B20-4B52-8B44-D9B7BC6601A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6" name="Text Box 5">
          <a:extLst>
            <a:ext uri="{FF2B5EF4-FFF2-40B4-BE49-F238E27FC236}">
              <a16:creationId xmlns:a16="http://schemas.microsoft.com/office/drawing/2014/main" id="{BB06BCA6-7938-48B9-8783-D1C26004559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7" name="Text Box 9">
          <a:extLst>
            <a:ext uri="{FF2B5EF4-FFF2-40B4-BE49-F238E27FC236}">
              <a16:creationId xmlns:a16="http://schemas.microsoft.com/office/drawing/2014/main" id="{7D522C8B-6CDA-4496-A882-B3E08A99B6E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8" name="Text Box 10">
          <a:extLst>
            <a:ext uri="{FF2B5EF4-FFF2-40B4-BE49-F238E27FC236}">
              <a16:creationId xmlns:a16="http://schemas.microsoft.com/office/drawing/2014/main" id="{CB5AA348-E8B8-455E-B807-E119B1BFD7A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9" name="Text Box 4">
          <a:extLst>
            <a:ext uri="{FF2B5EF4-FFF2-40B4-BE49-F238E27FC236}">
              <a16:creationId xmlns:a16="http://schemas.microsoft.com/office/drawing/2014/main" id="{A6A1EF02-616E-4D03-BC5C-A669D362594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0" name="Text Box 5">
          <a:extLst>
            <a:ext uri="{FF2B5EF4-FFF2-40B4-BE49-F238E27FC236}">
              <a16:creationId xmlns:a16="http://schemas.microsoft.com/office/drawing/2014/main" id="{1E20F747-168E-4325-B109-34EAA37EC1A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1" name="Text Box 9">
          <a:extLst>
            <a:ext uri="{FF2B5EF4-FFF2-40B4-BE49-F238E27FC236}">
              <a16:creationId xmlns:a16="http://schemas.microsoft.com/office/drawing/2014/main" id="{3FD7246F-FF8C-4DCA-A1DF-90C55D1FFB3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2" name="Text Box 4">
          <a:extLst>
            <a:ext uri="{FF2B5EF4-FFF2-40B4-BE49-F238E27FC236}">
              <a16:creationId xmlns:a16="http://schemas.microsoft.com/office/drawing/2014/main" id="{F03F9958-0293-4E8A-A8A5-F7460677D61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3" name="Text Box 5">
          <a:extLst>
            <a:ext uri="{FF2B5EF4-FFF2-40B4-BE49-F238E27FC236}">
              <a16:creationId xmlns:a16="http://schemas.microsoft.com/office/drawing/2014/main" id="{FBE159A1-C743-4199-860D-667C6893504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4" name="Text Box 9">
          <a:extLst>
            <a:ext uri="{FF2B5EF4-FFF2-40B4-BE49-F238E27FC236}">
              <a16:creationId xmlns:a16="http://schemas.microsoft.com/office/drawing/2014/main" id="{0F2507BC-6F40-4605-BB04-F7D338EFBE9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5" name="Text Box 10">
          <a:extLst>
            <a:ext uri="{FF2B5EF4-FFF2-40B4-BE49-F238E27FC236}">
              <a16:creationId xmlns:a16="http://schemas.microsoft.com/office/drawing/2014/main" id="{061E84E1-C64D-4715-9857-D827AB11794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6" name="Text Box 4">
          <a:extLst>
            <a:ext uri="{FF2B5EF4-FFF2-40B4-BE49-F238E27FC236}">
              <a16:creationId xmlns:a16="http://schemas.microsoft.com/office/drawing/2014/main" id="{A3A7049A-54BE-4FAA-8889-CD386E101D9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7" name="Text Box 5">
          <a:extLst>
            <a:ext uri="{FF2B5EF4-FFF2-40B4-BE49-F238E27FC236}">
              <a16:creationId xmlns:a16="http://schemas.microsoft.com/office/drawing/2014/main" id="{C9F369C0-E60B-4008-BC36-24805F7EBFF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8" name="Text Box 9">
          <a:extLst>
            <a:ext uri="{FF2B5EF4-FFF2-40B4-BE49-F238E27FC236}">
              <a16:creationId xmlns:a16="http://schemas.microsoft.com/office/drawing/2014/main" id="{30795424-E5E6-4C79-A4B5-9B40112CB17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9" name="Text Box 4">
          <a:extLst>
            <a:ext uri="{FF2B5EF4-FFF2-40B4-BE49-F238E27FC236}">
              <a16:creationId xmlns:a16="http://schemas.microsoft.com/office/drawing/2014/main" id="{2061EB50-6616-4CD5-A230-BDEF3A5E38C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0" name="Text Box 5">
          <a:extLst>
            <a:ext uri="{FF2B5EF4-FFF2-40B4-BE49-F238E27FC236}">
              <a16:creationId xmlns:a16="http://schemas.microsoft.com/office/drawing/2014/main" id="{46512A1F-6296-4097-9C9F-0B431996D26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1" name="Text Box 9">
          <a:extLst>
            <a:ext uri="{FF2B5EF4-FFF2-40B4-BE49-F238E27FC236}">
              <a16:creationId xmlns:a16="http://schemas.microsoft.com/office/drawing/2014/main" id="{996934BA-1998-4E89-AB6D-58836E211E7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2" name="Text Box 4">
          <a:extLst>
            <a:ext uri="{FF2B5EF4-FFF2-40B4-BE49-F238E27FC236}">
              <a16:creationId xmlns:a16="http://schemas.microsoft.com/office/drawing/2014/main" id="{D4910DDD-F9A5-4371-8229-840291A8143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3" name="Text Box 4">
          <a:extLst>
            <a:ext uri="{FF2B5EF4-FFF2-40B4-BE49-F238E27FC236}">
              <a16:creationId xmlns:a16="http://schemas.microsoft.com/office/drawing/2014/main" id="{3A0DA171-81FA-492A-8415-B6F862B1A5E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4" name="Text Box 4">
          <a:extLst>
            <a:ext uri="{FF2B5EF4-FFF2-40B4-BE49-F238E27FC236}">
              <a16:creationId xmlns:a16="http://schemas.microsoft.com/office/drawing/2014/main" id="{2240A111-AAB0-4EF1-A70B-31173C26206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5" name="Text Box 5">
          <a:extLst>
            <a:ext uri="{FF2B5EF4-FFF2-40B4-BE49-F238E27FC236}">
              <a16:creationId xmlns:a16="http://schemas.microsoft.com/office/drawing/2014/main" id="{BA869C35-6570-4F81-8435-1920FF3B28B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6" name="Text Box 9">
          <a:extLst>
            <a:ext uri="{FF2B5EF4-FFF2-40B4-BE49-F238E27FC236}">
              <a16:creationId xmlns:a16="http://schemas.microsoft.com/office/drawing/2014/main" id="{33782708-774E-4DDE-9788-06F2B0145DD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7" name="Text Box 10">
          <a:extLst>
            <a:ext uri="{FF2B5EF4-FFF2-40B4-BE49-F238E27FC236}">
              <a16:creationId xmlns:a16="http://schemas.microsoft.com/office/drawing/2014/main" id="{F08A7BB8-7264-4B0A-831C-F56A6FEAF3C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8" name="Text Box 4">
          <a:extLst>
            <a:ext uri="{FF2B5EF4-FFF2-40B4-BE49-F238E27FC236}">
              <a16:creationId xmlns:a16="http://schemas.microsoft.com/office/drawing/2014/main" id="{C942E97A-3918-49F4-9BF6-02B16D022AD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9" name="Text Box 5">
          <a:extLst>
            <a:ext uri="{FF2B5EF4-FFF2-40B4-BE49-F238E27FC236}">
              <a16:creationId xmlns:a16="http://schemas.microsoft.com/office/drawing/2014/main" id="{63352645-1362-44FA-821A-4D350AD91C6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0" name="Text Box 9">
          <a:extLst>
            <a:ext uri="{FF2B5EF4-FFF2-40B4-BE49-F238E27FC236}">
              <a16:creationId xmlns:a16="http://schemas.microsoft.com/office/drawing/2014/main" id="{935F2A19-66F0-45CA-8059-0846DC70EF4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1" name="Text Box 10">
          <a:extLst>
            <a:ext uri="{FF2B5EF4-FFF2-40B4-BE49-F238E27FC236}">
              <a16:creationId xmlns:a16="http://schemas.microsoft.com/office/drawing/2014/main" id="{9BFB24CE-E547-47B1-B05C-E1B379BBADF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2" name="Text Box 4">
          <a:extLst>
            <a:ext uri="{FF2B5EF4-FFF2-40B4-BE49-F238E27FC236}">
              <a16:creationId xmlns:a16="http://schemas.microsoft.com/office/drawing/2014/main" id="{C22A0FB4-A8A9-4847-9AAE-0C01B4A8BA9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3" name="Text Box 5">
          <a:extLst>
            <a:ext uri="{FF2B5EF4-FFF2-40B4-BE49-F238E27FC236}">
              <a16:creationId xmlns:a16="http://schemas.microsoft.com/office/drawing/2014/main" id="{F702B1FA-FCAB-4B79-BB3A-163DE7F1CBE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4" name="Text Box 9">
          <a:extLst>
            <a:ext uri="{FF2B5EF4-FFF2-40B4-BE49-F238E27FC236}">
              <a16:creationId xmlns:a16="http://schemas.microsoft.com/office/drawing/2014/main" id="{FAEFE8E6-4C2D-477F-95BE-0A651AAB000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5" name="Text Box 10">
          <a:extLst>
            <a:ext uri="{FF2B5EF4-FFF2-40B4-BE49-F238E27FC236}">
              <a16:creationId xmlns:a16="http://schemas.microsoft.com/office/drawing/2014/main" id="{20B253E9-E11F-45E6-96D8-DE71D60DD3D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6" name="Text Box 4">
          <a:extLst>
            <a:ext uri="{FF2B5EF4-FFF2-40B4-BE49-F238E27FC236}">
              <a16:creationId xmlns:a16="http://schemas.microsoft.com/office/drawing/2014/main" id="{18062C25-CE40-4BDC-A177-58518C60229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7" name="Text Box 5">
          <a:extLst>
            <a:ext uri="{FF2B5EF4-FFF2-40B4-BE49-F238E27FC236}">
              <a16:creationId xmlns:a16="http://schemas.microsoft.com/office/drawing/2014/main" id="{BE6544B7-6CEB-4111-BAED-62A7971DE2F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8" name="Text Box 9">
          <a:extLst>
            <a:ext uri="{FF2B5EF4-FFF2-40B4-BE49-F238E27FC236}">
              <a16:creationId xmlns:a16="http://schemas.microsoft.com/office/drawing/2014/main" id="{3766ADEB-A97D-411A-A518-9E7872FD72C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9" name="Text Box 10">
          <a:extLst>
            <a:ext uri="{FF2B5EF4-FFF2-40B4-BE49-F238E27FC236}">
              <a16:creationId xmlns:a16="http://schemas.microsoft.com/office/drawing/2014/main" id="{8AE727F8-8BB8-48A4-AC2E-C192A5CED97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0" name="Text Box 4">
          <a:extLst>
            <a:ext uri="{FF2B5EF4-FFF2-40B4-BE49-F238E27FC236}">
              <a16:creationId xmlns:a16="http://schemas.microsoft.com/office/drawing/2014/main" id="{48355D52-C257-4C3F-A769-1FDD31B4929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1" name="Text Box 5">
          <a:extLst>
            <a:ext uri="{FF2B5EF4-FFF2-40B4-BE49-F238E27FC236}">
              <a16:creationId xmlns:a16="http://schemas.microsoft.com/office/drawing/2014/main" id="{F20108A0-D0CD-4CC1-BAC6-B9263E0EB8F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2" name="Text Box 9">
          <a:extLst>
            <a:ext uri="{FF2B5EF4-FFF2-40B4-BE49-F238E27FC236}">
              <a16:creationId xmlns:a16="http://schemas.microsoft.com/office/drawing/2014/main" id="{B858EA77-039C-47E0-94C8-43EE66B89E1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3" name="Text Box 10">
          <a:extLst>
            <a:ext uri="{FF2B5EF4-FFF2-40B4-BE49-F238E27FC236}">
              <a16:creationId xmlns:a16="http://schemas.microsoft.com/office/drawing/2014/main" id="{0A7D15DC-AF5C-4C67-BC1B-68ECB0567E8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4" name="Text Box 4">
          <a:extLst>
            <a:ext uri="{FF2B5EF4-FFF2-40B4-BE49-F238E27FC236}">
              <a16:creationId xmlns:a16="http://schemas.microsoft.com/office/drawing/2014/main" id="{27677E0D-85A2-4C35-84B5-EB5A9FE20A3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5" name="Text Box 5">
          <a:extLst>
            <a:ext uri="{FF2B5EF4-FFF2-40B4-BE49-F238E27FC236}">
              <a16:creationId xmlns:a16="http://schemas.microsoft.com/office/drawing/2014/main" id="{BD978D15-CBD2-4434-AA43-DB966F395D2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6" name="Text Box 9">
          <a:extLst>
            <a:ext uri="{FF2B5EF4-FFF2-40B4-BE49-F238E27FC236}">
              <a16:creationId xmlns:a16="http://schemas.microsoft.com/office/drawing/2014/main" id="{68350E11-E13F-4076-B82C-3101B52464F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7" name="Text Box 10">
          <a:extLst>
            <a:ext uri="{FF2B5EF4-FFF2-40B4-BE49-F238E27FC236}">
              <a16:creationId xmlns:a16="http://schemas.microsoft.com/office/drawing/2014/main" id="{3F7D60A4-4439-47B4-8DD0-4967BD122DC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8" name="Text Box 4">
          <a:extLst>
            <a:ext uri="{FF2B5EF4-FFF2-40B4-BE49-F238E27FC236}">
              <a16:creationId xmlns:a16="http://schemas.microsoft.com/office/drawing/2014/main" id="{FE125EF5-F0BA-4547-9E8D-5D378748C70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9" name="Text Box 5">
          <a:extLst>
            <a:ext uri="{FF2B5EF4-FFF2-40B4-BE49-F238E27FC236}">
              <a16:creationId xmlns:a16="http://schemas.microsoft.com/office/drawing/2014/main" id="{741E69A2-B61B-4F3A-A028-0107E01B696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0" name="Text Box 9">
          <a:extLst>
            <a:ext uri="{FF2B5EF4-FFF2-40B4-BE49-F238E27FC236}">
              <a16:creationId xmlns:a16="http://schemas.microsoft.com/office/drawing/2014/main" id="{165AA41C-C9C4-4690-9222-867E7E6CC41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1" name="Text Box 10">
          <a:extLst>
            <a:ext uri="{FF2B5EF4-FFF2-40B4-BE49-F238E27FC236}">
              <a16:creationId xmlns:a16="http://schemas.microsoft.com/office/drawing/2014/main" id="{B69F48D3-D1CA-4B5E-B60D-7E47591339F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2" name="Text Box 4">
          <a:extLst>
            <a:ext uri="{FF2B5EF4-FFF2-40B4-BE49-F238E27FC236}">
              <a16:creationId xmlns:a16="http://schemas.microsoft.com/office/drawing/2014/main" id="{FA3930A6-D766-4534-9686-C8E21E8D100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3" name="Text Box 5">
          <a:extLst>
            <a:ext uri="{FF2B5EF4-FFF2-40B4-BE49-F238E27FC236}">
              <a16:creationId xmlns:a16="http://schemas.microsoft.com/office/drawing/2014/main" id="{DE5A27D9-9FA8-4046-9A91-E29FFBA8846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4" name="Text Box 9">
          <a:extLst>
            <a:ext uri="{FF2B5EF4-FFF2-40B4-BE49-F238E27FC236}">
              <a16:creationId xmlns:a16="http://schemas.microsoft.com/office/drawing/2014/main" id="{813655EF-441E-4557-8B34-12F2E46A5B8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5" name="Text Box 10">
          <a:extLst>
            <a:ext uri="{FF2B5EF4-FFF2-40B4-BE49-F238E27FC236}">
              <a16:creationId xmlns:a16="http://schemas.microsoft.com/office/drawing/2014/main" id="{0C69639F-1140-4EE9-9F8C-D0CAF5D326C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6" name="Text Box 4">
          <a:extLst>
            <a:ext uri="{FF2B5EF4-FFF2-40B4-BE49-F238E27FC236}">
              <a16:creationId xmlns:a16="http://schemas.microsoft.com/office/drawing/2014/main" id="{4E8BA9A6-401E-4CE7-8941-D2F9A3728C6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7" name="Text Box 5">
          <a:extLst>
            <a:ext uri="{FF2B5EF4-FFF2-40B4-BE49-F238E27FC236}">
              <a16:creationId xmlns:a16="http://schemas.microsoft.com/office/drawing/2014/main" id="{EA2D0605-B821-4D03-B36E-067F6EE72F0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8" name="Text Box 9">
          <a:extLst>
            <a:ext uri="{FF2B5EF4-FFF2-40B4-BE49-F238E27FC236}">
              <a16:creationId xmlns:a16="http://schemas.microsoft.com/office/drawing/2014/main" id="{4B598C98-D8DB-48A2-82B9-BB244A83FA2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9" name="Text Box 10">
          <a:extLst>
            <a:ext uri="{FF2B5EF4-FFF2-40B4-BE49-F238E27FC236}">
              <a16:creationId xmlns:a16="http://schemas.microsoft.com/office/drawing/2014/main" id="{94C3F13E-D047-40D0-964F-71E7C5AA200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0" name="Text Box 4">
          <a:extLst>
            <a:ext uri="{FF2B5EF4-FFF2-40B4-BE49-F238E27FC236}">
              <a16:creationId xmlns:a16="http://schemas.microsoft.com/office/drawing/2014/main" id="{79C38AEA-F922-414C-97CE-BB7D08674B0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1" name="Text Box 5">
          <a:extLst>
            <a:ext uri="{FF2B5EF4-FFF2-40B4-BE49-F238E27FC236}">
              <a16:creationId xmlns:a16="http://schemas.microsoft.com/office/drawing/2014/main" id="{29BBD741-A1B3-4FF5-BF1C-DE777CDE7B8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2" name="Text Box 9">
          <a:extLst>
            <a:ext uri="{FF2B5EF4-FFF2-40B4-BE49-F238E27FC236}">
              <a16:creationId xmlns:a16="http://schemas.microsoft.com/office/drawing/2014/main" id="{2ECEB772-0F3F-489B-9C7E-15D06B6C7A7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3" name="Text Box 10">
          <a:extLst>
            <a:ext uri="{FF2B5EF4-FFF2-40B4-BE49-F238E27FC236}">
              <a16:creationId xmlns:a16="http://schemas.microsoft.com/office/drawing/2014/main" id="{AD1F33D3-4355-4B20-A485-B1FF735DC27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4" name="Text Box 4">
          <a:extLst>
            <a:ext uri="{FF2B5EF4-FFF2-40B4-BE49-F238E27FC236}">
              <a16:creationId xmlns:a16="http://schemas.microsoft.com/office/drawing/2014/main" id="{71734E0B-820A-4386-8E87-99372568AB3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5" name="Text Box 5">
          <a:extLst>
            <a:ext uri="{FF2B5EF4-FFF2-40B4-BE49-F238E27FC236}">
              <a16:creationId xmlns:a16="http://schemas.microsoft.com/office/drawing/2014/main" id="{60F663CE-E343-4DC2-B126-191A00FF301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6" name="Text Box 9">
          <a:extLst>
            <a:ext uri="{FF2B5EF4-FFF2-40B4-BE49-F238E27FC236}">
              <a16:creationId xmlns:a16="http://schemas.microsoft.com/office/drawing/2014/main" id="{24427CE5-6C4A-4836-8CC5-B8B7C8A1E26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7" name="Text Box 10">
          <a:extLst>
            <a:ext uri="{FF2B5EF4-FFF2-40B4-BE49-F238E27FC236}">
              <a16:creationId xmlns:a16="http://schemas.microsoft.com/office/drawing/2014/main" id="{CB9818CD-5F93-4CF7-8324-085790D1B91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8" name="Text Box 4">
          <a:extLst>
            <a:ext uri="{FF2B5EF4-FFF2-40B4-BE49-F238E27FC236}">
              <a16:creationId xmlns:a16="http://schemas.microsoft.com/office/drawing/2014/main" id="{BD5DCF19-489B-4614-B3CC-897286B2329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9" name="Text Box 5">
          <a:extLst>
            <a:ext uri="{FF2B5EF4-FFF2-40B4-BE49-F238E27FC236}">
              <a16:creationId xmlns:a16="http://schemas.microsoft.com/office/drawing/2014/main" id="{C0E5663E-EE43-4F19-BF72-063473FB9DB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0" name="Text Box 9">
          <a:extLst>
            <a:ext uri="{FF2B5EF4-FFF2-40B4-BE49-F238E27FC236}">
              <a16:creationId xmlns:a16="http://schemas.microsoft.com/office/drawing/2014/main" id="{359E53E6-1233-43BF-980C-C1DBA0707B6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1" name="Text Box 10">
          <a:extLst>
            <a:ext uri="{FF2B5EF4-FFF2-40B4-BE49-F238E27FC236}">
              <a16:creationId xmlns:a16="http://schemas.microsoft.com/office/drawing/2014/main" id="{4FF69B6A-52E9-4CBE-AEB8-7AA22366892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2" name="Text Box 4">
          <a:extLst>
            <a:ext uri="{FF2B5EF4-FFF2-40B4-BE49-F238E27FC236}">
              <a16:creationId xmlns:a16="http://schemas.microsoft.com/office/drawing/2014/main" id="{536B2F24-E3EA-440C-8A7A-2401281377B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3" name="Text Box 5">
          <a:extLst>
            <a:ext uri="{FF2B5EF4-FFF2-40B4-BE49-F238E27FC236}">
              <a16:creationId xmlns:a16="http://schemas.microsoft.com/office/drawing/2014/main" id="{D5BD44B9-09FF-4366-977D-0ED9BCE6216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4" name="Text Box 9">
          <a:extLst>
            <a:ext uri="{FF2B5EF4-FFF2-40B4-BE49-F238E27FC236}">
              <a16:creationId xmlns:a16="http://schemas.microsoft.com/office/drawing/2014/main" id="{D1F443D2-CEBB-4537-9E95-9F9947C22B7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5" name="Text Box 10">
          <a:extLst>
            <a:ext uri="{FF2B5EF4-FFF2-40B4-BE49-F238E27FC236}">
              <a16:creationId xmlns:a16="http://schemas.microsoft.com/office/drawing/2014/main" id="{B6343FBB-FD2B-41A6-B1EE-759D5A3291A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6" name="Text Box 4">
          <a:extLst>
            <a:ext uri="{FF2B5EF4-FFF2-40B4-BE49-F238E27FC236}">
              <a16:creationId xmlns:a16="http://schemas.microsoft.com/office/drawing/2014/main" id="{B192EB35-AF5C-4ADD-B07C-7B48AAFA10B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7" name="Text Box 5">
          <a:extLst>
            <a:ext uri="{FF2B5EF4-FFF2-40B4-BE49-F238E27FC236}">
              <a16:creationId xmlns:a16="http://schemas.microsoft.com/office/drawing/2014/main" id="{785D76BA-CB12-445A-A22B-5913E7116CF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8" name="Text Box 9">
          <a:extLst>
            <a:ext uri="{FF2B5EF4-FFF2-40B4-BE49-F238E27FC236}">
              <a16:creationId xmlns:a16="http://schemas.microsoft.com/office/drawing/2014/main" id="{BFAF9583-C5A2-44AE-8568-200742EB5ED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9" name="Text Box 10">
          <a:extLst>
            <a:ext uri="{FF2B5EF4-FFF2-40B4-BE49-F238E27FC236}">
              <a16:creationId xmlns:a16="http://schemas.microsoft.com/office/drawing/2014/main" id="{3598CA91-2B37-4C8D-BE8C-FECC8E6EBF4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0" name="Text Box 4">
          <a:extLst>
            <a:ext uri="{FF2B5EF4-FFF2-40B4-BE49-F238E27FC236}">
              <a16:creationId xmlns:a16="http://schemas.microsoft.com/office/drawing/2014/main" id="{2F25AE81-3DBD-45EC-B5C3-09D8A1E2016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1" name="Text Box 5">
          <a:extLst>
            <a:ext uri="{FF2B5EF4-FFF2-40B4-BE49-F238E27FC236}">
              <a16:creationId xmlns:a16="http://schemas.microsoft.com/office/drawing/2014/main" id="{6B59EE07-409F-480F-A883-6A60A024E85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2" name="Text Box 9">
          <a:extLst>
            <a:ext uri="{FF2B5EF4-FFF2-40B4-BE49-F238E27FC236}">
              <a16:creationId xmlns:a16="http://schemas.microsoft.com/office/drawing/2014/main" id="{54A30D9E-2845-4559-BDF8-271931A1DBE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3" name="Text Box 10">
          <a:extLst>
            <a:ext uri="{FF2B5EF4-FFF2-40B4-BE49-F238E27FC236}">
              <a16:creationId xmlns:a16="http://schemas.microsoft.com/office/drawing/2014/main" id="{E43797EA-1BE3-4284-9CB6-6506A570FCD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4" name="Text Box 4">
          <a:extLst>
            <a:ext uri="{FF2B5EF4-FFF2-40B4-BE49-F238E27FC236}">
              <a16:creationId xmlns:a16="http://schemas.microsoft.com/office/drawing/2014/main" id="{A8686386-4EC3-401F-A889-259F6064D82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5" name="Text Box 5">
          <a:extLst>
            <a:ext uri="{FF2B5EF4-FFF2-40B4-BE49-F238E27FC236}">
              <a16:creationId xmlns:a16="http://schemas.microsoft.com/office/drawing/2014/main" id="{9BCBAF42-B8CE-4254-B708-60ED20D43DD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6" name="Text Box 9">
          <a:extLst>
            <a:ext uri="{FF2B5EF4-FFF2-40B4-BE49-F238E27FC236}">
              <a16:creationId xmlns:a16="http://schemas.microsoft.com/office/drawing/2014/main" id="{6FF0D31E-2D2D-42BC-9408-D4E67479769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7" name="Text Box 10">
          <a:extLst>
            <a:ext uri="{FF2B5EF4-FFF2-40B4-BE49-F238E27FC236}">
              <a16:creationId xmlns:a16="http://schemas.microsoft.com/office/drawing/2014/main" id="{09108DC3-3E9E-46CF-920E-BAD759E6730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8" name="Text Box 4">
          <a:extLst>
            <a:ext uri="{FF2B5EF4-FFF2-40B4-BE49-F238E27FC236}">
              <a16:creationId xmlns:a16="http://schemas.microsoft.com/office/drawing/2014/main" id="{1689CEF8-E476-4E65-BA5D-460411F4CE6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9" name="Text Box 5">
          <a:extLst>
            <a:ext uri="{FF2B5EF4-FFF2-40B4-BE49-F238E27FC236}">
              <a16:creationId xmlns:a16="http://schemas.microsoft.com/office/drawing/2014/main" id="{ED169E47-F4B5-4F23-9DE3-072195F8FA3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0" name="Text Box 9">
          <a:extLst>
            <a:ext uri="{FF2B5EF4-FFF2-40B4-BE49-F238E27FC236}">
              <a16:creationId xmlns:a16="http://schemas.microsoft.com/office/drawing/2014/main" id="{C26526E6-7B55-4908-A41B-AE49EB96DA4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1" name="Text Box 10">
          <a:extLst>
            <a:ext uri="{FF2B5EF4-FFF2-40B4-BE49-F238E27FC236}">
              <a16:creationId xmlns:a16="http://schemas.microsoft.com/office/drawing/2014/main" id="{040683DD-5E39-4115-B49D-A496AD6C91A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2" name="Text Box 4">
          <a:extLst>
            <a:ext uri="{FF2B5EF4-FFF2-40B4-BE49-F238E27FC236}">
              <a16:creationId xmlns:a16="http://schemas.microsoft.com/office/drawing/2014/main" id="{DEAA3254-1A0A-4673-84D8-6A0D3424A5E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3" name="Text Box 5">
          <a:extLst>
            <a:ext uri="{FF2B5EF4-FFF2-40B4-BE49-F238E27FC236}">
              <a16:creationId xmlns:a16="http://schemas.microsoft.com/office/drawing/2014/main" id="{EB4E5768-4486-465D-A364-9003EB7B146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4" name="Text Box 9">
          <a:extLst>
            <a:ext uri="{FF2B5EF4-FFF2-40B4-BE49-F238E27FC236}">
              <a16:creationId xmlns:a16="http://schemas.microsoft.com/office/drawing/2014/main" id="{4B443147-7385-4ECC-AA11-F75BCE18854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5" name="Text Box 10">
          <a:extLst>
            <a:ext uri="{FF2B5EF4-FFF2-40B4-BE49-F238E27FC236}">
              <a16:creationId xmlns:a16="http://schemas.microsoft.com/office/drawing/2014/main" id="{B825D1AF-4962-4977-A346-07A10FA1F7A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006" name="Text Box 4">
          <a:extLst>
            <a:ext uri="{FF2B5EF4-FFF2-40B4-BE49-F238E27FC236}">
              <a16:creationId xmlns:a16="http://schemas.microsoft.com/office/drawing/2014/main" id="{6AD48778-D623-4D54-B755-8F8C9775267B}"/>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007" name="Text Box 5">
          <a:extLst>
            <a:ext uri="{FF2B5EF4-FFF2-40B4-BE49-F238E27FC236}">
              <a16:creationId xmlns:a16="http://schemas.microsoft.com/office/drawing/2014/main" id="{284E356B-A585-41E2-9BDC-18259B5D4026}"/>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008" name="Text Box 9">
          <a:extLst>
            <a:ext uri="{FF2B5EF4-FFF2-40B4-BE49-F238E27FC236}">
              <a16:creationId xmlns:a16="http://schemas.microsoft.com/office/drawing/2014/main" id="{AE206262-DAD2-41D3-848B-2794E233748D}"/>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009" name="Text Box 10">
          <a:extLst>
            <a:ext uri="{FF2B5EF4-FFF2-40B4-BE49-F238E27FC236}">
              <a16:creationId xmlns:a16="http://schemas.microsoft.com/office/drawing/2014/main" id="{F5F7C834-9908-46B0-B8E3-EA00213D1A42}"/>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0" name="Text Box 4">
          <a:extLst>
            <a:ext uri="{FF2B5EF4-FFF2-40B4-BE49-F238E27FC236}">
              <a16:creationId xmlns:a16="http://schemas.microsoft.com/office/drawing/2014/main" id="{D36719CC-094F-4059-BF12-D9AAE15CEDE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1" name="Text Box 5">
          <a:extLst>
            <a:ext uri="{FF2B5EF4-FFF2-40B4-BE49-F238E27FC236}">
              <a16:creationId xmlns:a16="http://schemas.microsoft.com/office/drawing/2014/main" id="{4B528344-CED0-4205-9A35-D4A31D7104C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2" name="Text Box 9">
          <a:extLst>
            <a:ext uri="{FF2B5EF4-FFF2-40B4-BE49-F238E27FC236}">
              <a16:creationId xmlns:a16="http://schemas.microsoft.com/office/drawing/2014/main" id="{6A8ACF54-F090-4394-9CFE-10DFC5DB36E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3" name="Text Box 10">
          <a:extLst>
            <a:ext uri="{FF2B5EF4-FFF2-40B4-BE49-F238E27FC236}">
              <a16:creationId xmlns:a16="http://schemas.microsoft.com/office/drawing/2014/main" id="{7AE3C81D-1826-4CE0-A3D0-259AE7EA733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4" name="Text Box 4">
          <a:extLst>
            <a:ext uri="{FF2B5EF4-FFF2-40B4-BE49-F238E27FC236}">
              <a16:creationId xmlns:a16="http://schemas.microsoft.com/office/drawing/2014/main" id="{77936B7D-D3DA-4BAC-ABCA-F21158BD338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5" name="Text Box 5">
          <a:extLst>
            <a:ext uri="{FF2B5EF4-FFF2-40B4-BE49-F238E27FC236}">
              <a16:creationId xmlns:a16="http://schemas.microsoft.com/office/drawing/2014/main" id="{AF80ABA3-49A4-4B77-84FC-F87086A38A1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6" name="Text Box 9">
          <a:extLst>
            <a:ext uri="{FF2B5EF4-FFF2-40B4-BE49-F238E27FC236}">
              <a16:creationId xmlns:a16="http://schemas.microsoft.com/office/drawing/2014/main" id="{5345D87C-5814-4AE2-BC52-659A65AE5B7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7" name="Text Box 4">
          <a:extLst>
            <a:ext uri="{FF2B5EF4-FFF2-40B4-BE49-F238E27FC236}">
              <a16:creationId xmlns:a16="http://schemas.microsoft.com/office/drawing/2014/main" id="{4C00F696-6283-4CFA-A96F-3D676F772B2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8" name="Text Box 5">
          <a:extLst>
            <a:ext uri="{FF2B5EF4-FFF2-40B4-BE49-F238E27FC236}">
              <a16:creationId xmlns:a16="http://schemas.microsoft.com/office/drawing/2014/main" id="{D464FAC2-7FB3-427B-A8DD-727BCF9FABB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9" name="Text Box 9">
          <a:extLst>
            <a:ext uri="{FF2B5EF4-FFF2-40B4-BE49-F238E27FC236}">
              <a16:creationId xmlns:a16="http://schemas.microsoft.com/office/drawing/2014/main" id="{5DB311B1-145D-4C4C-9D09-04BE509F864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0" name="Text Box 10">
          <a:extLst>
            <a:ext uri="{FF2B5EF4-FFF2-40B4-BE49-F238E27FC236}">
              <a16:creationId xmlns:a16="http://schemas.microsoft.com/office/drawing/2014/main" id="{4D39D245-6630-4368-9007-2E630C4022B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1" name="Text Box 4">
          <a:extLst>
            <a:ext uri="{FF2B5EF4-FFF2-40B4-BE49-F238E27FC236}">
              <a16:creationId xmlns:a16="http://schemas.microsoft.com/office/drawing/2014/main" id="{58BC5DE7-D6ED-42E1-A9AE-FCB5B849048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2" name="Text Box 5">
          <a:extLst>
            <a:ext uri="{FF2B5EF4-FFF2-40B4-BE49-F238E27FC236}">
              <a16:creationId xmlns:a16="http://schemas.microsoft.com/office/drawing/2014/main" id="{EB2F657F-0690-4CAF-8899-63102DB12F5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3" name="Text Box 9">
          <a:extLst>
            <a:ext uri="{FF2B5EF4-FFF2-40B4-BE49-F238E27FC236}">
              <a16:creationId xmlns:a16="http://schemas.microsoft.com/office/drawing/2014/main" id="{1ECEC1CE-3FDE-4323-8F75-70B564718F8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4" name="Text Box 4">
          <a:extLst>
            <a:ext uri="{FF2B5EF4-FFF2-40B4-BE49-F238E27FC236}">
              <a16:creationId xmlns:a16="http://schemas.microsoft.com/office/drawing/2014/main" id="{886DA508-3E62-47AD-B186-2F841C2A221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5" name="Text Box 5">
          <a:extLst>
            <a:ext uri="{FF2B5EF4-FFF2-40B4-BE49-F238E27FC236}">
              <a16:creationId xmlns:a16="http://schemas.microsoft.com/office/drawing/2014/main" id="{A7FA4D14-A76F-46A4-8641-DFA077EDF69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6" name="Text Box 9">
          <a:extLst>
            <a:ext uri="{FF2B5EF4-FFF2-40B4-BE49-F238E27FC236}">
              <a16:creationId xmlns:a16="http://schemas.microsoft.com/office/drawing/2014/main" id="{9A6CCDAF-F5C4-46FE-8925-3D491184B43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7" name="Text Box 4">
          <a:extLst>
            <a:ext uri="{FF2B5EF4-FFF2-40B4-BE49-F238E27FC236}">
              <a16:creationId xmlns:a16="http://schemas.microsoft.com/office/drawing/2014/main" id="{30EA6E0B-678A-4B93-92FE-84C04CDD0B0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8" name="Text Box 4">
          <a:extLst>
            <a:ext uri="{FF2B5EF4-FFF2-40B4-BE49-F238E27FC236}">
              <a16:creationId xmlns:a16="http://schemas.microsoft.com/office/drawing/2014/main" id="{BD8CB76C-AE15-4237-8603-F42907B9810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9" name="Text Box 4">
          <a:extLst>
            <a:ext uri="{FF2B5EF4-FFF2-40B4-BE49-F238E27FC236}">
              <a16:creationId xmlns:a16="http://schemas.microsoft.com/office/drawing/2014/main" id="{B546FDCA-DD08-4A09-BA63-54F9D8D42BC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0" name="Text Box 5">
          <a:extLst>
            <a:ext uri="{FF2B5EF4-FFF2-40B4-BE49-F238E27FC236}">
              <a16:creationId xmlns:a16="http://schemas.microsoft.com/office/drawing/2014/main" id="{FC330275-B2A3-4DD1-B70E-48523E2941C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1" name="Text Box 9">
          <a:extLst>
            <a:ext uri="{FF2B5EF4-FFF2-40B4-BE49-F238E27FC236}">
              <a16:creationId xmlns:a16="http://schemas.microsoft.com/office/drawing/2014/main" id="{3CAB17E1-8630-4085-86EE-34D9970C308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2" name="Text Box 10">
          <a:extLst>
            <a:ext uri="{FF2B5EF4-FFF2-40B4-BE49-F238E27FC236}">
              <a16:creationId xmlns:a16="http://schemas.microsoft.com/office/drawing/2014/main" id="{9DF03EAB-77C3-4679-A3BD-51554A2796C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3" name="Text Box 4">
          <a:extLst>
            <a:ext uri="{FF2B5EF4-FFF2-40B4-BE49-F238E27FC236}">
              <a16:creationId xmlns:a16="http://schemas.microsoft.com/office/drawing/2014/main" id="{5ADBE700-FB98-4349-BC4C-9F8E97BA021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4" name="Text Box 5">
          <a:extLst>
            <a:ext uri="{FF2B5EF4-FFF2-40B4-BE49-F238E27FC236}">
              <a16:creationId xmlns:a16="http://schemas.microsoft.com/office/drawing/2014/main" id="{435CAD26-0CF2-4953-A5F8-2B75EA711DF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5" name="Text Box 9">
          <a:extLst>
            <a:ext uri="{FF2B5EF4-FFF2-40B4-BE49-F238E27FC236}">
              <a16:creationId xmlns:a16="http://schemas.microsoft.com/office/drawing/2014/main" id="{893CA4BD-1CED-40EA-AEC7-FFFD7905D56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6" name="Text Box 10">
          <a:extLst>
            <a:ext uri="{FF2B5EF4-FFF2-40B4-BE49-F238E27FC236}">
              <a16:creationId xmlns:a16="http://schemas.microsoft.com/office/drawing/2014/main" id="{436D283A-6E8D-472B-8234-0D1026FBFDC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7" name="Text Box 4">
          <a:extLst>
            <a:ext uri="{FF2B5EF4-FFF2-40B4-BE49-F238E27FC236}">
              <a16:creationId xmlns:a16="http://schemas.microsoft.com/office/drawing/2014/main" id="{ED466467-7C1D-40F8-99E7-18C9BDF6194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8" name="Text Box 5">
          <a:extLst>
            <a:ext uri="{FF2B5EF4-FFF2-40B4-BE49-F238E27FC236}">
              <a16:creationId xmlns:a16="http://schemas.microsoft.com/office/drawing/2014/main" id="{CCE7A8D6-17A9-4B5A-8C2C-4002C276999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9" name="Text Box 9">
          <a:extLst>
            <a:ext uri="{FF2B5EF4-FFF2-40B4-BE49-F238E27FC236}">
              <a16:creationId xmlns:a16="http://schemas.microsoft.com/office/drawing/2014/main" id="{665E7108-DA22-4B80-9EA5-F2293AC445B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0" name="Text Box 10">
          <a:extLst>
            <a:ext uri="{FF2B5EF4-FFF2-40B4-BE49-F238E27FC236}">
              <a16:creationId xmlns:a16="http://schemas.microsoft.com/office/drawing/2014/main" id="{5E8D0AEE-C4A9-4BBB-9479-B35D329F406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1" name="Text Box 4">
          <a:extLst>
            <a:ext uri="{FF2B5EF4-FFF2-40B4-BE49-F238E27FC236}">
              <a16:creationId xmlns:a16="http://schemas.microsoft.com/office/drawing/2014/main" id="{C73B8434-5A31-45E5-8006-579C39048AE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2" name="Text Box 5">
          <a:extLst>
            <a:ext uri="{FF2B5EF4-FFF2-40B4-BE49-F238E27FC236}">
              <a16:creationId xmlns:a16="http://schemas.microsoft.com/office/drawing/2014/main" id="{3637CCF7-1C64-40A6-A9BE-CB365565F00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3" name="Text Box 9">
          <a:extLst>
            <a:ext uri="{FF2B5EF4-FFF2-40B4-BE49-F238E27FC236}">
              <a16:creationId xmlns:a16="http://schemas.microsoft.com/office/drawing/2014/main" id="{B181A6DC-C6D8-459E-AD92-353B368EFCE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4" name="Text Box 10">
          <a:extLst>
            <a:ext uri="{FF2B5EF4-FFF2-40B4-BE49-F238E27FC236}">
              <a16:creationId xmlns:a16="http://schemas.microsoft.com/office/drawing/2014/main" id="{C2F3B45A-CB9F-47CC-9D81-2E3082A463C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5" name="Text Box 4">
          <a:extLst>
            <a:ext uri="{FF2B5EF4-FFF2-40B4-BE49-F238E27FC236}">
              <a16:creationId xmlns:a16="http://schemas.microsoft.com/office/drawing/2014/main" id="{82DFF42F-3C73-42DB-9140-5AD3C75E9E3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6" name="Text Box 5">
          <a:extLst>
            <a:ext uri="{FF2B5EF4-FFF2-40B4-BE49-F238E27FC236}">
              <a16:creationId xmlns:a16="http://schemas.microsoft.com/office/drawing/2014/main" id="{3C8C3301-2D32-4067-8CD7-661C21B750D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7" name="Text Box 9">
          <a:extLst>
            <a:ext uri="{FF2B5EF4-FFF2-40B4-BE49-F238E27FC236}">
              <a16:creationId xmlns:a16="http://schemas.microsoft.com/office/drawing/2014/main" id="{2D1BD737-450A-426D-A3F3-6EBB5DB08A1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8" name="Text Box 10">
          <a:extLst>
            <a:ext uri="{FF2B5EF4-FFF2-40B4-BE49-F238E27FC236}">
              <a16:creationId xmlns:a16="http://schemas.microsoft.com/office/drawing/2014/main" id="{B0C27CB1-FF06-44E3-AB9F-AF54B2CAF75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9" name="Text Box 4">
          <a:extLst>
            <a:ext uri="{FF2B5EF4-FFF2-40B4-BE49-F238E27FC236}">
              <a16:creationId xmlns:a16="http://schemas.microsoft.com/office/drawing/2014/main" id="{DDE88E7D-6A95-4C77-8ED2-1DCCD43C932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0" name="Text Box 5">
          <a:extLst>
            <a:ext uri="{FF2B5EF4-FFF2-40B4-BE49-F238E27FC236}">
              <a16:creationId xmlns:a16="http://schemas.microsoft.com/office/drawing/2014/main" id="{D19695F9-CB0B-4979-902A-67008B2434B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1" name="Text Box 9">
          <a:extLst>
            <a:ext uri="{FF2B5EF4-FFF2-40B4-BE49-F238E27FC236}">
              <a16:creationId xmlns:a16="http://schemas.microsoft.com/office/drawing/2014/main" id="{291C6CC4-6298-43D2-96DE-C10ECE5D5BF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2" name="Text Box 10">
          <a:extLst>
            <a:ext uri="{FF2B5EF4-FFF2-40B4-BE49-F238E27FC236}">
              <a16:creationId xmlns:a16="http://schemas.microsoft.com/office/drawing/2014/main" id="{048B05C4-4237-411C-9CF8-75CDC2BF38F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3" name="Text Box 4">
          <a:extLst>
            <a:ext uri="{FF2B5EF4-FFF2-40B4-BE49-F238E27FC236}">
              <a16:creationId xmlns:a16="http://schemas.microsoft.com/office/drawing/2014/main" id="{13189444-B045-4976-BBE7-424432768ED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4" name="Text Box 5">
          <a:extLst>
            <a:ext uri="{FF2B5EF4-FFF2-40B4-BE49-F238E27FC236}">
              <a16:creationId xmlns:a16="http://schemas.microsoft.com/office/drawing/2014/main" id="{5B0BFFA7-49F8-4B1E-9802-D1E055AEE77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5" name="Text Box 9">
          <a:extLst>
            <a:ext uri="{FF2B5EF4-FFF2-40B4-BE49-F238E27FC236}">
              <a16:creationId xmlns:a16="http://schemas.microsoft.com/office/drawing/2014/main" id="{2EA5DB47-2710-40C4-8746-3CC4BEBC105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6" name="Text Box 10">
          <a:extLst>
            <a:ext uri="{FF2B5EF4-FFF2-40B4-BE49-F238E27FC236}">
              <a16:creationId xmlns:a16="http://schemas.microsoft.com/office/drawing/2014/main" id="{9D31D51F-979D-4166-BB12-4E497822771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7" name="Text Box 4">
          <a:extLst>
            <a:ext uri="{FF2B5EF4-FFF2-40B4-BE49-F238E27FC236}">
              <a16:creationId xmlns:a16="http://schemas.microsoft.com/office/drawing/2014/main" id="{3654074C-F07D-4ABE-B3DA-775217B3813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8" name="Text Box 5">
          <a:extLst>
            <a:ext uri="{FF2B5EF4-FFF2-40B4-BE49-F238E27FC236}">
              <a16:creationId xmlns:a16="http://schemas.microsoft.com/office/drawing/2014/main" id="{D5C30C8D-32F3-445D-8B78-B2AC94D30B4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9" name="Text Box 9">
          <a:extLst>
            <a:ext uri="{FF2B5EF4-FFF2-40B4-BE49-F238E27FC236}">
              <a16:creationId xmlns:a16="http://schemas.microsoft.com/office/drawing/2014/main" id="{0E158CED-62D1-44E5-AE32-488578C76B5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0" name="Text Box 10">
          <a:extLst>
            <a:ext uri="{FF2B5EF4-FFF2-40B4-BE49-F238E27FC236}">
              <a16:creationId xmlns:a16="http://schemas.microsoft.com/office/drawing/2014/main" id="{64AF65EA-5959-4CDC-A72B-E0F209E301D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1" name="Text Box 4">
          <a:extLst>
            <a:ext uri="{FF2B5EF4-FFF2-40B4-BE49-F238E27FC236}">
              <a16:creationId xmlns:a16="http://schemas.microsoft.com/office/drawing/2014/main" id="{BA709513-40DC-4CA2-8972-BFBBCCDB6C7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2" name="Text Box 5">
          <a:extLst>
            <a:ext uri="{FF2B5EF4-FFF2-40B4-BE49-F238E27FC236}">
              <a16:creationId xmlns:a16="http://schemas.microsoft.com/office/drawing/2014/main" id="{5BEDC67B-F12F-4069-9BCC-DDC4014384C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3" name="Text Box 9">
          <a:extLst>
            <a:ext uri="{FF2B5EF4-FFF2-40B4-BE49-F238E27FC236}">
              <a16:creationId xmlns:a16="http://schemas.microsoft.com/office/drawing/2014/main" id="{45593087-DA58-4721-AD7E-D9B52E5120B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4" name="Text Box 10">
          <a:extLst>
            <a:ext uri="{FF2B5EF4-FFF2-40B4-BE49-F238E27FC236}">
              <a16:creationId xmlns:a16="http://schemas.microsoft.com/office/drawing/2014/main" id="{7C638D60-8C35-4B97-8121-A067E9A95A0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5" name="Text Box 4">
          <a:extLst>
            <a:ext uri="{FF2B5EF4-FFF2-40B4-BE49-F238E27FC236}">
              <a16:creationId xmlns:a16="http://schemas.microsoft.com/office/drawing/2014/main" id="{3A2904D8-A2CE-447F-B9EA-0E7CD718C74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6" name="Text Box 5">
          <a:extLst>
            <a:ext uri="{FF2B5EF4-FFF2-40B4-BE49-F238E27FC236}">
              <a16:creationId xmlns:a16="http://schemas.microsoft.com/office/drawing/2014/main" id="{99534CD5-98BA-47E0-B1C6-6093C5D9539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7" name="Text Box 9">
          <a:extLst>
            <a:ext uri="{FF2B5EF4-FFF2-40B4-BE49-F238E27FC236}">
              <a16:creationId xmlns:a16="http://schemas.microsoft.com/office/drawing/2014/main" id="{0D4A829D-AA4F-411D-8C27-46745A13C65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8" name="Text Box 10">
          <a:extLst>
            <a:ext uri="{FF2B5EF4-FFF2-40B4-BE49-F238E27FC236}">
              <a16:creationId xmlns:a16="http://schemas.microsoft.com/office/drawing/2014/main" id="{BD271E1E-422F-4803-B299-170D07D8529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9" name="Text Box 4">
          <a:extLst>
            <a:ext uri="{FF2B5EF4-FFF2-40B4-BE49-F238E27FC236}">
              <a16:creationId xmlns:a16="http://schemas.microsoft.com/office/drawing/2014/main" id="{D4452C0C-3308-45D4-8922-55A48ACF436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0" name="Text Box 5">
          <a:extLst>
            <a:ext uri="{FF2B5EF4-FFF2-40B4-BE49-F238E27FC236}">
              <a16:creationId xmlns:a16="http://schemas.microsoft.com/office/drawing/2014/main" id="{A7AA2730-10EB-41FE-B963-BA6EB5E596D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1" name="Text Box 9">
          <a:extLst>
            <a:ext uri="{FF2B5EF4-FFF2-40B4-BE49-F238E27FC236}">
              <a16:creationId xmlns:a16="http://schemas.microsoft.com/office/drawing/2014/main" id="{A1CEA1BB-A4F8-47AA-8D28-9123F302205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2" name="Text Box 10">
          <a:extLst>
            <a:ext uri="{FF2B5EF4-FFF2-40B4-BE49-F238E27FC236}">
              <a16:creationId xmlns:a16="http://schemas.microsoft.com/office/drawing/2014/main" id="{31318993-5991-4EE4-95C3-02EBAB2F9E0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3" name="Text Box 4">
          <a:extLst>
            <a:ext uri="{FF2B5EF4-FFF2-40B4-BE49-F238E27FC236}">
              <a16:creationId xmlns:a16="http://schemas.microsoft.com/office/drawing/2014/main" id="{2F21E334-FF42-419B-885B-54481C9179B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4" name="Text Box 5">
          <a:extLst>
            <a:ext uri="{FF2B5EF4-FFF2-40B4-BE49-F238E27FC236}">
              <a16:creationId xmlns:a16="http://schemas.microsoft.com/office/drawing/2014/main" id="{8D6F30E1-5302-4F5A-8C5B-B09211B2D04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5" name="Text Box 9">
          <a:extLst>
            <a:ext uri="{FF2B5EF4-FFF2-40B4-BE49-F238E27FC236}">
              <a16:creationId xmlns:a16="http://schemas.microsoft.com/office/drawing/2014/main" id="{BBC4148D-CEBB-40E4-A880-02BDBDE9C91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6" name="Text Box 10">
          <a:extLst>
            <a:ext uri="{FF2B5EF4-FFF2-40B4-BE49-F238E27FC236}">
              <a16:creationId xmlns:a16="http://schemas.microsoft.com/office/drawing/2014/main" id="{B1CDC042-166A-4CC3-918C-26FC6FE507F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7" name="Text Box 4">
          <a:extLst>
            <a:ext uri="{FF2B5EF4-FFF2-40B4-BE49-F238E27FC236}">
              <a16:creationId xmlns:a16="http://schemas.microsoft.com/office/drawing/2014/main" id="{604B0914-597B-440E-8CA4-C3C3DB64889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8" name="Text Box 5">
          <a:extLst>
            <a:ext uri="{FF2B5EF4-FFF2-40B4-BE49-F238E27FC236}">
              <a16:creationId xmlns:a16="http://schemas.microsoft.com/office/drawing/2014/main" id="{AACA5CC0-54C5-47E8-BDC7-54308B1AAF0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9" name="Text Box 9">
          <a:extLst>
            <a:ext uri="{FF2B5EF4-FFF2-40B4-BE49-F238E27FC236}">
              <a16:creationId xmlns:a16="http://schemas.microsoft.com/office/drawing/2014/main" id="{4C1D7659-4D00-494E-8D35-E48E10A2255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0" name="Text Box 10">
          <a:extLst>
            <a:ext uri="{FF2B5EF4-FFF2-40B4-BE49-F238E27FC236}">
              <a16:creationId xmlns:a16="http://schemas.microsoft.com/office/drawing/2014/main" id="{7FB72EAB-D428-4550-B2BD-6D4BE007758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1" name="Text Box 4">
          <a:extLst>
            <a:ext uri="{FF2B5EF4-FFF2-40B4-BE49-F238E27FC236}">
              <a16:creationId xmlns:a16="http://schemas.microsoft.com/office/drawing/2014/main" id="{D45D18EA-3C06-4113-8294-95F9BBA2B20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2" name="Text Box 5">
          <a:extLst>
            <a:ext uri="{FF2B5EF4-FFF2-40B4-BE49-F238E27FC236}">
              <a16:creationId xmlns:a16="http://schemas.microsoft.com/office/drawing/2014/main" id="{95214A91-1CC3-43DB-A5CA-7DACC5500DE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3" name="Text Box 9">
          <a:extLst>
            <a:ext uri="{FF2B5EF4-FFF2-40B4-BE49-F238E27FC236}">
              <a16:creationId xmlns:a16="http://schemas.microsoft.com/office/drawing/2014/main" id="{3569CD1E-FE12-48C0-AD3B-A57A35662D2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4" name="Text Box 10">
          <a:extLst>
            <a:ext uri="{FF2B5EF4-FFF2-40B4-BE49-F238E27FC236}">
              <a16:creationId xmlns:a16="http://schemas.microsoft.com/office/drawing/2014/main" id="{4715CFFA-C93B-407D-BA68-0136BE6F70D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5" name="Text Box 4">
          <a:extLst>
            <a:ext uri="{FF2B5EF4-FFF2-40B4-BE49-F238E27FC236}">
              <a16:creationId xmlns:a16="http://schemas.microsoft.com/office/drawing/2014/main" id="{049869B7-F810-4C8A-8AB9-00393822BFB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6" name="Text Box 5">
          <a:extLst>
            <a:ext uri="{FF2B5EF4-FFF2-40B4-BE49-F238E27FC236}">
              <a16:creationId xmlns:a16="http://schemas.microsoft.com/office/drawing/2014/main" id="{73655DE4-AB39-472A-9682-E3495D59E5C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7" name="Text Box 9">
          <a:extLst>
            <a:ext uri="{FF2B5EF4-FFF2-40B4-BE49-F238E27FC236}">
              <a16:creationId xmlns:a16="http://schemas.microsoft.com/office/drawing/2014/main" id="{FCBC329E-4BA3-4AA0-B925-5B6801D305D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8" name="Text Box 10">
          <a:extLst>
            <a:ext uri="{FF2B5EF4-FFF2-40B4-BE49-F238E27FC236}">
              <a16:creationId xmlns:a16="http://schemas.microsoft.com/office/drawing/2014/main" id="{97F7F6D7-4740-4FD7-835F-0522F532239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9" name="Text Box 4">
          <a:extLst>
            <a:ext uri="{FF2B5EF4-FFF2-40B4-BE49-F238E27FC236}">
              <a16:creationId xmlns:a16="http://schemas.microsoft.com/office/drawing/2014/main" id="{E5DE1AB4-3C07-488D-AB06-05C66524723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0" name="Text Box 5">
          <a:extLst>
            <a:ext uri="{FF2B5EF4-FFF2-40B4-BE49-F238E27FC236}">
              <a16:creationId xmlns:a16="http://schemas.microsoft.com/office/drawing/2014/main" id="{A4398315-F37A-4BA4-B098-134847D81C8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1" name="Text Box 9">
          <a:extLst>
            <a:ext uri="{FF2B5EF4-FFF2-40B4-BE49-F238E27FC236}">
              <a16:creationId xmlns:a16="http://schemas.microsoft.com/office/drawing/2014/main" id="{477564A8-F944-45C6-A952-E1CEBCC1FC8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2" name="Text Box 10">
          <a:extLst>
            <a:ext uri="{FF2B5EF4-FFF2-40B4-BE49-F238E27FC236}">
              <a16:creationId xmlns:a16="http://schemas.microsoft.com/office/drawing/2014/main" id="{037C176E-041F-4079-B0B2-635A9AA5B97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3" name="Text Box 4">
          <a:extLst>
            <a:ext uri="{FF2B5EF4-FFF2-40B4-BE49-F238E27FC236}">
              <a16:creationId xmlns:a16="http://schemas.microsoft.com/office/drawing/2014/main" id="{0B0DA5A7-7FCD-409F-AAAF-B9E6F598CC4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4" name="Text Box 5">
          <a:extLst>
            <a:ext uri="{FF2B5EF4-FFF2-40B4-BE49-F238E27FC236}">
              <a16:creationId xmlns:a16="http://schemas.microsoft.com/office/drawing/2014/main" id="{4B831682-9F78-4E31-B977-FFCB7A81DB1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5" name="Text Box 9">
          <a:extLst>
            <a:ext uri="{FF2B5EF4-FFF2-40B4-BE49-F238E27FC236}">
              <a16:creationId xmlns:a16="http://schemas.microsoft.com/office/drawing/2014/main" id="{191A84F3-8FF1-42B0-8391-937FFCA9DF2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6" name="Text Box 10">
          <a:extLst>
            <a:ext uri="{FF2B5EF4-FFF2-40B4-BE49-F238E27FC236}">
              <a16:creationId xmlns:a16="http://schemas.microsoft.com/office/drawing/2014/main" id="{DA3658D9-B7C3-4700-9E7A-B27A99BCB92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7" name="Text Box 4">
          <a:extLst>
            <a:ext uri="{FF2B5EF4-FFF2-40B4-BE49-F238E27FC236}">
              <a16:creationId xmlns:a16="http://schemas.microsoft.com/office/drawing/2014/main" id="{E2FCA420-15D3-4798-9324-EAB07A04765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8" name="Text Box 5">
          <a:extLst>
            <a:ext uri="{FF2B5EF4-FFF2-40B4-BE49-F238E27FC236}">
              <a16:creationId xmlns:a16="http://schemas.microsoft.com/office/drawing/2014/main" id="{27B9CE1E-0186-4D55-8C76-D50CA0C80EE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9" name="Text Box 9">
          <a:extLst>
            <a:ext uri="{FF2B5EF4-FFF2-40B4-BE49-F238E27FC236}">
              <a16:creationId xmlns:a16="http://schemas.microsoft.com/office/drawing/2014/main" id="{4BFC5B4B-AD99-4217-9FC6-E9D25B8E5D5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0" name="Text Box 10">
          <a:extLst>
            <a:ext uri="{FF2B5EF4-FFF2-40B4-BE49-F238E27FC236}">
              <a16:creationId xmlns:a16="http://schemas.microsoft.com/office/drawing/2014/main" id="{E140CE62-57EC-46B9-A988-4EC1C1010C6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01" name="Text Box 4">
          <a:extLst>
            <a:ext uri="{FF2B5EF4-FFF2-40B4-BE49-F238E27FC236}">
              <a16:creationId xmlns:a16="http://schemas.microsoft.com/office/drawing/2014/main" id="{BD1B5383-E472-43CC-983D-C557EFC1EADD}"/>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02" name="Text Box 5">
          <a:extLst>
            <a:ext uri="{FF2B5EF4-FFF2-40B4-BE49-F238E27FC236}">
              <a16:creationId xmlns:a16="http://schemas.microsoft.com/office/drawing/2014/main" id="{20631E6D-0C74-4E11-891E-976B1686CBD6}"/>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03" name="Text Box 9">
          <a:extLst>
            <a:ext uri="{FF2B5EF4-FFF2-40B4-BE49-F238E27FC236}">
              <a16:creationId xmlns:a16="http://schemas.microsoft.com/office/drawing/2014/main" id="{24AE976F-615D-4FA4-870B-B14DCCA6CFC3}"/>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04" name="Text Box 10">
          <a:extLst>
            <a:ext uri="{FF2B5EF4-FFF2-40B4-BE49-F238E27FC236}">
              <a16:creationId xmlns:a16="http://schemas.microsoft.com/office/drawing/2014/main" id="{21090EB0-6F45-462E-9C2F-EFE27A9FC1A2}"/>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5" name="Text Box 4">
          <a:extLst>
            <a:ext uri="{FF2B5EF4-FFF2-40B4-BE49-F238E27FC236}">
              <a16:creationId xmlns:a16="http://schemas.microsoft.com/office/drawing/2014/main" id="{BE412002-D1E7-4752-9E9F-36DFEB1A5EC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6" name="Text Box 5">
          <a:extLst>
            <a:ext uri="{FF2B5EF4-FFF2-40B4-BE49-F238E27FC236}">
              <a16:creationId xmlns:a16="http://schemas.microsoft.com/office/drawing/2014/main" id="{787DF382-22F8-47FF-8E6D-BE893D95EAC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7" name="Text Box 9">
          <a:extLst>
            <a:ext uri="{FF2B5EF4-FFF2-40B4-BE49-F238E27FC236}">
              <a16:creationId xmlns:a16="http://schemas.microsoft.com/office/drawing/2014/main" id="{BA1144B3-25FB-4883-BECB-B56E2D22657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8" name="Text Box 10">
          <a:extLst>
            <a:ext uri="{FF2B5EF4-FFF2-40B4-BE49-F238E27FC236}">
              <a16:creationId xmlns:a16="http://schemas.microsoft.com/office/drawing/2014/main" id="{C709E8E0-A6FC-46E9-8F4A-08BDFB2DB20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9" name="Text Box 4">
          <a:extLst>
            <a:ext uri="{FF2B5EF4-FFF2-40B4-BE49-F238E27FC236}">
              <a16:creationId xmlns:a16="http://schemas.microsoft.com/office/drawing/2014/main" id="{C4837A8C-70A3-4511-86AF-4C03CBA9FEF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0" name="Text Box 5">
          <a:extLst>
            <a:ext uri="{FF2B5EF4-FFF2-40B4-BE49-F238E27FC236}">
              <a16:creationId xmlns:a16="http://schemas.microsoft.com/office/drawing/2014/main" id="{3355D423-C8AE-43A8-AEF2-5D6F5E45734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1" name="Text Box 9">
          <a:extLst>
            <a:ext uri="{FF2B5EF4-FFF2-40B4-BE49-F238E27FC236}">
              <a16:creationId xmlns:a16="http://schemas.microsoft.com/office/drawing/2014/main" id="{58A1137E-DD31-4481-B468-5DA9A920A3B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2" name="Text Box 4">
          <a:extLst>
            <a:ext uri="{FF2B5EF4-FFF2-40B4-BE49-F238E27FC236}">
              <a16:creationId xmlns:a16="http://schemas.microsoft.com/office/drawing/2014/main" id="{578416B9-7488-43AC-9799-3E59A7B518B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3" name="Text Box 5">
          <a:extLst>
            <a:ext uri="{FF2B5EF4-FFF2-40B4-BE49-F238E27FC236}">
              <a16:creationId xmlns:a16="http://schemas.microsoft.com/office/drawing/2014/main" id="{12817533-DEB7-4681-87C8-E12C098914F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4" name="Text Box 9">
          <a:extLst>
            <a:ext uri="{FF2B5EF4-FFF2-40B4-BE49-F238E27FC236}">
              <a16:creationId xmlns:a16="http://schemas.microsoft.com/office/drawing/2014/main" id="{D7E8D059-CCED-4281-B523-4AE745265AE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5" name="Text Box 10">
          <a:extLst>
            <a:ext uri="{FF2B5EF4-FFF2-40B4-BE49-F238E27FC236}">
              <a16:creationId xmlns:a16="http://schemas.microsoft.com/office/drawing/2014/main" id="{D8D32FC2-A954-4A68-9E70-1FBBD3CFD2F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6" name="Text Box 4">
          <a:extLst>
            <a:ext uri="{FF2B5EF4-FFF2-40B4-BE49-F238E27FC236}">
              <a16:creationId xmlns:a16="http://schemas.microsoft.com/office/drawing/2014/main" id="{B313E8A3-BA73-4E1A-A3FE-B997D428023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7" name="Text Box 5">
          <a:extLst>
            <a:ext uri="{FF2B5EF4-FFF2-40B4-BE49-F238E27FC236}">
              <a16:creationId xmlns:a16="http://schemas.microsoft.com/office/drawing/2014/main" id="{84D32433-707F-4C1F-802C-3260EB063F2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8" name="Text Box 9">
          <a:extLst>
            <a:ext uri="{FF2B5EF4-FFF2-40B4-BE49-F238E27FC236}">
              <a16:creationId xmlns:a16="http://schemas.microsoft.com/office/drawing/2014/main" id="{1880C9C6-5562-4A1D-9754-B27E94D27CB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9" name="Text Box 4">
          <a:extLst>
            <a:ext uri="{FF2B5EF4-FFF2-40B4-BE49-F238E27FC236}">
              <a16:creationId xmlns:a16="http://schemas.microsoft.com/office/drawing/2014/main" id="{084E71A2-840A-437A-A389-8C479555200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0" name="Text Box 5">
          <a:extLst>
            <a:ext uri="{FF2B5EF4-FFF2-40B4-BE49-F238E27FC236}">
              <a16:creationId xmlns:a16="http://schemas.microsoft.com/office/drawing/2014/main" id="{385FD690-7024-4342-B94E-C995599CD6F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1" name="Text Box 9">
          <a:extLst>
            <a:ext uri="{FF2B5EF4-FFF2-40B4-BE49-F238E27FC236}">
              <a16:creationId xmlns:a16="http://schemas.microsoft.com/office/drawing/2014/main" id="{E028A207-2688-43D1-B837-22280818B4C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2" name="Text Box 4">
          <a:extLst>
            <a:ext uri="{FF2B5EF4-FFF2-40B4-BE49-F238E27FC236}">
              <a16:creationId xmlns:a16="http://schemas.microsoft.com/office/drawing/2014/main" id="{7571FAC2-DA03-4042-B2B9-3321006B6CF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3" name="Text Box 4">
          <a:extLst>
            <a:ext uri="{FF2B5EF4-FFF2-40B4-BE49-F238E27FC236}">
              <a16:creationId xmlns:a16="http://schemas.microsoft.com/office/drawing/2014/main" id="{C0EF954E-639C-4FD8-A891-0FB053573B5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4" name="Text Box 4">
          <a:extLst>
            <a:ext uri="{FF2B5EF4-FFF2-40B4-BE49-F238E27FC236}">
              <a16:creationId xmlns:a16="http://schemas.microsoft.com/office/drawing/2014/main" id="{5BE20DA3-2D39-448F-8A3D-4F34631FE69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5" name="Text Box 5">
          <a:extLst>
            <a:ext uri="{FF2B5EF4-FFF2-40B4-BE49-F238E27FC236}">
              <a16:creationId xmlns:a16="http://schemas.microsoft.com/office/drawing/2014/main" id="{691DFBCD-C013-418D-A95B-EB2277C3BE7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6" name="Text Box 9">
          <a:extLst>
            <a:ext uri="{FF2B5EF4-FFF2-40B4-BE49-F238E27FC236}">
              <a16:creationId xmlns:a16="http://schemas.microsoft.com/office/drawing/2014/main" id="{C17C2B86-BF57-4338-A9FB-9FEF725B25C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7" name="Text Box 10">
          <a:extLst>
            <a:ext uri="{FF2B5EF4-FFF2-40B4-BE49-F238E27FC236}">
              <a16:creationId xmlns:a16="http://schemas.microsoft.com/office/drawing/2014/main" id="{FE1F1AF3-A326-4BE5-8AFF-0821B2A1B3E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8" name="Text Box 4">
          <a:extLst>
            <a:ext uri="{FF2B5EF4-FFF2-40B4-BE49-F238E27FC236}">
              <a16:creationId xmlns:a16="http://schemas.microsoft.com/office/drawing/2014/main" id="{B793E9DB-D45E-449B-A3AD-7A6279E1B14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9" name="Text Box 5">
          <a:extLst>
            <a:ext uri="{FF2B5EF4-FFF2-40B4-BE49-F238E27FC236}">
              <a16:creationId xmlns:a16="http://schemas.microsoft.com/office/drawing/2014/main" id="{FECF30D4-E9B8-4524-B10E-85209FACBF0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0" name="Text Box 9">
          <a:extLst>
            <a:ext uri="{FF2B5EF4-FFF2-40B4-BE49-F238E27FC236}">
              <a16:creationId xmlns:a16="http://schemas.microsoft.com/office/drawing/2014/main" id="{5DFF5174-A230-4030-B2FD-D15F69DD192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1" name="Text Box 10">
          <a:extLst>
            <a:ext uri="{FF2B5EF4-FFF2-40B4-BE49-F238E27FC236}">
              <a16:creationId xmlns:a16="http://schemas.microsoft.com/office/drawing/2014/main" id="{9706080A-9E7C-47C8-8EF5-2A2C9179AEC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2" name="Text Box 4">
          <a:extLst>
            <a:ext uri="{FF2B5EF4-FFF2-40B4-BE49-F238E27FC236}">
              <a16:creationId xmlns:a16="http://schemas.microsoft.com/office/drawing/2014/main" id="{2FE1FE4C-A22A-41BD-8788-E57E9D0C994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3" name="Text Box 5">
          <a:extLst>
            <a:ext uri="{FF2B5EF4-FFF2-40B4-BE49-F238E27FC236}">
              <a16:creationId xmlns:a16="http://schemas.microsoft.com/office/drawing/2014/main" id="{1BBD1A81-484F-4289-B28F-F3FBF21F1CA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4" name="Text Box 9">
          <a:extLst>
            <a:ext uri="{FF2B5EF4-FFF2-40B4-BE49-F238E27FC236}">
              <a16:creationId xmlns:a16="http://schemas.microsoft.com/office/drawing/2014/main" id="{D486D760-1D25-4E6D-9448-7FA70624AFC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5" name="Text Box 10">
          <a:extLst>
            <a:ext uri="{FF2B5EF4-FFF2-40B4-BE49-F238E27FC236}">
              <a16:creationId xmlns:a16="http://schemas.microsoft.com/office/drawing/2014/main" id="{F9271BAA-4A7E-4BDE-B99D-A7BC92801E3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6" name="Text Box 4">
          <a:extLst>
            <a:ext uri="{FF2B5EF4-FFF2-40B4-BE49-F238E27FC236}">
              <a16:creationId xmlns:a16="http://schemas.microsoft.com/office/drawing/2014/main" id="{14BE2EBD-D4CD-4C58-9692-4BA78C1E474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7" name="Text Box 5">
          <a:extLst>
            <a:ext uri="{FF2B5EF4-FFF2-40B4-BE49-F238E27FC236}">
              <a16:creationId xmlns:a16="http://schemas.microsoft.com/office/drawing/2014/main" id="{C48046BC-98D6-4831-9358-0B6F65F88E6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8" name="Text Box 9">
          <a:extLst>
            <a:ext uri="{FF2B5EF4-FFF2-40B4-BE49-F238E27FC236}">
              <a16:creationId xmlns:a16="http://schemas.microsoft.com/office/drawing/2014/main" id="{DFAB8F4E-0CF9-432E-910C-ADB000876B2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9" name="Text Box 10">
          <a:extLst>
            <a:ext uri="{FF2B5EF4-FFF2-40B4-BE49-F238E27FC236}">
              <a16:creationId xmlns:a16="http://schemas.microsoft.com/office/drawing/2014/main" id="{F3B438DF-4D6C-4577-B679-1476FD19C32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0" name="Text Box 4">
          <a:extLst>
            <a:ext uri="{FF2B5EF4-FFF2-40B4-BE49-F238E27FC236}">
              <a16:creationId xmlns:a16="http://schemas.microsoft.com/office/drawing/2014/main" id="{CA498918-6C19-4E5B-9FE8-E759753C2DE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1" name="Text Box 5">
          <a:extLst>
            <a:ext uri="{FF2B5EF4-FFF2-40B4-BE49-F238E27FC236}">
              <a16:creationId xmlns:a16="http://schemas.microsoft.com/office/drawing/2014/main" id="{B226DD2C-320A-4175-84B5-26733F96479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2" name="Text Box 9">
          <a:extLst>
            <a:ext uri="{FF2B5EF4-FFF2-40B4-BE49-F238E27FC236}">
              <a16:creationId xmlns:a16="http://schemas.microsoft.com/office/drawing/2014/main" id="{C4F978A4-6DA8-46B6-AE0D-0AD40628859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3" name="Text Box 10">
          <a:extLst>
            <a:ext uri="{FF2B5EF4-FFF2-40B4-BE49-F238E27FC236}">
              <a16:creationId xmlns:a16="http://schemas.microsoft.com/office/drawing/2014/main" id="{47A966F7-FCB0-42AE-8CAD-3F337F7F41F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4" name="Text Box 4">
          <a:extLst>
            <a:ext uri="{FF2B5EF4-FFF2-40B4-BE49-F238E27FC236}">
              <a16:creationId xmlns:a16="http://schemas.microsoft.com/office/drawing/2014/main" id="{8BBE6C79-3978-4400-B13C-4E3872C8D5E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5" name="Text Box 5">
          <a:extLst>
            <a:ext uri="{FF2B5EF4-FFF2-40B4-BE49-F238E27FC236}">
              <a16:creationId xmlns:a16="http://schemas.microsoft.com/office/drawing/2014/main" id="{BE586676-24B8-4AB3-BE9C-BDBB7A48846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6" name="Text Box 9">
          <a:extLst>
            <a:ext uri="{FF2B5EF4-FFF2-40B4-BE49-F238E27FC236}">
              <a16:creationId xmlns:a16="http://schemas.microsoft.com/office/drawing/2014/main" id="{7FC7AEB8-A11A-4B7E-B0A5-DB2EE9E58F2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7" name="Text Box 10">
          <a:extLst>
            <a:ext uri="{FF2B5EF4-FFF2-40B4-BE49-F238E27FC236}">
              <a16:creationId xmlns:a16="http://schemas.microsoft.com/office/drawing/2014/main" id="{DA2F3C91-225F-4EEE-9D9E-A4A8B0458C8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8" name="Text Box 4">
          <a:extLst>
            <a:ext uri="{FF2B5EF4-FFF2-40B4-BE49-F238E27FC236}">
              <a16:creationId xmlns:a16="http://schemas.microsoft.com/office/drawing/2014/main" id="{5CBF6198-92C5-4731-AF54-77B8441076D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9" name="Text Box 5">
          <a:extLst>
            <a:ext uri="{FF2B5EF4-FFF2-40B4-BE49-F238E27FC236}">
              <a16:creationId xmlns:a16="http://schemas.microsoft.com/office/drawing/2014/main" id="{012EE7C7-72DE-421B-8F5C-EC2874747B7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0" name="Text Box 9">
          <a:extLst>
            <a:ext uri="{FF2B5EF4-FFF2-40B4-BE49-F238E27FC236}">
              <a16:creationId xmlns:a16="http://schemas.microsoft.com/office/drawing/2014/main" id="{868555FE-ADEF-4929-82EE-C65E9D88BE6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1" name="Text Box 10">
          <a:extLst>
            <a:ext uri="{FF2B5EF4-FFF2-40B4-BE49-F238E27FC236}">
              <a16:creationId xmlns:a16="http://schemas.microsoft.com/office/drawing/2014/main" id="{66DB1AFE-0BBC-4848-B046-B978D32B34A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2" name="Text Box 4">
          <a:extLst>
            <a:ext uri="{FF2B5EF4-FFF2-40B4-BE49-F238E27FC236}">
              <a16:creationId xmlns:a16="http://schemas.microsoft.com/office/drawing/2014/main" id="{DF215033-5A3F-489D-9D7F-0FC1FFB63C8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3" name="Text Box 5">
          <a:extLst>
            <a:ext uri="{FF2B5EF4-FFF2-40B4-BE49-F238E27FC236}">
              <a16:creationId xmlns:a16="http://schemas.microsoft.com/office/drawing/2014/main" id="{C7D42059-BBA5-4693-A432-8E36FF7757A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4" name="Text Box 9">
          <a:extLst>
            <a:ext uri="{FF2B5EF4-FFF2-40B4-BE49-F238E27FC236}">
              <a16:creationId xmlns:a16="http://schemas.microsoft.com/office/drawing/2014/main" id="{81DAAA9C-8CBA-40C3-94F6-34642086D16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5" name="Text Box 10">
          <a:extLst>
            <a:ext uri="{FF2B5EF4-FFF2-40B4-BE49-F238E27FC236}">
              <a16:creationId xmlns:a16="http://schemas.microsoft.com/office/drawing/2014/main" id="{5E3B3C7B-CF94-47C6-B552-9427180C1C9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6" name="Text Box 4">
          <a:extLst>
            <a:ext uri="{FF2B5EF4-FFF2-40B4-BE49-F238E27FC236}">
              <a16:creationId xmlns:a16="http://schemas.microsoft.com/office/drawing/2014/main" id="{4C3B1E77-4F73-4E84-A6B1-2233382F10D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7" name="Text Box 5">
          <a:extLst>
            <a:ext uri="{FF2B5EF4-FFF2-40B4-BE49-F238E27FC236}">
              <a16:creationId xmlns:a16="http://schemas.microsoft.com/office/drawing/2014/main" id="{1251DCEF-2E36-4C93-8E2B-B6C0DD99D70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8" name="Text Box 9">
          <a:extLst>
            <a:ext uri="{FF2B5EF4-FFF2-40B4-BE49-F238E27FC236}">
              <a16:creationId xmlns:a16="http://schemas.microsoft.com/office/drawing/2014/main" id="{F0E9C7F8-45C4-4A11-AB07-F316094B180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9" name="Text Box 10">
          <a:extLst>
            <a:ext uri="{FF2B5EF4-FFF2-40B4-BE49-F238E27FC236}">
              <a16:creationId xmlns:a16="http://schemas.microsoft.com/office/drawing/2014/main" id="{78F64AC4-2810-48B3-9217-7DF9E80CD5E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0" name="Text Box 4">
          <a:extLst>
            <a:ext uri="{FF2B5EF4-FFF2-40B4-BE49-F238E27FC236}">
              <a16:creationId xmlns:a16="http://schemas.microsoft.com/office/drawing/2014/main" id="{B73E6029-7BAC-4D5E-AF83-F00AAFE1BF2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1" name="Text Box 5">
          <a:extLst>
            <a:ext uri="{FF2B5EF4-FFF2-40B4-BE49-F238E27FC236}">
              <a16:creationId xmlns:a16="http://schemas.microsoft.com/office/drawing/2014/main" id="{BF4C78AA-0FCF-409A-99FD-B1F4C04BD0C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2" name="Text Box 9">
          <a:extLst>
            <a:ext uri="{FF2B5EF4-FFF2-40B4-BE49-F238E27FC236}">
              <a16:creationId xmlns:a16="http://schemas.microsoft.com/office/drawing/2014/main" id="{3529D607-1224-4A43-8BD4-0BEC29D8126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3" name="Text Box 10">
          <a:extLst>
            <a:ext uri="{FF2B5EF4-FFF2-40B4-BE49-F238E27FC236}">
              <a16:creationId xmlns:a16="http://schemas.microsoft.com/office/drawing/2014/main" id="{90241F19-AAFA-407E-BBC8-8A85E3FD986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4" name="Text Box 4">
          <a:extLst>
            <a:ext uri="{FF2B5EF4-FFF2-40B4-BE49-F238E27FC236}">
              <a16:creationId xmlns:a16="http://schemas.microsoft.com/office/drawing/2014/main" id="{C6E5AE21-DDD0-4A5A-88E0-861C5A0138E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5" name="Text Box 5">
          <a:extLst>
            <a:ext uri="{FF2B5EF4-FFF2-40B4-BE49-F238E27FC236}">
              <a16:creationId xmlns:a16="http://schemas.microsoft.com/office/drawing/2014/main" id="{7C6B960A-72AF-4633-9622-B12E6013DBB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6" name="Text Box 9">
          <a:extLst>
            <a:ext uri="{FF2B5EF4-FFF2-40B4-BE49-F238E27FC236}">
              <a16:creationId xmlns:a16="http://schemas.microsoft.com/office/drawing/2014/main" id="{2E6F0359-729F-4283-8CC6-E6C80F097F9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7" name="Text Box 10">
          <a:extLst>
            <a:ext uri="{FF2B5EF4-FFF2-40B4-BE49-F238E27FC236}">
              <a16:creationId xmlns:a16="http://schemas.microsoft.com/office/drawing/2014/main" id="{DD7188AC-3A56-4D50-87D0-AD3F70D473B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8" name="Text Box 4">
          <a:extLst>
            <a:ext uri="{FF2B5EF4-FFF2-40B4-BE49-F238E27FC236}">
              <a16:creationId xmlns:a16="http://schemas.microsoft.com/office/drawing/2014/main" id="{C5961E29-91A4-4B5F-ABEE-D26CB25CC52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9" name="Text Box 5">
          <a:extLst>
            <a:ext uri="{FF2B5EF4-FFF2-40B4-BE49-F238E27FC236}">
              <a16:creationId xmlns:a16="http://schemas.microsoft.com/office/drawing/2014/main" id="{09B164F3-2393-46AF-A710-6D84266E92E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0" name="Text Box 9">
          <a:extLst>
            <a:ext uri="{FF2B5EF4-FFF2-40B4-BE49-F238E27FC236}">
              <a16:creationId xmlns:a16="http://schemas.microsoft.com/office/drawing/2014/main" id="{7AF220E1-2CC5-43EB-88A2-9887BCB97A1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1" name="Text Box 10">
          <a:extLst>
            <a:ext uri="{FF2B5EF4-FFF2-40B4-BE49-F238E27FC236}">
              <a16:creationId xmlns:a16="http://schemas.microsoft.com/office/drawing/2014/main" id="{BC5E099A-9255-4A80-8C27-9A6A8F1FBF2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2" name="Text Box 4">
          <a:extLst>
            <a:ext uri="{FF2B5EF4-FFF2-40B4-BE49-F238E27FC236}">
              <a16:creationId xmlns:a16="http://schemas.microsoft.com/office/drawing/2014/main" id="{C9A8C585-5611-4B97-8D4E-251F9464184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3" name="Text Box 5">
          <a:extLst>
            <a:ext uri="{FF2B5EF4-FFF2-40B4-BE49-F238E27FC236}">
              <a16:creationId xmlns:a16="http://schemas.microsoft.com/office/drawing/2014/main" id="{EFE41A92-B28A-4576-A6AD-5E082FB4F62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4" name="Text Box 9">
          <a:extLst>
            <a:ext uri="{FF2B5EF4-FFF2-40B4-BE49-F238E27FC236}">
              <a16:creationId xmlns:a16="http://schemas.microsoft.com/office/drawing/2014/main" id="{E6889A5C-C21A-430F-B3F7-2503C76F69B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5" name="Text Box 10">
          <a:extLst>
            <a:ext uri="{FF2B5EF4-FFF2-40B4-BE49-F238E27FC236}">
              <a16:creationId xmlns:a16="http://schemas.microsoft.com/office/drawing/2014/main" id="{487AD75C-CF1F-4299-BEDE-AC6C0FE1C4F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6" name="Text Box 4">
          <a:extLst>
            <a:ext uri="{FF2B5EF4-FFF2-40B4-BE49-F238E27FC236}">
              <a16:creationId xmlns:a16="http://schemas.microsoft.com/office/drawing/2014/main" id="{711AD8C4-F2C2-4CC3-95AA-460C36443F4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7" name="Text Box 5">
          <a:extLst>
            <a:ext uri="{FF2B5EF4-FFF2-40B4-BE49-F238E27FC236}">
              <a16:creationId xmlns:a16="http://schemas.microsoft.com/office/drawing/2014/main" id="{4537EBAF-5C99-4BB1-AA3A-9006BE785C5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8" name="Text Box 9">
          <a:extLst>
            <a:ext uri="{FF2B5EF4-FFF2-40B4-BE49-F238E27FC236}">
              <a16:creationId xmlns:a16="http://schemas.microsoft.com/office/drawing/2014/main" id="{02B98686-71EC-4509-92F7-80726A1CDAD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9" name="Text Box 10">
          <a:extLst>
            <a:ext uri="{FF2B5EF4-FFF2-40B4-BE49-F238E27FC236}">
              <a16:creationId xmlns:a16="http://schemas.microsoft.com/office/drawing/2014/main" id="{B45E3020-0F0C-468A-A8F9-E488C36E50F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0" name="Text Box 4">
          <a:extLst>
            <a:ext uri="{FF2B5EF4-FFF2-40B4-BE49-F238E27FC236}">
              <a16:creationId xmlns:a16="http://schemas.microsoft.com/office/drawing/2014/main" id="{4DECB60E-0B82-447B-ABE9-595FB1AF439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1" name="Text Box 5">
          <a:extLst>
            <a:ext uri="{FF2B5EF4-FFF2-40B4-BE49-F238E27FC236}">
              <a16:creationId xmlns:a16="http://schemas.microsoft.com/office/drawing/2014/main" id="{7C4E4E77-3DB8-4AD0-BEA0-0793EC5E549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2" name="Text Box 9">
          <a:extLst>
            <a:ext uri="{FF2B5EF4-FFF2-40B4-BE49-F238E27FC236}">
              <a16:creationId xmlns:a16="http://schemas.microsoft.com/office/drawing/2014/main" id="{C419922D-5E79-4F93-BA3D-B65A143346B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3" name="Text Box 10">
          <a:extLst>
            <a:ext uri="{FF2B5EF4-FFF2-40B4-BE49-F238E27FC236}">
              <a16:creationId xmlns:a16="http://schemas.microsoft.com/office/drawing/2014/main" id="{959A47CD-A9DC-444A-9DD7-8DEBAD04073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4" name="Text Box 4">
          <a:extLst>
            <a:ext uri="{FF2B5EF4-FFF2-40B4-BE49-F238E27FC236}">
              <a16:creationId xmlns:a16="http://schemas.microsoft.com/office/drawing/2014/main" id="{7A7B6B01-E1A6-4452-8262-B356519F863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5" name="Text Box 5">
          <a:extLst>
            <a:ext uri="{FF2B5EF4-FFF2-40B4-BE49-F238E27FC236}">
              <a16:creationId xmlns:a16="http://schemas.microsoft.com/office/drawing/2014/main" id="{D3C7E49A-BDA9-4C2B-80DF-AF606EFAB05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6" name="Text Box 9">
          <a:extLst>
            <a:ext uri="{FF2B5EF4-FFF2-40B4-BE49-F238E27FC236}">
              <a16:creationId xmlns:a16="http://schemas.microsoft.com/office/drawing/2014/main" id="{92A9E9C5-D0E9-4A3C-B65F-C26428A8EEB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7" name="Text Box 10">
          <a:extLst>
            <a:ext uri="{FF2B5EF4-FFF2-40B4-BE49-F238E27FC236}">
              <a16:creationId xmlns:a16="http://schemas.microsoft.com/office/drawing/2014/main" id="{0B30EDE4-ABD3-4187-9D78-71696695CC1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8" name="Text Box 4">
          <a:extLst>
            <a:ext uri="{FF2B5EF4-FFF2-40B4-BE49-F238E27FC236}">
              <a16:creationId xmlns:a16="http://schemas.microsoft.com/office/drawing/2014/main" id="{0B02C989-E88B-4DA1-88C4-30363A602DE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9" name="Text Box 5">
          <a:extLst>
            <a:ext uri="{FF2B5EF4-FFF2-40B4-BE49-F238E27FC236}">
              <a16:creationId xmlns:a16="http://schemas.microsoft.com/office/drawing/2014/main" id="{84171EE7-37CC-4821-82FE-2DB5F1E301B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0" name="Text Box 9">
          <a:extLst>
            <a:ext uri="{FF2B5EF4-FFF2-40B4-BE49-F238E27FC236}">
              <a16:creationId xmlns:a16="http://schemas.microsoft.com/office/drawing/2014/main" id="{B20A3186-EA90-4032-8661-F931FF156E5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1" name="Text Box 10">
          <a:extLst>
            <a:ext uri="{FF2B5EF4-FFF2-40B4-BE49-F238E27FC236}">
              <a16:creationId xmlns:a16="http://schemas.microsoft.com/office/drawing/2014/main" id="{B5E94F60-CCCD-4D12-9121-1DD5BF0581B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2" name="Text Box 4">
          <a:extLst>
            <a:ext uri="{FF2B5EF4-FFF2-40B4-BE49-F238E27FC236}">
              <a16:creationId xmlns:a16="http://schemas.microsoft.com/office/drawing/2014/main" id="{9A7B659A-CE4A-4B0A-95DE-03A3EF80D71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3" name="Text Box 5">
          <a:extLst>
            <a:ext uri="{FF2B5EF4-FFF2-40B4-BE49-F238E27FC236}">
              <a16:creationId xmlns:a16="http://schemas.microsoft.com/office/drawing/2014/main" id="{8092769E-D50B-4343-A435-77AE9CD758B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4" name="Text Box 9">
          <a:extLst>
            <a:ext uri="{FF2B5EF4-FFF2-40B4-BE49-F238E27FC236}">
              <a16:creationId xmlns:a16="http://schemas.microsoft.com/office/drawing/2014/main" id="{B7E84048-A3C7-429E-814C-F8292A83506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5" name="Text Box 10">
          <a:extLst>
            <a:ext uri="{FF2B5EF4-FFF2-40B4-BE49-F238E27FC236}">
              <a16:creationId xmlns:a16="http://schemas.microsoft.com/office/drawing/2014/main" id="{F9334B64-8D50-40EA-8AB8-48D03FD45AC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96" name="Text Box 4">
          <a:extLst>
            <a:ext uri="{FF2B5EF4-FFF2-40B4-BE49-F238E27FC236}">
              <a16:creationId xmlns:a16="http://schemas.microsoft.com/office/drawing/2014/main" id="{A8198030-9DEF-4CB0-83FE-2458403F82B4}"/>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97" name="Text Box 5">
          <a:extLst>
            <a:ext uri="{FF2B5EF4-FFF2-40B4-BE49-F238E27FC236}">
              <a16:creationId xmlns:a16="http://schemas.microsoft.com/office/drawing/2014/main" id="{12768CAD-3A01-40BB-9F32-4C03F16EB2AB}"/>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98" name="Text Box 9">
          <a:extLst>
            <a:ext uri="{FF2B5EF4-FFF2-40B4-BE49-F238E27FC236}">
              <a16:creationId xmlns:a16="http://schemas.microsoft.com/office/drawing/2014/main" id="{FCB62ABC-4E85-4AC2-ADC6-07244B419CB3}"/>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99" name="Text Box 10">
          <a:extLst>
            <a:ext uri="{FF2B5EF4-FFF2-40B4-BE49-F238E27FC236}">
              <a16:creationId xmlns:a16="http://schemas.microsoft.com/office/drawing/2014/main" id="{D6267109-D619-470F-9D60-C99DE7460EF9}"/>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0" name="Text Box 4">
          <a:extLst>
            <a:ext uri="{FF2B5EF4-FFF2-40B4-BE49-F238E27FC236}">
              <a16:creationId xmlns:a16="http://schemas.microsoft.com/office/drawing/2014/main" id="{91061206-6242-4F04-9759-32A472D975B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1" name="Text Box 5">
          <a:extLst>
            <a:ext uri="{FF2B5EF4-FFF2-40B4-BE49-F238E27FC236}">
              <a16:creationId xmlns:a16="http://schemas.microsoft.com/office/drawing/2014/main" id="{D919829C-E6B6-470F-85A0-DE375D8D834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2" name="Text Box 9">
          <a:extLst>
            <a:ext uri="{FF2B5EF4-FFF2-40B4-BE49-F238E27FC236}">
              <a16:creationId xmlns:a16="http://schemas.microsoft.com/office/drawing/2014/main" id="{A3688D52-525D-4200-B5B0-1AF76613ED9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3" name="Text Box 10">
          <a:extLst>
            <a:ext uri="{FF2B5EF4-FFF2-40B4-BE49-F238E27FC236}">
              <a16:creationId xmlns:a16="http://schemas.microsoft.com/office/drawing/2014/main" id="{809131C0-3196-4268-AF1F-13687398C2E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04" name="Text Box 4">
          <a:extLst>
            <a:ext uri="{FF2B5EF4-FFF2-40B4-BE49-F238E27FC236}">
              <a16:creationId xmlns:a16="http://schemas.microsoft.com/office/drawing/2014/main" id="{BC5A0C73-C5F5-4A23-9DF9-36F72AB4D57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05" name="Text Box 5">
          <a:extLst>
            <a:ext uri="{FF2B5EF4-FFF2-40B4-BE49-F238E27FC236}">
              <a16:creationId xmlns:a16="http://schemas.microsoft.com/office/drawing/2014/main" id="{8D4E45AA-44EF-4BE1-9534-DA9E8D3277F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06" name="Text Box 9">
          <a:extLst>
            <a:ext uri="{FF2B5EF4-FFF2-40B4-BE49-F238E27FC236}">
              <a16:creationId xmlns:a16="http://schemas.microsoft.com/office/drawing/2014/main" id="{70E40B63-2985-416E-A7D3-9C53BDBF9B8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7" name="Text Box 4">
          <a:extLst>
            <a:ext uri="{FF2B5EF4-FFF2-40B4-BE49-F238E27FC236}">
              <a16:creationId xmlns:a16="http://schemas.microsoft.com/office/drawing/2014/main" id="{EFEC4E91-6D0B-4E55-BDCE-1EF08A76498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8" name="Text Box 5">
          <a:extLst>
            <a:ext uri="{FF2B5EF4-FFF2-40B4-BE49-F238E27FC236}">
              <a16:creationId xmlns:a16="http://schemas.microsoft.com/office/drawing/2014/main" id="{ADEB8DF1-8790-4847-A318-3C0F2998087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9" name="Text Box 9">
          <a:extLst>
            <a:ext uri="{FF2B5EF4-FFF2-40B4-BE49-F238E27FC236}">
              <a16:creationId xmlns:a16="http://schemas.microsoft.com/office/drawing/2014/main" id="{750464F6-7E3C-49EB-9B47-114DAA19154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0" name="Text Box 10">
          <a:extLst>
            <a:ext uri="{FF2B5EF4-FFF2-40B4-BE49-F238E27FC236}">
              <a16:creationId xmlns:a16="http://schemas.microsoft.com/office/drawing/2014/main" id="{2074CFC0-7663-4ED8-86B0-E9C9F740F10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1" name="Text Box 4">
          <a:extLst>
            <a:ext uri="{FF2B5EF4-FFF2-40B4-BE49-F238E27FC236}">
              <a16:creationId xmlns:a16="http://schemas.microsoft.com/office/drawing/2014/main" id="{CA8E4352-9B1D-46FB-AD43-6D500D771A6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2" name="Text Box 5">
          <a:extLst>
            <a:ext uri="{FF2B5EF4-FFF2-40B4-BE49-F238E27FC236}">
              <a16:creationId xmlns:a16="http://schemas.microsoft.com/office/drawing/2014/main" id="{D4EECCCD-CDE3-4D1E-B963-56F98AA30BB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3" name="Text Box 9">
          <a:extLst>
            <a:ext uri="{FF2B5EF4-FFF2-40B4-BE49-F238E27FC236}">
              <a16:creationId xmlns:a16="http://schemas.microsoft.com/office/drawing/2014/main" id="{6CDB3918-9435-42D3-9E68-D675FD51D95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4" name="Text Box 4">
          <a:extLst>
            <a:ext uri="{FF2B5EF4-FFF2-40B4-BE49-F238E27FC236}">
              <a16:creationId xmlns:a16="http://schemas.microsoft.com/office/drawing/2014/main" id="{3F8D4246-CED6-41C5-B349-B866A7C86F8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5" name="Text Box 5">
          <a:extLst>
            <a:ext uri="{FF2B5EF4-FFF2-40B4-BE49-F238E27FC236}">
              <a16:creationId xmlns:a16="http://schemas.microsoft.com/office/drawing/2014/main" id="{FCFC9D5F-8845-4351-960F-00A9421D83C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6" name="Text Box 9">
          <a:extLst>
            <a:ext uri="{FF2B5EF4-FFF2-40B4-BE49-F238E27FC236}">
              <a16:creationId xmlns:a16="http://schemas.microsoft.com/office/drawing/2014/main" id="{12EDB2C4-0DB3-4B1D-942D-3C0E7B5A80F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7" name="Text Box 4">
          <a:extLst>
            <a:ext uri="{FF2B5EF4-FFF2-40B4-BE49-F238E27FC236}">
              <a16:creationId xmlns:a16="http://schemas.microsoft.com/office/drawing/2014/main" id="{86D8C06C-0F39-4D34-AA13-AB1A4B5973C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8" name="Text Box 4">
          <a:extLst>
            <a:ext uri="{FF2B5EF4-FFF2-40B4-BE49-F238E27FC236}">
              <a16:creationId xmlns:a16="http://schemas.microsoft.com/office/drawing/2014/main" id="{5A2A4F5E-A271-4B67-A78F-79C20B562EC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19" name="Text Box 4">
          <a:extLst>
            <a:ext uri="{FF2B5EF4-FFF2-40B4-BE49-F238E27FC236}">
              <a16:creationId xmlns:a16="http://schemas.microsoft.com/office/drawing/2014/main" id="{26F23104-CD6D-463E-8AED-684A6BDCA48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0" name="Text Box 5">
          <a:extLst>
            <a:ext uri="{FF2B5EF4-FFF2-40B4-BE49-F238E27FC236}">
              <a16:creationId xmlns:a16="http://schemas.microsoft.com/office/drawing/2014/main" id="{9DA6FBA3-D5B2-475E-9938-8F508964536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1" name="Text Box 9">
          <a:extLst>
            <a:ext uri="{FF2B5EF4-FFF2-40B4-BE49-F238E27FC236}">
              <a16:creationId xmlns:a16="http://schemas.microsoft.com/office/drawing/2014/main" id="{EB2EAF69-AB3C-4918-972C-13EBA99FBC2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2" name="Text Box 10">
          <a:extLst>
            <a:ext uri="{FF2B5EF4-FFF2-40B4-BE49-F238E27FC236}">
              <a16:creationId xmlns:a16="http://schemas.microsoft.com/office/drawing/2014/main" id="{D126DAEC-DF46-43CF-B203-4A72A974DD2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3" name="Text Box 4">
          <a:extLst>
            <a:ext uri="{FF2B5EF4-FFF2-40B4-BE49-F238E27FC236}">
              <a16:creationId xmlns:a16="http://schemas.microsoft.com/office/drawing/2014/main" id="{EF24D24D-E334-42DF-9895-CD01E5EC30D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4" name="Text Box 5">
          <a:extLst>
            <a:ext uri="{FF2B5EF4-FFF2-40B4-BE49-F238E27FC236}">
              <a16:creationId xmlns:a16="http://schemas.microsoft.com/office/drawing/2014/main" id="{178745AB-BA00-4482-8568-9B7C1E53D6B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5" name="Text Box 9">
          <a:extLst>
            <a:ext uri="{FF2B5EF4-FFF2-40B4-BE49-F238E27FC236}">
              <a16:creationId xmlns:a16="http://schemas.microsoft.com/office/drawing/2014/main" id="{37C4D593-8AD2-4B9E-957B-2FCB3890137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6" name="Text Box 10">
          <a:extLst>
            <a:ext uri="{FF2B5EF4-FFF2-40B4-BE49-F238E27FC236}">
              <a16:creationId xmlns:a16="http://schemas.microsoft.com/office/drawing/2014/main" id="{A2760B71-C639-42FA-8282-E7553D1AA1A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7" name="Text Box 4">
          <a:extLst>
            <a:ext uri="{FF2B5EF4-FFF2-40B4-BE49-F238E27FC236}">
              <a16:creationId xmlns:a16="http://schemas.microsoft.com/office/drawing/2014/main" id="{BBD82953-2D13-437F-A915-EF5923B652A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8" name="Text Box 5">
          <a:extLst>
            <a:ext uri="{FF2B5EF4-FFF2-40B4-BE49-F238E27FC236}">
              <a16:creationId xmlns:a16="http://schemas.microsoft.com/office/drawing/2014/main" id="{6631CCD5-EADD-4F6B-97FD-D71B91C26F2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9" name="Text Box 9">
          <a:extLst>
            <a:ext uri="{FF2B5EF4-FFF2-40B4-BE49-F238E27FC236}">
              <a16:creationId xmlns:a16="http://schemas.microsoft.com/office/drawing/2014/main" id="{1C4E856E-25D9-43F6-93F2-418F4E6AA8F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0" name="Text Box 10">
          <a:extLst>
            <a:ext uri="{FF2B5EF4-FFF2-40B4-BE49-F238E27FC236}">
              <a16:creationId xmlns:a16="http://schemas.microsoft.com/office/drawing/2014/main" id="{087BE925-3AD1-46C5-BE13-571694988BC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1" name="Text Box 4">
          <a:extLst>
            <a:ext uri="{FF2B5EF4-FFF2-40B4-BE49-F238E27FC236}">
              <a16:creationId xmlns:a16="http://schemas.microsoft.com/office/drawing/2014/main" id="{53863605-55EB-459E-A290-C8F7E43DAF8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2" name="Text Box 5">
          <a:extLst>
            <a:ext uri="{FF2B5EF4-FFF2-40B4-BE49-F238E27FC236}">
              <a16:creationId xmlns:a16="http://schemas.microsoft.com/office/drawing/2014/main" id="{5962860B-C9F8-4E07-909E-FC4035D3906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3" name="Text Box 9">
          <a:extLst>
            <a:ext uri="{FF2B5EF4-FFF2-40B4-BE49-F238E27FC236}">
              <a16:creationId xmlns:a16="http://schemas.microsoft.com/office/drawing/2014/main" id="{0F79C090-D43D-4B56-B157-B5048D3628D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4" name="Text Box 10">
          <a:extLst>
            <a:ext uri="{FF2B5EF4-FFF2-40B4-BE49-F238E27FC236}">
              <a16:creationId xmlns:a16="http://schemas.microsoft.com/office/drawing/2014/main" id="{73AF2A88-04E3-4A7F-A76D-F1D7E3164FD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5" name="Text Box 4">
          <a:extLst>
            <a:ext uri="{FF2B5EF4-FFF2-40B4-BE49-F238E27FC236}">
              <a16:creationId xmlns:a16="http://schemas.microsoft.com/office/drawing/2014/main" id="{5C1E92EF-CF5B-4F74-B22E-09DF18830D3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6" name="Text Box 5">
          <a:extLst>
            <a:ext uri="{FF2B5EF4-FFF2-40B4-BE49-F238E27FC236}">
              <a16:creationId xmlns:a16="http://schemas.microsoft.com/office/drawing/2014/main" id="{EDD462B1-100E-45E4-81F4-B4D9F8925B9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7" name="Text Box 9">
          <a:extLst>
            <a:ext uri="{FF2B5EF4-FFF2-40B4-BE49-F238E27FC236}">
              <a16:creationId xmlns:a16="http://schemas.microsoft.com/office/drawing/2014/main" id="{16F1E7D1-F211-48FA-966D-A242DD589FC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8" name="Text Box 10">
          <a:extLst>
            <a:ext uri="{FF2B5EF4-FFF2-40B4-BE49-F238E27FC236}">
              <a16:creationId xmlns:a16="http://schemas.microsoft.com/office/drawing/2014/main" id="{7701DD84-B150-4816-8317-57D057CD278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9" name="Text Box 4">
          <a:extLst>
            <a:ext uri="{FF2B5EF4-FFF2-40B4-BE49-F238E27FC236}">
              <a16:creationId xmlns:a16="http://schemas.microsoft.com/office/drawing/2014/main" id="{32BE617C-EA5A-4C27-92B3-064DDF1A57E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0" name="Text Box 5">
          <a:extLst>
            <a:ext uri="{FF2B5EF4-FFF2-40B4-BE49-F238E27FC236}">
              <a16:creationId xmlns:a16="http://schemas.microsoft.com/office/drawing/2014/main" id="{3F425BAC-4766-49D4-B90E-E3C9EA7C58D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1" name="Text Box 9">
          <a:extLst>
            <a:ext uri="{FF2B5EF4-FFF2-40B4-BE49-F238E27FC236}">
              <a16:creationId xmlns:a16="http://schemas.microsoft.com/office/drawing/2014/main" id="{FF454CBB-988A-44FE-98D0-C264AF10C02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2" name="Text Box 10">
          <a:extLst>
            <a:ext uri="{FF2B5EF4-FFF2-40B4-BE49-F238E27FC236}">
              <a16:creationId xmlns:a16="http://schemas.microsoft.com/office/drawing/2014/main" id="{A214793C-7E19-44A1-8558-6008444A600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3" name="Text Box 4">
          <a:extLst>
            <a:ext uri="{FF2B5EF4-FFF2-40B4-BE49-F238E27FC236}">
              <a16:creationId xmlns:a16="http://schemas.microsoft.com/office/drawing/2014/main" id="{B2B9A7EE-7528-44FB-AC00-34608993C53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4" name="Text Box 5">
          <a:extLst>
            <a:ext uri="{FF2B5EF4-FFF2-40B4-BE49-F238E27FC236}">
              <a16:creationId xmlns:a16="http://schemas.microsoft.com/office/drawing/2014/main" id="{FB1668C6-8CC6-4FA1-ABA9-03C5B23750B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5" name="Text Box 9">
          <a:extLst>
            <a:ext uri="{FF2B5EF4-FFF2-40B4-BE49-F238E27FC236}">
              <a16:creationId xmlns:a16="http://schemas.microsoft.com/office/drawing/2014/main" id="{5E10DA22-23E2-48A3-8FE4-0A1524EF3F6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6" name="Text Box 10">
          <a:extLst>
            <a:ext uri="{FF2B5EF4-FFF2-40B4-BE49-F238E27FC236}">
              <a16:creationId xmlns:a16="http://schemas.microsoft.com/office/drawing/2014/main" id="{B920DD06-0436-48F7-A6CC-4D75799C48A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47" name="Text Box 4">
          <a:extLst>
            <a:ext uri="{FF2B5EF4-FFF2-40B4-BE49-F238E27FC236}">
              <a16:creationId xmlns:a16="http://schemas.microsoft.com/office/drawing/2014/main" id="{E09E464E-2E77-413A-9A22-8C72B945ABB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48" name="Text Box 5">
          <a:extLst>
            <a:ext uri="{FF2B5EF4-FFF2-40B4-BE49-F238E27FC236}">
              <a16:creationId xmlns:a16="http://schemas.microsoft.com/office/drawing/2014/main" id="{7BA7064D-5C65-4489-8D49-FDA7B2179AB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49" name="Text Box 9">
          <a:extLst>
            <a:ext uri="{FF2B5EF4-FFF2-40B4-BE49-F238E27FC236}">
              <a16:creationId xmlns:a16="http://schemas.microsoft.com/office/drawing/2014/main" id="{09F70862-0191-431F-93C8-A74D9DDFCDF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0" name="Text Box 10">
          <a:extLst>
            <a:ext uri="{FF2B5EF4-FFF2-40B4-BE49-F238E27FC236}">
              <a16:creationId xmlns:a16="http://schemas.microsoft.com/office/drawing/2014/main" id="{ED5CDA42-B3EB-454A-B2F6-1A89E86E346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1" name="Text Box 4">
          <a:extLst>
            <a:ext uri="{FF2B5EF4-FFF2-40B4-BE49-F238E27FC236}">
              <a16:creationId xmlns:a16="http://schemas.microsoft.com/office/drawing/2014/main" id="{122EF14E-5DA0-4B5C-BC01-00CB197500B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2" name="Text Box 5">
          <a:extLst>
            <a:ext uri="{FF2B5EF4-FFF2-40B4-BE49-F238E27FC236}">
              <a16:creationId xmlns:a16="http://schemas.microsoft.com/office/drawing/2014/main" id="{FF8480E1-C53C-4451-898B-2FDC4458BAB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3" name="Text Box 9">
          <a:extLst>
            <a:ext uri="{FF2B5EF4-FFF2-40B4-BE49-F238E27FC236}">
              <a16:creationId xmlns:a16="http://schemas.microsoft.com/office/drawing/2014/main" id="{87016242-BD06-46A1-9233-7FE7922B74B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4" name="Text Box 10">
          <a:extLst>
            <a:ext uri="{FF2B5EF4-FFF2-40B4-BE49-F238E27FC236}">
              <a16:creationId xmlns:a16="http://schemas.microsoft.com/office/drawing/2014/main" id="{78D85E3C-DB73-4CB4-9D57-0B7EDC4D195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5" name="Text Box 4">
          <a:extLst>
            <a:ext uri="{FF2B5EF4-FFF2-40B4-BE49-F238E27FC236}">
              <a16:creationId xmlns:a16="http://schemas.microsoft.com/office/drawing/2014/main" id="{4C79DEC7-F7ED-409D-AB33-F4389612A43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6" name="Text Box 5">
          <a:extLst>
            <a:ext uri="{FF2B5EF4-FFF2-40B4-BE49-F238E27FC236}">
              <a16:creationId xmlns:a16="http://schemas.microsoft.com/office/drawing/2014/main" id="{A995D450-0EE1-4ACB-87DE-5982068B623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7" name="Text Box 9">
          <a:extLst>
            <a:ext uri="{FF2B5EF4-FFF2-40B4-BE49-F238E27FC236}">
              <a16:creationId xmlns:a16="http://schemas.microsoft.com/office/drawing/2014/main" id="{03D497E3-2B77-4A31-8B15-F97F1BBEB86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8" name="Text Box 10">
          <a:extLst>
            <a:ext uri="{FF2B5EF4-FFF2-40B4-BE49-F238E27FC236}">
              <a16:creationId xmlns:a16="http://schemas.microsoft.com/office/drawing/2014/main" id="{76743526-8876-468F-9AA0-8109BF3BE46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9" name="Text Box 4">
          <a:extLst>
            <a:ext uri="{FF2B5EF4-FFF2-40B4-BE49-F238E27FC236}">
              <a16:creationId xmlns:a16="http://schemas.microsoft.com/office/drawing/2014/main" id="{891231B6-1B67-43A8-8C90-E1C64849FFA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0" name="Text Box 5">
          <a:extLst>
            <a:ext uri="{FF2B5EF4-FFF2-40B4-BE49-F238E27FC236}">
              <a16:creationId xmlns:a16="http://schemas.microsoft.com/office/drawing/2014/main" id="{8F133A76-D48B-4088-A14C-502AA419698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1" name="Text Box 9">
          <a:extLst>
            <a:ext uri="{FF2B5EF4-FFF2-40B4-BE49-F238E27FC236}">
              <a16:creationId xmlns:a16="http://schemas.microsoft.com/office/drawing/2014/main" id="{5563942D-4966-4C5A-BE0D-AEC3A4A4DEC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2" name="Text Box 10">
          <a:extLst>
            <a:ext uri="{FF2B5EF4-FFF2-40B4-BE49-F238E27FC236}">
              <a16:creationId xmlns:a16="http://schemas.microsoft.com/office/drawing/2014/main" id="{F86D72DD-C24F-4D4A-824C-2CA34DC855E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3" name="Text Box 4">
          <a:extLst>
            <a:ext uri="{FF2B5EF4-FFF2-40B4-BE49-F238E27FC236}">
              <a16:creationId xmlns:a16="http://schemas.microsoft.com/office/drawing/2014/main" id="{77D57FD9-9C00-4A62-B712-98C23B21E49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4" name="Text Box 5">
          <a:extLst>
            <a:ext uri="{FF2B5EF4-FFF2-40B4-BE49-F238E27FC236}">
              <a16:creationId xmlns:a16="http://schemas.microsoft.com/office/drawing/2014/main" id="{2ECC7898-9945-4E2C-83A7-8D19CAC2FA5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5" name="Text Box 9">
          <a:extLst>
            <a:ext uri="{FF2B5EF4-FFF2-40B4-BE49-F238E27FC236}">
              <a16:creationId xmlns:a16="http://schemas.microsoft.com/office/drawing/2014/main" id="{B60B4333-401C-402D-8624-2F8BC24A35E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6" name="Text Box 10">
          <a:extLst>
            <a:ext uri="{FF2B5EF4-FFF2-40B4-BE49-F238E27FC236}">
              <a16:creationId xmlns:a16="http://schemas.microsoft.com/office/drawing/2014/main" id="{F4945B16-7C0E-46F0-84FD-4ECD4440B01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7" name="Text Box 4">
          <a:extLst>
            <a:ext uri="{FF2B5EF4-FFF2-40B4-BE49-F238E27FC236}">
              <a16:creationId xmlns:a16="http://schemas.microsoft.com/office/drawing/2014/main" id="{5D87D440-CAB2-4C34-92E1-34CC70835B0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8" name="Text Box 5">
          <a:extLst>
            <a:ext uri="{FF2B5EF4-FFF2-40B4-BE49-F238E27FC236}">
              <a16:creationId xmlns:a16="http://schemas.microsoft.com/office/drawing/2014/main" id="{FDC3504C-0045-445C-91D7-724E75FF48B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9" name="Text Box 9">
          <a:extLst>
            <a:ext uri="{FF2B5EF4-FFF2-40B4-BE49-F238E27FC236}">
              <a16:creationId xmlns:a16="http://schemas.microsoft.com/office/drawing/2014/main" id="{10FDE87C-49E6-4118-B2A9-E1A82DC0DF8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0" name="Text Box 10">
          <a:extLst>
            <a:ext uri="{FF2B5EF4-FFF2-40B4-BE49-F238E27FC236}">
              <a16:creationId xmlns:a16="http://schemas.microsoft.com/office/drawing/2014/main" id="{80C986F6-CC63-48D6-9D05-5B474C6E2D0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1" name="Text Box 4">
          <a:extLst>
            <a:ext uri="{FF2B5EF4-FFF2-40B4-BE49-F238E27FC236}">
              <a16:creationId xmlns:a16="http://schemas.microsoft.com/office/drawing/2014/main" id="{359A6A58-6092-46FC-A563-988E02A2974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2" name="Text Box 5">
          <a:extLst>
            <a:ext uri="{FF2B5EF4-FFF2-40B4-BE49-F238E27FC236}">
              <a16:creationId xmlns:a16="http://schemas.microsoft.com/office/drawing/2014/main" id="{61E4948E-8290-4FB7-BB4D-0067E5EEC92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3" name="Text Box 9">
          <a:extLst>
            <a:ext uri="{FF2B5EF4-FFF2-40B4-BE49-F238E27FC236}">
              <a16:creationId xmlns:a16="http://schemas.microsoft.com/office/drawing/2014/main" id="{FE9F5EE1-8AFC-4647-AFB7-A3793C61D5A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4" name="Text Box 10">
          <a:extLst>
            <a:ext uri="{FF2B5EF4-FFF2-40B4-BE49-F238E27FC236}">
              <a16:creationId xmlns:a16="http://schemas.microsoft.com/office/drawing/2014/main" id="{290D3886-79FE-42ED-9AB7-0B47644A15A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5" name="Text Box 4">
          <a:extLst>
            <a:ext uri="{FF2B5EF4-FFF2-40B4-BE49-F238E27FC236}">
              <a16:creationId xmlns:a16="http://schemas.microsoft.com/office/drawing/2014/main" id="{D3A9A2C7-C032-48FB-9FB5-40FF3A3DA2C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6" name="Text Box 5">
          <a:extLst>
            <a:ext uri="{FF2B5EF4-FFF2-40B4-BE49-F238E27FC236}">
              <a16:creationId xmlns:a16="http://schemas.microsoft.com/office/drawing/2014/main" id="{DBBAF618-0D8B-40DC-BCE3-E1CE192675C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7" name="Text Box 9">
          <a:extLst>
            <a:ext uri="{FF2B5EF4-FFF2-40B4-BE49-F238E27FC236}">
              <a16:creationId xmlns:a16="http://schemas.microsoft.com/office/drawing/2014/main" id="{93B6AB17-941D-4ECD-986F-66DD8F9DCFC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8" name="Text Box 10">
          <a:extLst>
            <a:ext uri="{FF2B5EF4-FFF2-40B4-BE49-F238E27FC236}">
              <a16:creationId xmlns:a16="http://schemas.microsoft.com/office/drawing/2014/main" id="{ADA74713-3C64-4AFD-B875-38E7A3E65F2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9" name="Text Box 4">
          <a:extLst>
            <a:ext uri="{FF2B5EF4-FFF2-40B4-BE49-F238E27FC236}">
              <a16:creationId xmlns:a16="http://schemas.microsoft.com/office/drawing/2014/main" id="{A6D30AD0-E551-4C7A-B914-BA4D640DDB8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0" name="Text Box 5">
          <a:extLst>
            <a:ext uri="{FF2B5EF4-FFF2-40B4-BE49-F238E27FC236}">
              <a16:creationId xmlns:a16="http://schemas.microsoft.com/office/drawing/2014/main" id="{FF2E312F-E306-4B9B-B821-B6775644EEE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1" name="Text Box 9">
          <a:extLst>
            <a:ext uri="{FF2B5EF4-FFF2-40B4-BE49-F238E27FC236}">
              <a16:creationId xmlns:a16="http://schemas.microsoft.com/office/drawing/2014/main" id="{B1BB1803-3CFD-4F9E-8981-A812C19F806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2" name="Text Box 10">
          <a:extLst>
            <a:ext uri="{FF2B5EF4-FFF2-40B4-BE49-F238E27FC236}">
              <a16:creationId xmlns:a16="http://schemas.microsoft.com/office/drawing/2014/main" id="{8F4A7BA0-8C3F-433C-88CE-D5930CF1168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3" name="Text Box 4">
          <a:extLst>
            <a:ext uri="{FF2B5EF4-FFF2-40B4-BE49-F238E27FC236}">
              <a16:creationId xmlns:a16="http://schemas.microsoft.com/office/drawing/2014/main" id="{823FFC1F-96AB-4364-B391-A445B9459F7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4" name="Text Box 5">
          <a:extLst>
            <a:ext uri="{FF2B5EF4-FFF2-40B4-BE49-F238E27FC236}">
              <a16:creationId xmlns:a16="http://schemas.microsoft.com/office/drawing/2014/main" id="{14391C7B-EE83-4639-998B-05A9F310F68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5" name="Text Box 9">
          <a:extLst>
            <a:ext uri="{FF2B5EF4-FFF2-40B4-BE49-F238E27FC236}">
              <a16:creationId xmlns:a16="http://schemas.microsoft.com/office/drawing/2014/main" id="{594B7C69-A748-452E-9883-8E1A01F45B8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6" name="Text Box 10">
          <a:extLst>
            <a:ext uri="{FF2B5EF4-FFF2-40B4-BE49-F238E27FC236}">
              <a16:creationId xmlns:a16="http://schemas.microsoft.com/office/drawing/2014/main" id="{7ACC4840-3740-4176-B08D-5E0AF3E1D31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7" name="Text Box 4">
          <a:extLst>
            <a:ext uri="{FF2B5EF4-FFF2-40B4-BE49-F238E27FC236}">
              <a16:creationId xmlns:a16="http://schemas.microsoft.com/office/drawing/2014/main" id="{A36F4300-38EB-4F2E-AA21-5A3DDD3D4CA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8" name="Text Box 5">
          <a:extLst>
            <a:ext uri="{FF2B5EF4-FFF2-40B4-BE49-F238E27FC236}">
              <a16:creationId xmlns:a16="http://schemas.microsoft.com/office/drawing/2014/main" id="{8861884D-1A27-45C2-99ED-D257965631C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9" name="Text Box 9">
          <a:extLst>
            <a:ext uri="{FF2B5EF4-FFF2-40B4-BE49-F238E27FC236}">
              <a16:creationId xmlns:a16="http://schemas.microsoft.com/office/drawing/2014/main" id="{DB3EC973-3A9F-4AA1-A130-526753A7E1B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0" name="Text Box 10">
          <a:extLst>
            <a:ext uri="{FF2B5EF4-FFF2-40B4-BE49-F238E27FC236}">
              <a16:creationId xmlns:a16="http://schemas.microsoft.com/office/drawing/2014/main" id="{2B12C1FE-7D3A-4981-B36B-BE26B371E01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291" name="Text Box 4">
          <a:extLst>
            <a:ext uri="{FF2B5EF4-FFF2-40B4-BE49-F238E27FC236}">
              <a16:creationId xmlns:a16="http://schemas.microsoft.com/office/drawing/2014/main" id="{CC69A7C4-C824-44F1-91B6-335343C3F63F}"/>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292" name="Text Box 5">
          <a:extLst>
            <a:ext uri="{FF2B5EF4-FFF2-40B4-BE49-F238E27FC236}">
              <a16:creationId xmlns:a16="http://schemas.microsoft.com/office/drawing/2014/main" id="{F982C243-C645-4FB5-960D-1B98E5944C53}"/>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293" name="Text Box 9">
          <a:extLst>
            <a:ext uri="{FF2B5EF4-FFF2-40B4-BE49-F238E27FC236}">
              <a16:creationId xmlns:a16="http://schemas.microsoft.com/office/drawing/2014/main" id="{73669598-BED5-4473-9D1D-F33936BB8449}"/>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294" name="Text Box 10">
          <a:extLst>
            <a:ext uri="{FF2B5EF4-FFF2-40B4-BE49-F238E27FC236}">
              <a16:creationId xmlns:a16="http://schemas.microsoft.com/office/drawing/2014/main" id="{AA92611F-08DD-4946-B669-3E20B4107249}"/>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5" name="Text Box 4">
          <a:extLst>
            <a:ext uri="{FF2B5EF4-FFF2-40B4-BE49-F238E27FC236}">
              <a16:creationId xmlns:a16="http://schemas.microsoft.com/office/drawing/2014/main" id="{6A306133-2DCA-49DD-A268-89F3F7EFF9C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6" name="Text Box 5">
          <a:extLst>
            <a:ext uri="{FF2B5EF4-FFF2-40B4-BE49-F238E27FC236}">
              <a16:creationId xmlns:a16="http://schemas.microsoft.com/office/drawing/2014/main" id="{8F4178CD-D804-4589-B4E3-CB3070C1099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7" name="Text Box 9">
          <a:extLst>
            <a:ext uri="{FF2B5EF4-FFF2-40B4-BE49-F238E27FC236}">
              <a16:creationId xmlns:a16="http://schemas.microsoft.com/office/drawing/2014/main" id="{BDFE07F6-1CF6-4C3A-B112-70C8768ACDF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8" name="Text Box 10">
          <a:extLst>
            <a:ext uri="{FF2B5EF4-FFF2-40B4-BE49-F238E27FC236}">
              <a16:creationId xmlns:a16="http://schemas.microsoft.com/office/drawing/2014/main" id="{7498F42B-2D5D-46CA-A30E-3B7BD8A67BC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99" name="Text Box 4">
          <a:extLst>
            <a:ext uri="{FF2B5EF4-FFF2-40B4-BE49-F238E27FC236}">
              <a16:creationId xmlns:a16="http://schemas.microsoft.com/office/drawing/2014/main" id="{8F0891CC-262C-460C-A3D0-9B50CF6A592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00" name="Text Box 5">
          <a:extLst>
            <a:ext uri="{FF2B5EF4-FFF2-40B4-BE49-F238E27FC236}">
              <a16:creationId xmlns:a16="http://schemas.microsoft.com/office/drawing/2014/main" id="{82C942EC-9381-4CC7-95AC-CD3BB1D54DE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01" name="Text Box 9">
          <a:extLst>
            <a:ext uri="{FF2B5EF4-FFF2-40B4-BE49-F238E27FC236}">
              <a16:creationId xmlns:a16="http://schemas.microsoft.com/office/drawing/2014/main" id="{802F7C2E-6368-4714-ABA7-6260460C7DE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2" name="Text Box 4">
          <a:extLst>
            <a:ext uri="{FF2B5EF4-FFF2-40B4-BE49-F238E27FC236}">
              <a16:creationId xmlns:a16="http://schemas.microsoft.com/office/drawing/2014/main" id="{0B16FCAA-D282-4FAD-A667-61A2BAF7AE8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3" name="Text Box 5">
          <a:extLst>
            <a:ext uri="{FF2B5EF4-FFF2-40B4-BE49-F238E27FC236}">
              <a16:creationId xmlns:a16="http://schemas.microsoft.com/office/drawing/2014/main" id="{601A5F99-35DE-4CC7-9D73-912864069FA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4" name="Text Box 9">
          <a:extLst>
            <a:ext uri="{FF2B5EF4-FFF2-40B4-BE49-F238E27FC236}">
              <a16:creationId xmlns:a16="http://schemas.microsoft.com/office/drawing/2014/main" id="{5E7C4556-88E7-4F51-ADC5-EF52C636E91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5" name="Text Box 10">
          <a:extLst>
            <a:ext uri="{FF2B5EF4-FFF2-40B4-BE49-F238E27FC236}">
              <a16:creationId xmlns:a16="http://schemas.microsoft.com/office/drawing/2014/main" id="{5B4AD4B1-FB35-48D1-912C-6D655365F71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6" name="Text Box 4">
          <a:extLst>
            <a:ext uri="{FF2B5EF4-FFF2-40B4-BE49-F238E27FC236}">
              <a16:creationId xmlns:a16="http://schemas.microsoft.com/office/drawing/2014/main" id="{D27EFE82-CB69-49A3-AF56-4D71AADA238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7" name="Text Box 5">
          <a:extLst>
            <a:ext uri="{FF2B5EF4-FFF2-40B4-BE49-F238E27FC236}">
              <a16:creationId xmlns:a16="http://schemas.microsoft.com/office/drawing/2014/main" id="{45CFB5C0-3561-454D-9740-C58FAD064A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8" name="Text Box 9">
          <a:extLst>
            <a:ext uri="{FF2B5EF4-FFF2-40B4-BE49-F238E27FC236}">
              <a16:creationId xmlns:a16="http://schemas.microsoft.com/office/drawing/2014/main" id="{57083E2F-91D1-44D5-B3A1-39C528D77C8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9" name="Text Box 4">
          <a:extLst>
            <a:ext uri="{FF2B5EF4-FFF2-40B4-BE49-F238E27FC236}">
              <a16:creationId xmlns:a16="http://schemas.microsoft.com/office/drawing/2014/main" id="{7B22938D-AB88-4944-B099-C7864CAD371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10" name="Text Box 5">
          <a:extLst>
            <a:ext uri="{FF2B5EF4-FFF2-40B4-BE49-F238E27FC236}">
              <a16:creationId xmlns:a16="http://schemas.microsoft.com/office/drawing/2014/main" id="{FB988E2D-B415-4246-AAFC-4E9C2366564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11" name="Text Box 9">
          <a:extLst>
            <a:ext uri="{FF2B5EF4-FFF2-40B4-BE49-F238E27FC236}">
              <a16:creationId xmlns:a16="http://schemas.microsoft.com/office/drawing/2014/main" id="{015E9E8C-E3D9-4E7B-B6FB-F72A00ACDEA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12" name="Text Box 4">
          <a:extLst>
            <a:ext uri="{FF2B5EF4-FFF2-40B4-BE49-F238E27FC236}">
              <a16:creationId xmlns:a16="http://schemas.microsoft.com/office/drawing/2014/main" id="{B9F6A099-0262-4F88-800D-CA63A3DAA57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13" name="Text Box 4">
          <a:extLst>
            <a:ext uri="{FF2B5EF4-FFF2-40B4-BE49-F238E27FC236}">
              <a16:creationId xmlns:a16="http://schemas.microsoft.com/office/drawing/2014/main" id="{64E46444-10A5-4090-9786-DA64BF47877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4" name="Text Box 4">
          <a:extLst>
            <a:ext uri="{FF2B5EF4-FFF2-40B4-BE49-F238E27FC236}">
              <a16:creationId xmlns:a16="http://schemas.microsoft.com/office/drawing/2014/main" id="{84E6420B-FE01-45DE-9AC0-2FB1D04A495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5" name="Text Box 5">
          <a:extLst>
            <a:ext uri="{FF2B5EF4-FFF2-40B4-BE49-F238E27FC236}">
              <a16:creationId xmlns:a16="http://schemas.microsoft.com/office/drawing/2014/main" id="{315A2304-9C4C-481A-AB66-1A3EBE808A6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6" name="Text Box 9">
          <a:extLst>
            <a:ext uri="{FF2B5EF4-FFF2-40B4-BE49-F238E27FC236}">
              <a16:creationId xmlns:a16="http://schemas.microsoft.com/office/drawing/2014/main" id="{4BD74475-44BC-40D4-AEE4-F6D35B965F5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7" name="Text Box 10">
          <a:extLst>
            <a:ext uri="{FF2B5EF4-FFF2-40B4-BE49-F238E27FC236}">
              <a16:creationId xmlns:a16="http://schemas.microsoft.com/office/drawing/2014/main" id="{F677F5F8-1472-491F-85E5-159ED29017A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8" name="Text Box 4">
          <a:extLst>
            <a:ext uri="{FF2B5EF4-FFF2-40B4-BE49-F238E27FC236}">
              <a16:creationId xmlns:a16="http://schemas.microsoft.com/office/drawing/2014/main" id="{3A17B44E-0725-48BC-A49C-AE81D4F5964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9" name="Text Box 5">
          <a:extLst>
            <a:ext uri="{FF2B5EF4-FFF2-40B4-BE49-F238E27FC236}">
              <a16:creationId xmlns:a16="http://schemas.microsoft.com/office/drawing/2014/main" id="{DD8C9F10-7BB5-4B1B-BA0C-EF98493FE33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0" name="Text Box 9">
          <a:extLst>
            <a:ext uri="{FF2B5EF4-FFF2-40B4-BE49-F238E27FC236}">
              <a16:creationId xmlns:a16="http://schemas.microsoft.com/office/drawing/2014/main" id="{4E3218A2-AF88-4767-904D-5D382BEED6C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1" name="Text Box 10">
          <a:extLst>
            <a:ext uri="{FF2B5EF4-FFF2-40B4-BE49-F238E27FC236}">
              <a16:creationId xmlns:a16="http://schemas.microsoft.com/office/drawing/2014/main" id="{DE85E97D-1B91-4D39-B4B3-D3C13234DE2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2" name="Text Box 4">
          <a:extLst>
            <a:ext uri="{FF2B5EF4-FFF2-40B4-BE49-F238E27FC236}">
              <a16:creationId xmlns:a16="http://schemas.microsoft.com/office/drawing/2014/main" id="{08474783-D6F7-4372-B878-5D91B5C4BE5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3" name="Text Box 5">
          <a:extLst>
            <a:ext uri="{FF2B5EF4-FFF2-40B4-BE49-F238E27FC236}">
              <a16:creationId xmlns:a16="http://schemas.microsoft.com/office/drawing/2014/main" id="{FD197D5F-4D37-4A1B-B45F-2CD4DEA29D2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4" name="Text Box 9">
          <a:extLst>
            <a:ext uri="{FF2B5EF4-FFF2-40B4-BE49-F238E27FC236}">
              <a16:creationId xmlns:a16="http://schemas.microsoft.com/office/drawing/2014/main" id="{18A1991B-B2B7-473E-AF96-6A5A8419EA7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5" name="Text Box 10">
          <a:extLst>
            <a:ext uri="{FF2B5EF4-FFF2-40B4-BE49-F238E27FC236}">
              <a16:creationId xmlns:a16="http://schemas.microsoft.com/office/drawing/2014/main" id="{F84CA634-D571-4D17-9DD9-536EDE4471B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6" name="Text Box 4">
          <a:extLst>
            <a:ext uri="{FF2B5EF4-FFF2-40B4-BE49-F238E27FC236}">
              <a16:creationId xmlns:a16="http://schemas.microsoft.com/office/drawing/2014/main" id="{1B4E575E-8905-4978-8B34-8CA2BED2B03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7" name="Text Box 5">
          <a:extLst>
            <a:ext uri="{FF2B5EF4-FFF2-40B4-BE49-F238E27FC236}">
              <a16:creationId xmlns:a16="http://schemas.microsoft.com/office/drawing/2014/main" id="{AB9B45A7-600B-4077-BA9E-A9ACEB72EDA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8" name="Text Box 9">
          <a:extLst>
            <a:ext uri="{FF2B5EF4-FFF2-40B4-BE49-F238E27FC236}">
              <a16:creationId xmlns:a16="http://schemas.microsoft.com/office/drawing/2014/main" id="{270C5D36-BDC2-4540-B956-D42C560CD36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9" name="Text Box 10">
          <a:extLst>
            <a:ext uri="{FF2B5EF4-FFF2-40B4-BE49-F238E27FC236}">
              <a16:creationId xmlns:a16="http://schemas.microsoft.com/office/drawing/2014/main" id="{2DB8EDA9-5BAD-4755-B111-B6899C86B0A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0" name="Text Box 4">
          <a:extLst>
            <a:ext uri="{FF2B5EF4-FFF2-40B4-BE49-F238E27FC236}">
              <a16:creationId xmlns:a16="http://schemas.microsoft.com/office/drawing/2014/main" id="{05F9B2BC-0DFD-4E87-BE57-0FE6EF5D624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1" name="Text Box 5">
          <a:extLst>
            <a:ext uri="{FF2B5EF4-FFF2-40B4-BE49-F238E27FC236}">
              <a16:creationId xmlns:a16="http://schemas.microsoft.com/office/drawing/2014/main" id="{C9F2693B-6EE9-4842-BC1E-B062E070F14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2" name="Text Box 9">
          <a:extLst>
            <a:ext uri="{FF2B5EF4-FFF2-40B4-BE49-F238E27FC236}">
              <a16:creationId xmlns:a16="http://schemas.microsoft.com/office/drawing/2014/main" id="{D762E318-66F7-4001-9107-C31EF98088D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3" name="Text Box 10">
          <a:extLst>
            <a:ext uri="{FF2B5EF4-FFF2-40B4-BE49-F238E27FC236}">
              <a16:creationId xmlns:a16="http://schemas.microsoft.com/office/drawing/2014/main" id="{C45B06FA-43C4-4284-80EC-93ADB7CCC4B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4" name="Text Box 4">
          <a:extLst>
            <a:ext uri="{FF2B5EF4-FFF2-40B4-BE49-F238E27FC236}">
              <a16:creationId xmlns:a16="http://schemas.microsoft.com/office/drawing/2014/main" id="{30E9011D-F93A-4192-8301-841CA0FD7BC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5" name="Text Box 5">
          <a:extLst>
            <a:ext uri="{FF2B5EF4-FFF2-40B4-BE49-F238E27FC236}">
              <a16:creationId xmlns:a16="http://schemas.microsoft.com/office/drawing/2014/main" id="{C0E83FF4-9B8F-4673-83F8-756733FDC69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6" name="Text Box 9">
          <a:extLst>
            <a:ext uri="{FF2B5EF4-FFF2-40B4-BE49-F238E27FC236}">
              <a16:creationId xmlns:a16="http://schemas.microsoft.com/office/drawing/2014/main" id="{B6E53BA3-D47A-43EA-9DF5-0EEC8D9993C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7" name="Text Box 10">
          <a:extLst>
            <a:ext uri="{FF2B5EF4-FFF2-40B4-BE49-F238E27FC236}">
              <a16:creationId xmlns:a16="http://schemas.microsoft.com/office/drawing/2014/main" id="{393E398F-9219-473D-B1B3-65503CE6AAC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8" name="Text Box 4">
          <a:extLst>
            <a:ext uri="{FF2B5EF4-FFF2-40B4-BE49-F238E27FC236}">
              <a16:creationId xmlns:a16="http://schemas.microsoft.com/office/drawing/2014/main" id="{403713C5-D0A7-4C3F-ADD3-84D693B7C4A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9" name="Text Box 5">
          <a:extLst>
            <a:ext uri="{FF2B5EF4-FFF2-40B4-BE49-F238E27FC236}">
              <a16:creationId xmlns:a16="http://schemas.microsoft.com/office/drawing/2014/main" id="{03107FD5-0970-4730-B835-DF1C50B099B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40" name="Text Box 9">
          <a:extLst>
            <a:ext uri="{FF2B5EF4-FFF2-40B4-BE49-F238E27FC236}">
              <a16:creationId xmlns:a16="http://schemas.microsoft.com/office/drawing/2014/main" id="{3E9607AC-E896-4149-AFCA-6C2D4DE8B3D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41" name="Text Box 10">
          <a:extLst>
            <a:ext uri="{FF2B5EF4-FFF2-40B4-BE49-F238E27FC236}">
              <a16:creationId xmlns:a16="http://schemas.microsoft.com/office/drawing/2014/main" id="{2E23B886-F98C-4A82-AA1C-986DBAAC275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2" name="Text Box 4">
          <a:extLst>
            <a:ext uri="{FF2B5EF4-FFF2-40B4-BE49-F238E27FC236}">
              <a16:creationId xmlns:a16="http://schemas.microsoft.com/office/drawing/2014/main" id="{099FAEEF-2F8A-4546-AAFF-2469C8CE288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3" name="Text Box 5">
          <a:extLst>
            <a:ext uri="{FF2B5EF4-FFF2-40B4-BE49-F238E27FC236}">
              <a16:creationId xmlns:a16="http://schemas.microsoft.com/office/drawing/2014/main" id="{44625C15-80FF-4C66-A4E2-38C6F292FA7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4" name="Text Box 9">
          <a:extLst>
            <a:ext uri="{FF2B5EF4-FFF2-40B4-BE49-F238E27FC236}">
              <a16:creationId xmlns:a16="http://schemas.microsoft.com/office/drawing/2014/main" id="{4045F315-5AD4-44EF-8384-C2089FCADC9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5" name="Text Box 10">
          <a:extLst>
            <a:ext uri="{FF2B5EF4-FFF2-40B4-BE49-F238E27FC236}">
              <a16:creationId xmlns:a16="http://schemas.microsoft.com/office/drawing/2014/main" id="{7F07D6DF-B961-4289-B27F-137120F3806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6" name="Text Box 4">
          <a:extLst>
            <a:ext uri="{FF2B5EF4-FFF2-40B4-BE49-F238E27FC236}">
              <a16:creationId xmlns:a16="http://schemas.microsoft.com/office/drawing/2014/main" id="{34931D28-3AC5-4AFF-8AA3-B1777AA8A24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7" name="Text Box 5">
          <a:extLst>
            <a:ext uri="{FF2B5EF4-FFF2-40B4-BE49-F238E27FC236}">
              <a16:creationId xmlns:a16="http://schemas.microsoft.com/office/drawing/2014/main" id="{CD98F7CD-E984-4A7B-B021-1D2083B7487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8" name="Text Box 9">
          <a:extLst>
            <a:ext uri="{FF2B5EF4-FFF2-40B4-BE49-F238E27FC236}">
              <a16:creationId xmlns:a16="http://schemas.microsoft.com/office/drawing/2014/main" id="{47BCBDA9-A019-46F1-9C2B-F18EBE5354A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9" name="Text Box 10">
          <a:extLst>
            <a:ext uri="{FF2B5EF4-FFF2-40B4-BE49-F238E27FC236}">
              <a16:creationId xmlns:a16="http://schemas.microsoft.com/office/drawing/2014/main" id="{4790B334-FAA8-41D0-9E87-505BC577001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0" name="Text Box 4">
          <a:extLst>
            <a:ext uri="{FF2B5EF4-FFF2-40B4-BE49-F238E27FC236}">
              <a16:creationId xmlns:a16="http://schemas.microsoft.com/office/drawing/2014/main" id="{6E310790-BB30-4278-A120-870BFE667FF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1" name="Text Box 5">
          <a:extLst>
            <a:ext uri="{FF2B5EF4-FFF2-40B4-BE49-F238E27FC236}">
              <a16:creationId xmlns:a16="http://schemas.microsoft.com/office/drawing/2014/main" id="{C7BB10CC-3FD5-4DAC-BF9D-39798EA186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2" name="Text Box 9">
          <a:extLst>
            <a:ext uri="{FF2B5EF4-FFF2-40B4-BE49-F238E27FC236}">
              <a16:creationId xmlns:a16="http://schemas.microsoft.com/office/drawing/2014/main" id="{B92FB221-7EE1-4E20-9904-23FE062F9AF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3" name="Text Box 10">
          <a:extLst>
            <a:ext uri="{FF2B5EF4-FFF2-40B4-BE49-F238E27FC236}">
              <a16:creationId xmlns:a16="http://schemas.microsoft.com/office/drawing/2014/main" id="{8E1A4DDE-E0DB-46FF-8C2A-21284595880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4" name="Text Box 4">
          <a:extLst>
            <a:ext uri="{FF2B5EF4-FFF2-40B4-BE49-F238E27FC236}">
              <a16:creationId xmlns:a16="http://schemas.microsoft.com/office/drawing/2014/main" id="{BA55D636-E58B-4617-BB9B-9346E5AEB12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5" name="Text Box 5">
          <a:extLst>
            <a:ext uri="{FF2B5EF4-FFF2-40B4-BE49-F238E27FC236}">
              <a16:creationId xmlns:a16="http://schemas.microsoft.com/office/drawing/2014/main" id="{37A9820E-F387-4863-B031-B4ECB5F088F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6" name="Text Box 9">
          <a:extLst>
            <a:ext uri="{FF2B5EF4-FFF2-40B4-BE49-F238E27FC236}">
              <a16:creationId xmlns:a16="http://schemas.microsoft.com/office/drawing/2014/main" id="{157792E2-8FCC-4DDF-B4A2-694054DDFAC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7" name="Text Box 10">
          <a:extLst>
            <a:ext uri="{FF2B5EF4-FFF2-40B4-BE49-F238E27FC236}">
              <a16:creationId xmlns:a16="http://schemas.microsoft.com/office/drawing/2014/main" id="{12BE6CB6-7444-4DCA-8677-21EE334070F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8" name="Text Box 4">
          <a:extLst>
            <a:ext uri="{FF2B5EF4-FFF2-40B4-BE49-F238E27FC236}">
              <a16:creationId xmlns:a16="http://schemas.microsoft.com/office/drawing/2014/main" id="{C2698ADD-412C-4C56-8E81-8821A129CB1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9" name="Text Box 5">
          <a:extLst>
            <a:ext uri="{FF2B5EF4-FFF2-40B4-BE49-F238E27FC236}">
              <a16:creationId xmlns:a16="http://schemas.microsoft.com/office/drawing/2014/main" id="{1C515A3B-ACC5-42F2-A5B8-6918BC46383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0" name="Text Box 9">
          <a:extLst>
            <a:ext uri="{FF2B5EF4-FFF2-40B4-BE49-F238E27FC236}">
              <a16:creationId xmlns:a16="http://schemas.microsoft.com/office/drawing/2014/main" id="{AC069B1F-A587-401A-8994-692B20E72F2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1" name="Text Box 10">
          <a:extLst>
            <a:ext uri="{FF2B5EF4-FFF2-40B4-BE49-F238E27FC236}">
              <a16:creationId xmlns:a16="http://schemas.microsoft.com/office/drawing/2014/main" id="{A21CA688-64CC-4BA6-9FA5-0899DF8BE30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2" name="Text Box 4">
          <a:extLst>
            <a:ext uri="{FF2B5EF4-FFF2-40B4-BE49-F238E27FC236}">
              <a16:creationId xmlns:a16="http://schemas.microsoft.com/office/drawing/2014/main" id="{5D53FED6-B03F-4F36-B0E8-DCEDA8222B2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3" name="Text Box 5">
          <a:extLst>
            <a:ext uri="{FF2B5EF4-FFF2-40B4-BE49-F238E27FC236}">
              <a16:creationId xmlns:a16="http://schemas.microsoft.com/office/drawing/2014/main" id="{8E255A0C-FE5E-4A34-9004-2F73FFF75A6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4" name="Text Box 9">
          <a:extLst>
            <a:ext uri="{FF2B5EF4-FFF2-40B4-BE49-F238E27FC236}">
              <a16:creationId xmlns:a16="http://schemas.microsoft.com/office/drawing/2014/main" id="{E630F78C-5E20-4440-8C8C-8AFA37CFEF8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5" name="Text Box 10">
          <a:extLst>
            <a:ext uri="{FF2B5EF4-FFF2-40B4-BE49-F238E27FC236}">
              <a16:creationId xmlns:a16="http://schemas.microsoft.com/office/drawing/2014/main" id="{AD85FECD-A699-4479-A0F5-2E94A658937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6" name="Text Box 4">
          <a:extLst>
            <a:ext uri="{FF2B5EF4-FFF2-40B4-BE49-F238E27FC236}">
              <a16:creationId xmlns:a16="http://schemas.microsoft.com/office/drawing/2014/main" id="{9CBA8780-B0AD-40DC-94A2-C6FA7A2C801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7" name="Text Box 5">
          <a:extLst>
            <a:ext uri="{FF2B5EF4-FFF2-40B4-BE49-F238E27FC236}">
              <a16:creationId xmlns:a16="http://schemas.microsoft.com/office/drawing/2014/main" id="{8588D723-C05F-4749-A804-682FBD29C5E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8" name="Text Box 9">
          <a:extLst>
            <a:ext uri="{FF2B5EF4-FFF2-40B4-BE49-F238E27FC236}">
              <a16:creationId xmlns:a16="http://schemas.microsoft.com/office/drawing/2014/main" id="{A65F42A0-D247-402C-9986-29DEEBCDEFB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9" name="Text Box 10">
          <a:extLst>
            <a:ext uri="{FF2B5EF4-FFF2-40B4-BE49-F238E27FC236}">
              <a16:creationId xmlns:a16="http://schemas.microsoft.com/office/drawing/2014/main" id="{76B7F39B-971D-4BDA-989B-2D9DDE8A057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0" name="Text Box 4">
          <a:extLst>
            <a:ext uri="{FF2B5EF4-FFF2-40B4-BE49-F238E27FC236}">
              <a16:creationId xmlns:a16="http://schemas.microsoft.com/office/drawing/2014/main" id="{7E3A8556-E3B5-454C-869D-35693BF0519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1" name="Text Box 5">
          <a:extLst>
            <a:ext uri="{FF2B5EF4-FFF2-40B4-BE49-F238E27FC236}">
              <a16:creationId xmlns:a16="http://schemas.microsoft.com/office/drawing/2014/main" id="{B1708D5E-19BD-442B-B228-254418DA0F5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2" name="Text Box 9">
          <a:extLst>
            <a:ext uri="{FF2B5EF4-FFF2-40B4-BE49-F238E27FC236}">
              <a16:creationId xmlns:a16="http://schemas.microsoft.com/office/drawing/2014/main" id="{7C95F405-AB7B-4A82-8F73-DF7E4C79BFC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3" name="Text Box 10">
          <a:extLst>
            <a:ext uri="{FF2B5EF4-FFF2-40B4-BE49-F238E27FC236}">
              <a16:creationId xmlns:a16="http://schemas.microsoft.com/office/drawing/2014/main" id="{3FFEF3BB-118D-45D5-BCB7-76456D1EC64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4" name="Text Box 4">
          <a:extLst>
            <a:ext uri="{FF2B5EF4-FFF2-40B4-BE49-F238E27FC236}">
              <a16:creationId xmlns:a16="http://schemas.microsoft.com/office/drawing/2014/main" id="{9621EC93-E065-44D3-9CCC-1F59F0590A2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5" name="Text Box 5">
          <a:extLst>
            <a:ext uri="{FF2B5EF4-FFF2-40B4-BE49-F238E27FC236}">
              <a16:creationId xmlns:a16="http://schemas.microsoft.com/office/drawing/2014/main" id="{B33F4722-C298-4E43-A335-2E08076AD68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6" name="Text Box 9">
          <a:extLst>
            <a:ext uri="{FF2B5EF4-FFF2-40B4-BE49-F238E27FC236}">
              <a16:creationId xmlns:a16="http://schemas.microsoft.com/office/drawing/2014/main" id="{520DA7BD-B2B4-47CA-A3C8-19E017C7BF3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7" name="Text Box 10">
          <a:extLst>
            <a:ext uri="{FF2B5EF4-FFF2-40B4-BE49-F238E27FC236}">
              <a16:creationId xmlns:a16="http://schemas.microsoft.com/office/drawing/2014/main" id="{826C3212-6EDB-4A5C-B86E-EF42CED102D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8" name="Text Box 4">
          <a:extLst>
            <a:ext uri="{FF2B5EF4-FFF2-40B4-BE49-F238E27FC236}">
              <a16:creationId xmlns:a16="http://schemas.microsoft.com/office/drawing/2014/main" id="{DA82F275-1668-4B73-B350-C1FB22CADA5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9" name="Text Box 5">
          <a:extLst>
            <a:ext uri="{FF2B5EF4-FFF2-40B4-BE49-F238E27FC236}">
              <a16:creationId xmlns:a16="http://schemas.microsoft.com/office/drawing/2014/main" id="{378A792C-AC94-4246-AEC8-8E3A73276F6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0" name="Text Box 9">
          <a:extLst>
            <a:ext uri="{FF2B5EF4-FFF2-40B4-BE49-F238E27FC236}">
              <a16:creationId xmlns:a16="http://schemas.microsoft.com/office/drawing/2014/main" id="{F9E4D0E3-51AB-4A28-BA5A-4BC046D9D6C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1" name="Text Box 10">
          <a:extLst>
            <a:ext uri="{FF2B5EF4-FFF2-40B4-BE49-F238E27FC236}">
              <a16:creationId xmlns:a16="http://schemas.microsoft.com/office/drawing/2014/main" id="{08153964-1690-4A5D-8BFF-8CFAC2EA746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2" name="Text Box 4">
          <a:extLst>
            <a:ext uri="{FF2B5EF4-FFF2-40B4-BE49-F238E27FC236}">
              <a16:creationId xmlns:a16="http://schemas.microsoft.com/office/drawing/2014/main" id="{0554E3D1-FA74-4C2B-A509-2CAB7CD161C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3" name="Text Box 5">
          <a:extLst>
            <a:ext uri="{FF2B5EF4-FFF2-40B4-BE49-F238E27FC236}">
              <a16:creationId xmlns:a16="http://schemas.microsoft.com/office/drawing/2014/main" id="{96846601-EC90-465E-817D-701545D4A8A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4" name="Text Box 9">
          <a:extLst>
            <a:ext uri="{FF2B5EF4-FFF2-40B4-BE49-F238E27FC236}">
              <a16:creationId xmlns:a16="http://schemas.microsoft.com/office/drawing/2014/main" id="{FD52880A-1DBA-4EA9-A5A0-22FD722A6DE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5" name="Text Box 10">
          <a:extLst>
            <a:ext uri="{FF2B5EF4-FFF2-40B4-BE49-F238E27FC236}">
              <a16:creationId xmlns:a16="http://schemas.microsoft.com/office/drawing/2014/main" id="{16BB3DF4-40F4-423E-BAE7-151768B0C7D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386" name="Text Box 4">
          <a:extLst>
            <a:ext uri="{FF2B5EF4-FFF2-40B4-BE49-F238E27FC236}">
              <a16:creationId xmlns:a16="http://schemas.microsoft.com/office/drawing/2014/main" id="{D4C6F55A-8FD8-496D-8EF7-654B81903AE1}"/>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387" name="Text Box 5">
          <a:extLst>
            <a:ext uri="{FF2B5EF4-FFF2-40B4-BE49-F238E27FC236}">
              <a16:creationId xmlns:a16="http://schemas.microsoft.com/office/drawing/2014/main" id="{E7A45C06-0861-47B9-BB8B-59B5FAB980B5}"/>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388" name="Text Box 9">
          <a:extLst>
            <a:ext uri="{FF2B5EF4-FFF2-40B4-BE49-F238E27FC236}">
              <a16:creationId xmlns:a16="http://schemas.microsoft.com/office/drawing/2014/main" id="{4DC75443-DCFA-4D21-9C13-F64C3E70D2A9}"/>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389" name="Text Box 10">
          <a:extLst>
            <a:ext uri="{FF2B5EF4-FFF2-40B4-BE49-F238E27FC236}">
              <a16:creationId xmlns:a16="http://schemas.microsoft.com/office/drawing/2014/main" id="{113E82E0-4841-4A4E-88C6-6F1CD6329E7C}"/>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0" name="Text Box 4">
          <a:extLst>
            <a:ext uri="{FF2B5EF4-FFF2-40B4-BE49-F238E27FC236}">
              <a16:creationId xmlns:a16="http://schemas.microsoft.com/office/drawing/2014/main" id="{A9C0C086-8274-4751-A002-81338655B53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1" name="Text Box 5">
          <a:extLst>
            <a:ext uri="{FF2B5EF4-FFF2-40B4-BE49-F238E27FC236}">
              <a16:creationId xmlns:a16="http://schemas.microsoft.com/office/drawing/2014/main" id="{FA3EEDBE-2BE0-454A-9CC8-AC8F9E84ADB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2" name="Text Box 9">
          <a:extLst>
            <a:ext uri="{FF2B5EF4-FFF2-40B4-BE49-F238E27FC236}">
              <a16:creationId xmlns:a16="http://schemas.microsoft.com/office/drawing/2014/main" id="{984AFADD-E91D-450F-BFD9-50D47665F44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3" name="Text Box 10">
          <a:extLst>
            <a:ext uri="{FF2B5EF4-FFF2-40B4-BE49-F238E27FC236}">
              <a16:creationId xmlns:a16="http://schemas.microsoft.com/office/drawing/2014/main" id="{96F38B57-AA8D-4E40-8B99-A6D70EAE51A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94" name="Text Box 4">
          <a:extLst>
            <a:ext uri="{FF2B5EF4-FFF2-40B4-BE49-F238E27FC236}">
              <a16:creationId xmlns:a16="http://schemas.microsoft.com/office/drawing/2014/main" id="{09ECB6E1-03A1-410E-ADB1-C50F0DC1B2A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95" name="Text Box 5">
          <a:extLst>
            <a:ext uri="{FF2B5EF4-FFF2-40B4-BE49-F238E27FC236}">
              <a16:creationId xmlns:a16="http://schemas.microsoft.com/office/drawing/2014/main" id="{05CC5471-40DA-445B-BD24-2E6C837D268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96" name="Text Box 9">
          <a:extLst>
            <a:ext uri="{FF2B5EF4-FFF2-40B4-BE49-F238E27FC236}">
              <a16:creationId xmlns:a16="http://schemas.microsoft.com/office/drawing/2014/main" id="{E0E76E38-97D4-4806-925B-3259D1C5128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7" name="Text Box 4">
          <a:extLst>
            <a:ext uri="{FF2B5EF4-FFF2-40B4-BE49-F238E27FC236}">
              <a16:creationId xmlns:a16="http://schemas.microsoft.com/office/drawing/2014/main" id="{2D3418C1-E83B-43D0-9499-48E8986DD3E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8" name="Text Box 5">
          <a:extLst>
            <a:ext uri="{FF2B5EF4-FFF2-40B4-BE49-F238E27FC236}">
              <a16:creationId xmlns:a16="http://schemas.microsoft.com/office/drawing/2014/main" id="{7CB10CA6-914D-42ED-8D13-6C7804F8A81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9" name="Text Box 9">
          <a:extLst>
            <a:ext uri="{FF2B5EF4-FFF2-40B4-BE49-F238E27FC236}">
              <a16:creationId xmlns:a16="http://schemas.microsoft.com/office/drawing/2014/main" id="{80AA693B-7511-4591-97CA-529E208ABB4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0" name="Text Box 10">
          <a:extLst>
            <a:ext uri="{FF2B5EF4-FFF2-40B4-BE49-F238E27FC236}">
              <a16:creationId xmlns:a16="http://schemas.microsoft.com/office/drawing/2014/main" id="{C40E0AA4-9AFD-4FFC-A11D-D33A2F40C7F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1" name="Text Box 4">
          <a:extLst>
            <a:ext uri="{FF2B5EF4-FFF2-40B4-BE49-F238E27FC236}">
              <a16:creationId xmlns:a16="http://schemas.microsoft.com/office/drawing/2014/main" id="{A20E4B4C-FCD0-43F6-B248-C4DB6766263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2" name="Text Box 5">
          <a:extLst>
            <a:ext uri="{FF2B5EF4-FFF2-40B4-BE49-F238E27FC236}">
              <a16:creationId xmlns:a16="http://schemas.microsoft.com/office/drawing/2014/main" id="{28F35573-BF3F-4E54-AA06-DB80024D29C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3" name="Text Box 9">
          <a:extLst>
            <a:ext uri="{FF2B5EF4-FFF2-40B4-BE49-F238E27FC236}">
              <a16:creationId xmlns:a16="http://schemas.microsoft.com/office/drawing/2014/main" id="{CB4034B9-053F-431C-9C0D-C5D83BC23E7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4" name="Text Box 4">
          <a:extLst>
            <a:ext uri="{FF2B5EF4-FFF2-40B4-BE49-F238E27FC236}">
              <a16:creationId xmlns:a16="http://schemas.microsoft.com/office/drawing/2014/main" id="{BB7560FE-4982-481D-AC14-E678C2C6352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5" name="Text Box 5">
          <a:extLst>
            <a:ext uri="{FF2B5EF4-FFF2-40B4-BE49-F238E27FC236}">
              <a16:creationId xmlns:a16="http://schemas.microsoft.com/office/drawing/2014/main" id="{DC72396C-FEFB-48AD-BA2F-439AD786A9C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6" name="Text Box 9">
          <a:extLst>
            <a:ext uri="{FF2B5EF4-FFF2-40B4-BE49-F238E27FC236}">
              <a16:creationId xmlns:a16="http://schemas.microsoft.com/office/drawing/2014/main" id="{104955A2-EBD4-40F4-BA63-B1EC7ACA5F8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7" name="Text Box 4">
          <a:extLst>
            <a:ext uri="{FF2B5EF4-FFF2-40B4-BE49-F238E27FC236}">
              <a16:creationId xmlns:a16="http://schemas.microsoft.com/office/drawing/2014/main" id="{D99B2326-D5D8-4F22-9F5D-CEFB82A48FD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8" name="Text Box 4">
          <a:extLst>
            <a:ext uri="{FF2B5EF4-FFF2-40B4-BE49-F238E27FC236}">
              <a16:creationId xmlns:a16="http://schemas.microsoft.com/office/drawing/2014/main" id="{F418BB5C-80E5-45A3-A9CC-2837DCD6ED5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09" name="Text Box 4">
          <a:extLst>
            <a:ext uri="{FF2B5EF4-FFF2-40B4-BE49-F238E27FC236}">
              <a16:creationId xmlns:a16="http://schemas.microsoft.com/office/drawing/2014/main" id="{3A210C90-3F69-4E2D-8578-57CF9949376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0" name="Text Box 5">
          <a:extLst>
            <a:ext uri="{FF2B5EF4-FFF2-40B4-BE49-F238E27FC236}">
              <a16:creationId xmlns:a16="http://schemas.microsoft.com/office/drawing/2014/main" id="{A143852A-7BE5-46C0-B229-B484AAC3D99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1" name="Text Box 9">
          <a:extLst>
            <a:ext uri="{FF2B5EF4-FFF2-40B4-BE49-F238E27FC236}">
              <a16:creationId xmlns:a16="http://schemas.microsoft.com/office/drawing/2014/main" id="{F70A495E-AD1B-477B-840C-ECF220C4E4A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2" name="Text Box 10">
          <a:extLst>
            <a:ext uri="{FF2B5EF4-FFF2-40B4-BE49-F238E27FC236}">
              <a16:creationId xmlns:a16="http://schemas.microsoft.com/office/drawing/2014/main" id="{00BF0202-C993-4F46-B5B7-8C3C76A0D9D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3" name="Text Box 4">
          <a:extLst>
            <a:ext uri="{FF2B5EF4-FFF2-40B4-BE49-F238E27FC236}">
              <a16:creationId xmlns:a16="http://schemas.microsoft.com/office/drawing/2014/main" id="{B373F0C7-4CF0-4071-A567-E99A88B4266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4" name="Text Box 5">
          <a:extLst>
            <a:ext uri="{FF2B5EF4-FFF2-40B4-BE49-F238E27FC236}">
              <a16:creationId xmlns:a16="http://schemas.microsoft.com/office/drawing/2014/main" id="{F6981E8C-2C37-49E2-BE66-BD9F653C54E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5" name="Text Box 9">
          <a:extLst>
            <a:ext uri="{FF2B5EF4-FFF2-40B4-BE49-F238E27FC236}">
              <a16:creationId xmlns:a16="http://schemas.microsoft.com/office/drawing/2014/main" id="{71D6D143-E0AB-4C16-AA00-1384BC32AC5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6" name="Text Box 10">
          <a:extLst>
            <a:ext uri="{FF2B5EF4-FFF2-40B4-BE49-F238E27FC236}">
              <a16:creationId xmlns:a16="http://schemas.microsoft.com/office/drawing/2014/main" id="{4D402119-84D5-4548-8E70-81394951210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7" name="Text Box 4">
          <a:extLst>
            <a:ext uri="{FF2B5EF4-FFF2-40B4-BE49-F238E27FC236}">
              <a16:creationId xmlns:a16="http://schemas.microsoft.com/office/drawing/2014/main" id="{A99FFBBA-246E-4091-BF7D-F01724E76B9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8" name="Text Box 5">
          <a:extLst>
            <a:ext uri="{FF2B5EF4-FFF2-40B4-BE49-F238E27FC236}">
              <a16:creationId xmlns:a16="http://schemas.microsoft.com/office/drawing/2014/main" id="{EB7B0A26-6352-4384-B9C2-D80299351C7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9" name="Text Box 9">
          <a:extLst>
            <a:ext uri="{FF2B5EF4-FFF2-40B4-BE49-F238E27FC236}">
              <a16:creationId xmlns:a16="http://schemas.microsoft.com/office/drawing/2014/main" id="{A09FF4AA-BE01-4502-92CF-0DAEDDB9180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0" name="Text Box 10">
          <a:extLst>
            <a:ext uri="{FF2B5EF4-FFF2-40B4-BE49-F238E27FC236}">
              <a16:creationId xmlns:a16="http://schemas.microsoft.com/office/drawing/2014/main" id="{5A71FF29-FBBA-451F-A6E9-8DD9C57D1B4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1" name="Text Box 4">
          <a:extLst>
            <a:ext uri="{FF2B5EF4-FFF2-40B4-BE49-F238E27FC236}">
              <a16:creationId xmlns:a16="http://schemas.microsoft.com/office/drawing/2014/main" id="{25C05917-A0FA-4069-8668-976A9B0858F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2" name="Text Box 5">
          <a:extLst>
            <a:ext uri="{FF2B5EF4-FFF2-40B4-BE49-F238E27FC236}">
              <a16:creationId xmlns:a16="http://schemas.microsoft.com/office/drawing/2014/main" id="{E28292FF-557C-497E-8732-2ACE384BC00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3" name="Text Box 9">
          <a:extLst>
            <a:ext uri="{FF2B5EF4-FFF2-40B4-BE49-F238E27FC236}">
              <a16:creationId xmlns:a16="http://schemas.microsoft.com/office/drawing/2014/main" id="{25F536E3-5B6E-4D45-93CE-0F07F5F9C34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4" name="Text Box 10">
          <a:extLst>
            <a:ext uri="{FF2B5EF4-FFF2-40B4-BE49-F238E27FC236}">
              <a16:creationId xmlns:a16="http://schemas.microsoft.com/office/drawing/2014/main" id="{9B1301FC-7BA7-49BE-9A22-2AE5EA4E836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5" name="Text Box 4">
          <a:extLst>
            <a:ext uri="{FF2B5EF4-FFF2-40B4-BE49-F238E27FC236}">
              <a16:creationId xmlns:a16="http://schemas.microsoft.com/office/drawing/2014/main" id="{98278DDC-6C03-43A1-9CD0-B0AE8582866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6" name="Text Box 5">
          <a:extLst>
            <a:ext uri="{FF2B5EF4-FFF2-40B4-BE49-F238E27FC236}">
              <a16:creationId xmlns:a16="http://schemas.microsoft.com/office/drawing/2014/main" id="{1EBB673E-EED5-4D0F-A41B-37BD2DB3048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7" name="Text Box 9">
          <a:extLst>
            <a:ext uri="{FF2B5EF4-FFF2-40B4-BE49-F238E27FC236}">
              <a16:creationId xmlns:a16="http://schemas.microsoft.com/office/drawing/2014/main" id="{C5AA43B5-7A69-4E7C-8BE0-3D7F650F167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8" name="Text Box 10">
          <a:extLst>
            <a:ext uri="{FF2B5EF4-FFF2-40B4-BE49-F238E27FC236}">
              <a16:creationId xmlns:a16="http://schemas.microsoft.com/office/drawing/2014/main" id="{2AE335EB-999B-4CC1-95ED-186286315F0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9" name="Text Box 4">
          <a:extLst>
            <a:ext uri="{FF2B5EF4-FFF2-40B4-BE49-F238E27FC236}">
              <a16:creationId xmlns:a16="http://schemas.microsoft.com/office/drawing/2014/main" id="{62C446A2-C0B6-4F15-8C21-AD480850EFF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0" name="Text Box 5">
          <a:extLst>
            <a:ext uri="{FF2B5EF4-FFF2-40B4-BE49-F238E27FC236}">
              <a16:creationId xmlns:a16="http://schemas.microsoft.com/office/drawing/2014/main" id="{4D089928-5A95-4402-B101-806AB9F5B04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1" name="Text Box 9">
          <a:extLst>
            <a:ext uri="{FF2B5EF4-FFF2-40B4-BE49-F238E27FC236}">
              <a16:creationId xmlns:a16="http://schemas.microsoft.com/office/drawing/2014/main" id="{E883C9D5-AC73-4F20-8709-F4FE74B2D9F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2" name="Text Box 10">
          <a:extLst>
            <a:ext uri="{FF2B5EF4-FFF2-40B4-BE49-F238E27FC236}">
              <a16:creationId xmlns:a16="http://schemas.microsoft.com/office/drawing/2014/main" id="{9287FBAC-78F3-4778-A0D2-9A7085741E2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3" name="Text Box 4">
          <a:extLst>
            <a:ext uri="{FF2B5EF4-FFF2-40B4-BE49-F238E27FC236}">
              <a16:creationId xmlns:a16="http://schemas.microsoft.com/office/drawing/2014/main" id="{9462197B-3B49-47F8-B64C-F238E87AF7C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4" name="Text Box 5">
          <a:extLst>
            <a:ext uri="{FF2B5EF4-FFF2-40B4-BE49-F238E27FC236}">
              <a16:creationId xmlns:a16="http://schemas.microsoft.com/office/drawing/2014/main" id="{943589EC-54B1-4DAF-A4AB-7D996628A10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5" name="Text Box 9">
          <a:extLst>
            <a:ext uri="{FF2B5EF4-FFF2-40B4-BE49-F238E27FC236}">
              <a16:creationId xmlns:a16="http://schemas.microsoft.com/office/drawing/2014/main" id="{75509AE7-3CD3-49F8-8033-9BF941C9D4C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6" name="Text Box 10">
          <a:extLst>
            <a:ext uri="{FF2B5EF4-FFF2-40B4-BE49-F238E27FC236}">
              <a16:creationId xmlns:a16="http://schemas.microsoft.com/office/drawing/2014/main" id="{18F2D0F3-6F5B-4178-83BF-F7AC454B65B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37" name="Text Box 4">
          <a:extLst>
            <a:ext uri="{FF2B5EF4-FFF2-40B4-BE49-F238E27FC236}">
              <a16:creationId xmlns:a16="http://schemas.microsoft.com/office/drawing/2014/main" id="{52089AB6-4EFB-40DB-B7F5-37DC9308B49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38" name="Text Box 5">
          <a:extLst>
            <a:ext uri="{FF2B5EF4-FFF2-40B4-BE49-F238E27FC236}">
              <a16:creationId xmlns:a16="http://schemas.microsoft.com/office/drawing/2014/main" id="{91C24F83-BB37-45A3-A63C-4DD7B255EFA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39" name="Text Box 9">
          <a:extLst>
            <a:ext uri="{FF2B5EF4-FFF2-40B4-BE49-F238E27FC236}">
              <a16:creationId xmlns:a16="http://schemas.microsoft.com/office/drawing/2014/main" id="{49EC0462-3A74-4D90-A28C-D777C6890F4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0" name="Text Box 10">
          <a:extLst>
            <a:ext uri="{FF2B5EF4-FFF2-40B4-BE49-F238E27FC236}">
              <a16:creationId xmlns:a16="http://schemas.microsoft.com/office/drawing/2014/main" id="{AABF9912-7028-4C28-9027-6F3C4EE8F50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1" name="Text Box 4">
          <a:extLst>
            <a:ext uri="{FF2B5EF4-FFF2-40B4-BE49-F238E27FC236}">
              <a16:creationId xmlns:a16="http://schemas.microsoft.com/office/drawing/2014/main" id="{EE75C3D2-7B29-416D-89FC-D7BF92E8A76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2" name="Text Box 5">
          <a:extLst>
            <a:ext uri="{FF2B5EF4-FFF2-40B4-BE49-F238E27FC236}">
              <a16:creationId xmlns:a16="http://schemas.microsoft.com/office/drawing/2014/main" id="{6DC663B5-E860-4B69-8194-EAE4F1C3F0E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3" name="Text Box 9">
          <a:extLst>
            <a:ext uri="{FF2B5EF4-FFF2-40B4-BE49-F238E27FC236}">
              <a16:creationId xmlns:a16="http://schemas.microsoft.com/office/drawing/2014/main" id="{8AC35484-98D6-4C44-8C55-D435DD4AE67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4" name="Text Box 10">
          <a:extLst>
            <a:ext uri="{FF2B5EF4-FFF2-40B4-BE49-F238E27FC236}">
              <a16:creationId xmlns:a16="http://schemas.microsoft.com/office/drawing/2014/main" id="{BCCA2702-83EF-4CF3-9673-93C9A7ADAAB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5" name="Text Box 4">
          <a:extLst>
            <a:ext uri="{FF2B5EF4-FFF2-40B4-BE49-F238E27FC236}">
              <a16:creationId xmlns:a16="http://schemas.microsoft.com/office/drawing/2014/main" id="{29BD9D52-5106-48CD-AFD2-78985ED0EBD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6" name="Text Box 5">
          <a:extLst>
            <a:ext uri="{FF2B5EF4-FFF2-40B4-BE49-F238E27FC236}">
              <a16:creationId xmlns:a16="http://schemas.microsoft.com/office/drawing/2014/main" id="{F9291FD1-ACD5-406F-AD6A-5BAE7797B9D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7" name="Text Box 9">
          <a:extLst>
            <a:ext uri="{FF2B5EF4-FFF2-40B4-BE49-F238E27FC236}">
              <a16:creationId xmlns:a16="http://schemas.microsoft.com/office/drawing/2014/main" id="{D1759399-0B8F-4C44-AE0C-499FF29432F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8" name="Text Box 10">
          <a:extLst>
            <a:ext uri="{FF2B5EF4-FFF2-40B4-BE49-F238E27FC236}">
              <a16:creationId xmlns:a16="http://schemas.microsoft.com/office/drawing/2014/main" id="{885A7CE9-ABC8-4688-98A7-34064106DFD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9" name="Text Box 4">
          <a:extLst>
            <a:ext uri="{FF2B5EF4-FFF2-40B4-BE49-F238E27FC236}">
              <a16:creationId xmlns:a16="http://schemas.microsoft.com/office/drawing/2014/main" id="{413399B6-9E62-40F8-AAA7-DF6D82D6B45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0" name="Text Box 5">
          <a:extLst>
            <a:ext uri="{FF2B5EF4-FFF2-40B4-BE49-F238E27FC236}">
              <a16:creationId xmlns:a16="http://schemas.microsoft.com/office/drawing/2014/main" id="{90AA677C-9CC3-4783-9F24-38664DD35AB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1" name="Text Box 9">
          <a:extLst>
            <a:ext uri="{FF2B5EF4-FFF2-40B4-BE49-F238E27FC236}">
              <a16:creationId xmlns:a16="http://schemas.microsoft.com/office/drawing/2014/main" id="{421219EB-E774-4EB9-8DAF-7589D574BA5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2" name="Text Box 10">
          <a:extLst>
            <a:ext uri="{FF2B5EF4-FFF2-40B4-BE49-F238E27FC236}">
              <a16:creationId xmlns:a16="http://schemas.microsoft.com/office/drawing/2014/main" id="{2BAFF7E7-6310-4CA2-A663-ECD741DB83C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3" name="Text Box 4">
          <a:extLst>
            <a:ext uri="{FF2B5EF4-FFF2-40B4-BE49-F238E27FC236}">
              <a16:creationId xmlns:a16="http://schemas.microsoft.com/office/drawing/2014/main" id="{38A2CD57-54F6-4246-84EC-204993C89B4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4" name="Text Box 5">
          <a:extLst>
            <a:ext uri="{FF2B5EF4-FFF2-40B4-BE49-F238E27FC236}">
              <a16:creationId xmlns:a16="http://schemas.microsoft.com/office/drawing/2014/main" id="{1A412BE7-BDA3-4787-BC28-3C9D186DC7D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5" name="Text Box 9">
          <a:extLst>
            <a:ext uri="{FF2B5EF4-FFF2-40B4-BE49-F238E27FC236}">
              <a16:creationId xmlns:a16="http://schemas.microsoft.com/office/drawing/2014/main" id="{DA492639-E88E-4A52-B4EE-5CF7B66433A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6" name="Text Box 10">
          <a:extLst>
            <a:ext uri="{FF2B5EF4-FFF2-40B4-BE49-F238E27FC236}">
              <a16:creationId xmlns:a16="http://schemas.microsoft.com/office/drawing/2014/main" id="{0A47CD72-2B3D-4965-B102-96F74BC278E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7" name="Text Box 4">
          <a:extLst>
            <a:ext uri="{FF2B5EF4-FFF2-40B4-BE49-F238E27FC236}">
              <a16:creationId xmlns:a16="http://schemas.microsoft.com/office/drawing/2014/main" id="{7E4F483F-D1E9-4FF0-ABC9-A0AA407DC80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8" name="Text Box 5">
          <a:extLst>
            <a:ext uri="{FF2B5EF4-FFF2-40B4-BE49-F238E27FC236}">
              <a16:creationId xmlns:a16="http://schemas.microsoft.com/office/drawing/2014/main" id="{3448C65E-5B88-468E-87D2-40C5EFE4793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9" name="Text Box 9">
          <a:extLst>
            <a:ext uri="{FF2B5EF4-FFF2-40B4-BE49-F238E27FC236}">
              <a16:creationId xmlns:a16="http://schemas.microsoft.com/office/drawing/2014/main" id="{686494D8-1DF2-4540-B8AF-14E792BA8E3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0" name="Text Box 10">
          <a:extLst>
            <a:ext uri="{FF2B5EF4-FFF2-40B4-BE49-F238E27FC236}">
              <a16:creationId xmlns:a16="http://schemas.microsoft.com/office/drawing/2014/main" id="{EBA3503C-2B75-4BF2-A175-CAA154389D6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1" name="Text Box 4">
          <a:extLst>
            <a:ext uri="{FF2B5EF4-FFF2-40B4-BE49-F238E27FC236}">
              <a16:creationId xmlns:a16="http://schemas.microsoft.com/office/drawing/2014/main" id="{AA07DE80-455F-4993-8C4D-42A8C1D554B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2" name="Text Box 5">
          <a:extLst>
            <a:ext uri="{FF2B5EF4-FFF2-40B4-BE49-F238E27FC236}">
              <a16:creationId xmlns:a16="http://schemas.microsoft.com/office/drawing/2014/main" id="{D7BF37CD-BCC7-421A-96F9-82A59C7AD0C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3" name="Text Box 9">
          <a:extLst>
            <a:ext uri="{FF2B5EF4-FFF2-40B4-BE49-F238E27FC236}">
              <a16:creationId xmlns:a16="http://schemas.microsoft.com/office/drawing/2014/main" id="{31F95BF5-73A1-4B0E-8842-AE6797471C1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4" name="Text Box 10">
          <a:extLst>
            <a:ext uri="{FF2B5EF4-FFF2-40B4-BE49-F238E27FC236}">
              <a16:creationId xmlns:a16="http://schemas.microsoft.com/office/drawing/2014/main" id="{0DF4A181-FD0E-4F7C-8781-367203F0552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5" name="Text Box 4">
          <a:extLst>
            <a:ext uri="{FF2B5EF4-FFF2-40B4-BE49-F238E27FC236}">
              <a16:creationId xmlns:a16="http://schemas.microsoft.com/office/drawing/2014/main" id="{13EFB33E-382F-487A-B14C-F248ED38FD3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6" name="Text Box 5">
          <a:extLst>
            <a:ext uri="{FF2B5EF4-FFF2-40B4-BE49-F238E27FC236}">
              <a16:creationId xmlns:a16="http://schemas.microsoft.com/office/drawing/2014/main" id="{87A568B2-F7F5-44EA-8B46-EEA7A5C0AE3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7" name="Text Box 9">
          <a:extLst>
            <a:ext uri="{FF2B5EF4-FFF2-40B4-BE49-F238E27FC236}">
              <a16:creationId xmlns:a16="http://schemas.microsoft.com/office/drawing/2014/main" id="{17956931-D95A-4101-9DBF-36FCC5766AA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8" name="Text Box 10">
          <a:extLst>
            <a:ext uri="{FF2B5EF4-FFF2-40B4-BE49-F238E27FC236}">
              <a16:creationId xmlns:a16="http://schemas.microsoft.com/office/drawing/2014/main" id="{C1FF6C9C-1503-4343-BB0F-A62CC1586C5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9" name="Text Box 4">
          <a:extLst>
            <a:ext uri="{FF2B5EF4-FFF2-40B4-BE49-F238E27FC236}">
              <a16:creationId xmlns:a16="http://schemas.microsoft.com/office/drawing/2014/main" id="{00612DD2-64A7-448A-ABBF-70D2AC1667D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0" name="Text Box 5">
          <a:extLst>
            <a:ext uri="{FF2B5EF4-FFF2-40B4-BE49-F238E27FC236}">
              <a16:creationId xmlns:a16="http://schemas.microsoft.com/office/drawing/2014/main" id="{E684DD3F-9CF2-484E-BEAA-5B938E24A14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1" name="Text Box 9">
          <a:extLst>
            <a:ext uri="{FF2B5EF4-FFF2-40B4-BE49-F238E27FC236}">
              <a16:creationId xmlns:a16="http://schemas.microsoft.com/office/drawing/2014/main" id="{59F25453-FA0D-4FA5-86D6-2A6ED5229A9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2" name="Text Box 10">
          <a:extLst>
            <a:ext uri="{FF2B5EF4-FFF2-40B4-BE49-F238E27FC236}">
              <a16:creationId xmlns:a16="http://schemas.microsoft.com/office/drawing/2014/main" id="{8EF5E2E6-06A8-4273-87EC-831B86DFCB6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3" name="Text Box 4">
          <a:extLst>
            <a:ext uri="{FF2B5EF4-FFF2-40B4-BE49-F238E27FC236}">
              <a16:creationId xmlns:a16="http://schemas.microsoft.com/office/drawing/2014/main" id="{C33F2439-AAE0-488F-9EB5-B23A4F0C47D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4" name="Text Box 5">
          <a:extLst>
            <a:ext uri="{FF2B5EF4-FFF2-40B4-BE49-F238E27FC236}">
              <a16:creationId xmlns:a16="http://schemas.microsoft.com/office/drawing/2014/main" id="{447AB07F-CAF1-4CFE-B819-2EB84A27EDA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5" name="Text Box 9">
          <a:extLst>
            <a:ext uri="{FF2B5EF4-FFF2-40B4-BE49-F238E27FC236}">
              <a16:creationId xmlns:a16="http://schemas.microsoft.com/office/drawing/2014/main" id="{D5F1822A-5617-4119-AD2E-CDBDC5AA837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6" name="Text Box 10">
          <a:extLst>
            <a:ext uri="{FF2B5EF4-FFF2-40B4-BE49-F238E27FC236}">
              <a16:creationId xmlns:a16="http://schemas.microsoft.com/office/drawing/2014/main" id="{BBA656FE-9CF5-44B8-8E8C-49E51A2E2D0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7" name="Text Box 4">
          <a:extLst>
            <a:ext uri="{FF2B5EF4-FFF2-40B4-BE49-F238E27FC236}">
              <a16:creationId xmlns:a16="http://schemas.microsoft.com/office/drawing/2014/main" id="{8804D33A-D4C8-41B5-9EC8-7488A167383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8" name="Text Box 5">
          <a:extLst>
            <a:ext uri="{FF2B5EF4-FFF2-40B4-BE49-F238E27FC236}">
              <a16:creationId xmlns:a16="http://schemas.microsoft.com/office/drawing/2014/main" id="{A0C8D3C3-E360-4108-85B9-A54BD5A2AA4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9" name="Text Box 9">
          <a:extLst>
            <a:ext uri="{FF2B5EF4-FFF2-40B4-BE49-F238E27FC236}">
              <a16:creationId xmlns:a16="http://schemas.microsoft.com/office/drawing/2014/main" id="{7C703E6E-3F7F-41A8-9F73-F29EC197B47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0" name="Text Box 10">
          <a:extLst>
            <a:ext uri="{FF2B5EF4-FFF2-40B4-BE49-F238E27FC236}">
              <a16:creationId xmlns:a16="http://schemas.microsoft.com/office/drawing/2014/main" id="{6B0AC297-3F70-46A5-93C8-A5A9A6A822A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481" name="Text Box 4">
          <a:extLst>
            <a:ext uri="{FF2B5EF4-FFF2-40B4-BE49-F238E27FC236}">
              <a16:creationId xmlns:a16="http://schemas.microsoft.com/office/drawing/2014/main" id="{536D3FBE-0738-4C6B-B53C-94FCBA74D594}"/>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482" name="Text Box 5">
          <a:extLst>
            <a:ext uri="{FF2B5EF4-FFF2-40B4-BE49-F238E27FC236}">
              <a16:creationId xmlns:a16="http://schemas.microsoft.com/office/drawing/2014/main" id="{414AE6E1-F589-491D-A0C0-1C008B17A671}"/>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483" name="Text Box 9">
          <a:extLst>
            <a:ext uri="{FF2B5EF4-FFF2-40B4-BE49-F238E27FC236}">
              <a16:creationId xmlns:a16="http://schemas.microsoft.com/office/drawing/2014/main" id="{8A43414C-C92E-4A45-9C6C-1B0866CFCBE4}"/>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484" name="Text Box 10">
          <a:extLst>
            <a:ext uri="{FF2B5EF4-FFF2-40B4-BE49-F238E27FC236}">
              <a16:creationId xmlns:a16="http://schemas.microsoft.com/office/drawing/2014/main" id="{5984245B-C961-449A-8FD8-F020395E2834}"/>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5" name="Text Box 4">
          <a:extLst>
            <a:ext uri="{FF2B5EF4-FFF2-40B4-BE49-F238E27FC236}">
              <a16:creationId xmlns:a16="http://schemas.microsoft.com/office/drawing/2014/main" id="{05139146-D70D-4D06-BA3C-8BAA5D9E457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6" name="Text Box 5">
          <a:extLst>
            <a:ext uri="{FF2B5EF4-FFF2-40B4-BE49-F238E27FC236}">
              <a16:creationId xmlns:a16="http://schemas.microsoft.com/office/drawing/2014/main" id="{39091702-6A6F-4051-ACFE-B063A8DDD55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7" name="Text Box 9">
          <a:extLst>
            <a:ext uri="{FF2B5EF4-FFF2-40B4-BE49-F238E27FC236}">
              <a16:creationId xmlns:a16="http://schemas.microsoft.com/office/drawing/2014/main" id="{43AE70C7-9DFE-4AE6-86BA-E4C7291BF41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8" name="Text Box 10">
          <a:extLst>
            <a:ext uri="{FF2B5EF4-FFF2-40B4-BE49-F238E27FC236}">
              <a16:creationId xmlns:a16="http://schemas.microsoft.com/office/drawing/2014/main" id="{E3776472-FD7B-4752-9DDC-CED3CBB6856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89" name="Text Box 4">
          <a:extLst>
            <a:ext uri="{FF2B5EF4-FFF2-40B4-BE49-F238E27FC236}">
              <a16:creationId xmlns:a16="http://schemas.microsoft.com/office/drawing/2014/main" id="{4FC3D83D-195B-45FA-82E8-54465019C1E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90" name="Text Box 5">
          <a:extLst>
            <a:ext uri="{FF2B5EF4-FFF2-40B4-BE49-F238E27FC236}">
              <a16:creationId xmlns:a16="http://schemas.microsoft.com/office/drawing/2014/main" id="{93DD9AFB-A96D-428E-9CA1-D06910BDFBE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91" name="Text Box 9">
          <a:extLst>
            <a:ext uri="{FF2B5EF4-FFF2-40B4-BE49-F238E27FC236}">
              <a16:creationId xmlns:a16="http://schemas.microsoft.com/office/drawing/2014/main" id="{27CCE8B4-552C-4DBB-BF82-C9A1AD14FB4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2" name="Text Box 4">
          <a:extLst>
            <a:ext uri="{FF2B5EF4-FFF2-40B4-BE49-F238E27FC236}">
              <a16:creationId xmlns:a16="http://schemas.microsoft.com/office/drawing/2014/main" id="{20F8A5DD-7FC0-4A19-A8D8-B076F7DC0A1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3" name="Text Box 5">
          <a:extLst>
            <a:ext uri="{FF2B5EF4-FFF2-40B4-BE49-F238E27FC236}">
              <a16:creationId xmlns:a16="http://schemas.microsoft.com/office/drawing/2014/main" id="{56FCECC5-B917-407F-BD54-3433496889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4" name="Text Box 9">
          <a:extLst>
            <a:ext uri="{FF2B5EF4-FFF2-40B4-BE49-F238E27FC236}">
              <a16:creationId xmlns:a16="http://schemas.microsoft.com/office/drawing/2014/main" id="{481D42CE-BAE5-44BC-9463-86FDA099641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5" name="Text Box 10">
          <a:extLst>
            <a:ext uri="{FF2B5EF4-FFF2-40B4-BE49-F238E27FC236}">
              <a16:creationId xmlns:a16="http://schemas.microsoft.com/office/drawing/2014/main" id="{30D63854-0DCA-45EE-BAF9-BAE2843CAC2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6" name="Text Box 4">
          <a:extLst>
            <a:ext uri="{FF2B5EF4-FFF2-40B4-BE49-F238E27FC236}">
              <a16:creationId xmlns:a16="http://schemas.microsoft.com/office/drawing/2014/main" id="{B6AD3252-700D-4878-AB08-DA46D2F4C60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7" name="Text Box 5">
          <a:extLst>
            <a:ext uri="{FF2B5EF4-FFF2-40B4-BE49-F238E27FC236}">
              <a16:creationId xmlns:a16="http://schemas.microsoft.com/office/drawing/2014/main" id="{6EFD3B88-1785-45DC-94C6-967D3A84877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8" name="Text Box 9">
          <a:extLst>
            <a:ext uri="{FF2B5EF4-FFF2-40B4-BE49-F238E27FC236}">
              <a16:creationId xmlns:a16="http://schemas.microsoft.com/office/drawing/2014/main" id="{EC3C1579-3021-4308-8ADE-1BE057EABE4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9" name="Text Box 4">
          <a:extLst>
            <a:ext uri="{FF2B5EF4-FFF2-40B4-BE49-F238E27FC236}">
              <a16:creationId xmlns:a16="http://schemas.microsoft.com/office/drawing/2014/main" id="{F423A6D6-C36F-4A39-A791-3C9E468C4D0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00" name="Text Box 5">
          <a:extLst>
            <a:ext uri="{FF2B5EF4-FFF2-40B4-BE49-F238E27FC236}">
              <a16:creationId xmlns:a16="http://schemas.microsoft.com/office/drawing/2014/main" id="{EBBC6AF3-1F5A-4321-86B7-99DEED72B0B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01" name="Text Box 9">
          <a:extLst>
            <a:ext uri="{FF2B5EF4-FFF2-40B4-BE49-F238E27FC236}">
              <a16:creationId xmlns:a16="http://schemas.microsoft.com/office/drawing/2014/main" id="{827AD69A-E9B1-4372-A86D-DFF04C0D9D3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02" name="Text Box 4">
          <a:extLst>
            <a:ext uri="{FF2B5EF4-FFF2-40B4-BE49-F238E27FC236}">
              <a16:creationId xmlns:a16="http://schemas.microsoft.com/office/drawing/2014/main" id="{724DC725-AF84-40E2-AB86-64CB5C40414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03" name="Text Box 4">
          <a:extLst>
            <a:ext uri="{FF2B5EF4-FFF2-40B4-BE49-F238E27FC236}">
              <a16:creationId xmlns:a16="http://schemas.microsoft.com/office/drawing/2014/main" id="{C7AB3E23-950F-45BB-812E-9E7A56063A2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4" name="Text Box 4">
          <a:extLst>
            <a:ext uri="{FF2B5EF4-FFF2-40B4-BE49-F238E27FC236}">
              <a16:creationId xmlns:a16="http://schemas.microsoft.com/office/drawing/2014/main" id="{3CF4A2ED-B154-482E-B74E-CCE40DEDD18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5" name="Text Box 5">
          <a:extLst>
            <a:ext uri="{FF2B5EF4-FFF2-40B4-BE49-F238E27FC236}">
              <a16:creationId xmlns:a16="http://schemas.microsoft.com/office/drawing/2014/main" id="{C0BBF597-DD9D-47FC-9CED-EE145DEACA3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6" name="Text Box 9">
          <a:extLst>
            <a:ext uri="{FF2B5EF4-FFF2-40B4-BE49-F238E27FC236}">
              <a16:creationId xmlns:a16="http://schemas.microsoft.com/office/drawing/2014/main" id="{6C1070A6-F850-4947-8494-455337670C2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7" name="Text Box 10">
          <a:extLst>
            <a:ext uri="{FF2B5EF4-FFF2-40B4-BE49-F238E27FC236}">
              <a16:creationId xmlns:a16="http://schemas.microsoft.com/office/drawing/2014/main" id="{48858FE4-2110-48B4-AEA8-C625C5D8629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8" name="Text Box 4">
          <a:extLst>
            <a:ext uri="{FF2B5EF4-FFF2-40B4-BE49-F238E27FC236}">
              <a16:creationId xmlns:a16="http://schemas.microsoft.com/office/drawing/2014/main" id="{AC851C24-1CB9-4256-A715-164560C9120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9" name="Text Box 5">
          <a:extLst>
            <a:ext uri="{FF2B5EF4-FFF2-40B4-BE49-F238E27FC236}">
              <a16:creationId xmlns:a16="http://schemas.microsoft.com/office/drawing/2014/main" id="{3A15F93F-1CE1-443B-BDFB-ED18F3527A7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0" name="Text Box 9">
          <a:extLst>
            <a:ext uri="{FF2B5EF4-FFF2-40B4-BE49-F238E27FC236}">
              <a16:creationId xmlns:a16="http://schemas.microsoft.com/office/drawing/2014/main" id="{27830F54-FF16-4420-853A-8C5BBA48390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1" name="Text Box 10">
          <a:extLst>
            <a:ext uri="{FF2B5EF4-FFF2-40B4-BE49-F238E27FC236}">
              <a16:creationId xmlns:a16="http://schemas.microsoft.com/office/drawing/2014/main" id="{BF3D2DFA-428D-4B4A-9603-48808C242C6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2" name="Text Box 4">
          <a:extLst>
            <a:ext uri="{FF2B5EF4-FFF2-40B4-BE49-F238E27FC236}">
              <a16:creationId xmlns:a16="http://schemas.microsoft.com/office/drawing/2014/main" id="{779A9E5D-B8B7-4B97-A167-77BE803D34E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3" name="Text Box 5">
          <a:extLst>
            <a:ext uri="{FF2B5EF4-FFF2-40B4-BE49-F238E27FC236}">
              <a16:creationId xmlns:a16="http://schemas.microsoft.com/office/drawing/2014/main" id="{C17EF232-6792-41EE-A7CE-10C54CF6E84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4" name="Text Box 9">
          <a:extLst>
            <a:ext uri="{FF2B5EF4-FFF2-40B4-BE49-F238E27FC236}">
              <a16:creationId xmlns:a16="http://schemas.microsoft.com/office/drawing/2014/main" id="{902203C1-B7C5-4824-B169-A598178996D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5" name="Text Box 10">
          <a:extLst>
            <a:ext uri="{FF2B5EF4-FFF2-40B4-BE49-F238E27FC236}">
              <a16:creationId xmlns:a16="http://schemas.microsoft.com/office/drawing/2014/main" id="{B0E44914-16A5-4410-82BD-8D482ABB4B4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6" name="Text Box 4">
          <a:extLst>
            <a:ext uri="{FF2B5EF4-FFF2-40B4-BE49-F238E27FC236}">
              <a16:creationId xmlns:a16="http://schemas.microsoft.com/office/drawing/2014/main" id="{18F2D0B4-FB98-4D7B-8EFB-06000A0EE01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7" name="Text Box 5">
          <a:extLst>
            <a:ext uri="{FF2B5EF4-FFF2-40B4-BE49-F238E27FC236}">
              <a16:creationId xmlns:a16="http://schemas.microsoft.com/office/drawing/2014/main" id="{439C074B-715A-44B3-ADF2-647103FA254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8" name="Text Box 9">
          <a:extLst>
            <a:ext uri="{FF2B5EF4-FFF2-40B4-BE49-F238E27FC236}">
              <a16:creationId xmlns:a16="http://schemas.microsoft.com/office/drawing/2014/main" id="{488170E8-0093-448F-8AA1-7E6A40B9F83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9" name="Text Box 10">
          <a:extLst>
            <a:ext uri="{FF2B5EF4-FFF2-40B4-BE49-F238E27FC236}">
              <a16:creationId xmlns:a16="http://schemas.microsoft.com/office/drawing/2014/main" id="{087A2163-E279-41C7-AE6B-B000390AE61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0" name="Text Box 4">
          <a:extLst>
            <a:ext uri="{FF2B5EF4-FFF2-40B4-BE49-F238E27FC236}">
              <a16:creationId xmlns:a16="http://schemas.microsoft.com/office/drawing/2014/main" id="{F41D073F-B97F-4BD4-A4E8-CDA12B514AD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1" name="Text Box 5">
          <a:extLst>
            <a:ext uri="{FF2B5EF4-FFF2-40B4-BE49-F238E27FC236}">
              <a16:creationId xmlns:a16="http://schemas.microsoft.com/office/drawing/2014/main" id="{777104BF-0C25-4198-9BD3-35B385F1270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2" name="Text Box 9">
          <a:extLst>
            <a:ext uri="{FF2B5EF4-FFF2-40B4-BE49-F238E27FC236}">
              <a16:creationId xmlns:a16="http://schemas.microsoft.com/office/drawing/2014/main" id="{BDBCFD49-AD67-456D-82B6-1E588B42A2A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3" name="Text Box 10">
          <a:extLst>
            <a:ext uri="{FF2B5EF4-FFF2-40B4-BE49-F238E27FC236}">
              <a16:creationId xmlns:a16="http://schemas.microsoft.com/office/drawing/2014/main" id="{E9699C35-9935-4A2D-B0B3-B243B5D5FA3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4" name="Text Box 4">
          <a:extLst>
            <a:ext uri="{FF2B5EF4-FFF2-40B4-BE49-F238E27FC236}">
              <a16:creationId xmlns:a16="http://schemas.microsoft.com/office/drawing/2014/main" id="{B6C12092-170E-4030-87BE-1873139D39C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5" name="Text Box 5">
          <a:extLst>
            <a:ext uri="{FF2B5EF4-FFF2-40B4-BE49-F238E27FC236}">
              <a16:creationId xmlns:a16="http://schemas.microsoft.com/office/drawing/2014/main" id="{D2B3112A-EB58-4E21-9D19-7B9262309AE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6" name="Text Box 9">
          <a:extLst>
            <a:ext uri="{FF2B5EF4-FFF2-40B4-BE49-F238E27FC236}">
              <a16:creationId xmlns:a16="http://schemas.microsoft.com/office/drawing/2014/main" id="{379BFFCB-1CE6-4C3E-880A-F97F2025DF7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7" name="Text Box 10">
          <a:extLst>
            <a:ext uri="{FF2B5EF4-FFF2-40B4-BE49-F238E27FC236}">
              <a16:creationId xmlns:a16="http://schemas.microsoft.com/office/drawing/2014/main" id="{DB651A4B-3667-42BB-B28E-86F98E15B0E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8" name="Text Box 4">
          <a:extLst>
            <a:ext uri="{FF2B5EF4-FFF2-40B4-BE49-F238E27FC236}">
              <a16:creationId xmlns:a16="http://schemas.microsoft.com/office/drawing/2014/main" id="{55F2CF00-F0A2-44D7-8A46-9209E83407F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9" name="Text Box 5">
          <a:extLst>
            <a:ext uri="{FF2B5EF4-FFF2-40B4-BE49-F238E27FC236}">
              <a16:creationId xmlns:a16="http://schemas.microsoft.com/office/drawing/2014/main" id="{F9EF3FB7-7A1E-422A-8128-D91E907CAC4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30" name="Text Box 9">
          <a:extLst>
            <a:ext uri="{FF2B5EF4-FFF2-40B4-BE49-F238E27FC236}">
              <a16:creationId xmlns:a16="http://schemas.microsoft.com/office/drawing/2014/main" id="{8EAEBD8F-6BA9-4F11-8243-32827C14015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31" name="Text Box 10">
          <a:extLst>
            <a:ext uri="{FF2B5EF4-FFF2-40B4-BE49-F238E27FC236}">
              <a16:creationId xmlns:a16="http://schemas.microsoft.com/office/drawing/2014/main" id="{ACE966CB-8F0A-449D-9650-25DC756C515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2" name="Text Box 4">
          <a:extLst>
            <a:ext uri="{FF2B5EF4-FFF2-40B4-BE49-F238E27FC236}">
              <a16:creationId xmlns:a16="http://schemas.microsoft.com/office/drawing/2014/main" id="{1C53267A-DCDE-4F60-B00B-A31DDE2AA93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3" name="Text Box 5">
          <a:extLst>
            <a:ext uri="{FF2B5EF4-FFF2-40B4-BE49-F238E27FC236}">
              <a16:creationId xmlns:a16="http://schemas.microsoft.com/office/drawing/2014/main" id="{088FD0BE-B8AA-4194-A065-D247532FB3E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4" name="Text Box 9">
          <a:extLst>
            <a:ext uri="{FF2B5EF4-FFF2-40B4-BE49-F238E27FC236}">
              <a16:creationId xmlns:a16="http://schemas.microsoft.com/office/drawing/2014/main" id="{7B7084B5-451C-4668-BC2A-978388F6090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5" name="Text Box 10">
          <a:extLst>
            <a:ext uri="{FF2B5EF4-FFF2-40B4-BE49-F238E27FC236}">
              <a16:creationId xmlns:a16="http://schemas.microsoft.com/office/drawing/2014/main" id="{1D298E82-4A2C-4A42-A6C4-BEDEBBE62CE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6" name="Text Box 4">
          <a:extLst>
            <a:ext uri="{FF2B5EF4-FFF2-40B4-BE49-F238E27FC236}">
              <a16:creationId xmlns:a16="http://schemas.microsoft.com/office/drawing/2014/main" id="{E4D62D5B-2C80-44ED-9474-1889775A07E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7" name="Text Box 5">
          <a:extLst>
            <a:ext uri="{FF2B5EF4-FFF2-40B4-BE49-F238E27FC236}">
              <a16:creationId xmlns:a16="http://schemas.microsoft.com/office/drawing/2014/main" id="{2E537324-40A7-49BD-B851-CF877BBCED1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8" name="Text Box 9">
          <a:extLst>
            <a:ext uri="{FF2B5EF4-FFF2-40B4-BE49-F238E27FC236}">
              <a16:creationId xmlns:a16="http://schemas.microsoft.com/office/drawing/2014/main" id="{A1A43332-335D-4395-8AC6-14354AE73E5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9" name="Text Box 10">
          <a:extLst>
            <a:ext uri="{FF2B5EF4-FFF2-40B4-BE49-F238E27FC236}">
              <a16:creationId xmlns:a16="http://schemas.microsoft.com/office/drawing/2014/main" id="{FD26E863-0D37-44EB-A8D1-7E62BB50FF8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0" name="Text Box 4">
          <a:extLst>
            <a:ext uri="{FF2B5EF4-FFF2-40B4-BE49-F238E27FC236}">
              <a16:creationId xmlns:a16="http://schemas.microsoft.com/office/drawing/2014/main" id="{D5391C61-0477-4AA7-B923-212A9E7E2DE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1" name="Text Box 5">
          <a:extLst>
            <a:ext uri="{FF2B5EF4-FFF2-40B4-BE49-F238E27FC236}">
              <a16:creationId xmlns:a16="http://schemas.microsoft.com/office/drawing/2014/main" id="{24791EBC-C1A4-4033-9BC8-9700DB4EABF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2" name="Text Box 9">
          <a:extLst>
            <a:ext uri="{FF2B5EF4-FFF2-40B4-BE49-F238E27FC236}">
              <a16:creationId xmlns:a16="http://schemas.microsoft.com/office/drawing/2014/main" id="{0C1EC8CE-82ED-4BD9-BD3E-607BB144F36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3" name="Text Box 10">
          <a:extLst>
            <a:ext uri="{FF2B5EF4-FFF2-40B4-BE49-F238E27FC236}">
              <a16:creationId xmlns:a16="http://schemas.microsoft.com/office/drawing/2014/main" id="{80C67CCB-B3D7-40FD-958C-A3AC7D0745A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4" name="Text Box 4">
          <a:extLst>
            <a:ext uri="{FF2B5EF4-FFF2-40B4-BE49-F238E27FC236}">
              <a16:creationId xmlns:a16="http://schemas.microsoft.com/office/drawing/2014/main" id="{01E28906-87DB-4B65-9FF8-F9A2FF5D256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5" name="Text Box 5">
          <a:extLst>
            <a:ext uri="{FF2B5EF4-FFF2-40B4-BE49-F238E27FC236}">
              <a16:creationId xmlns:a16="http://schemas.microsoft.com/office/drawing/2014/main" id="{3C2F2F0B-2F87-43AE-A3FD-52204827F23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6" name="Text Box 9">
          <a:extLst>
            <a:ext uri="{FF2B5EF4-FFF2-40B4-BE49-F238E27FC236}">
              <a16:creationId xmlns:a16="http://schemas.microsoft.com/office/drawing/2014/main" id="{F3F49C9F-551B-4AA7-A826-DBC6BE0B604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7" name="Text Box 10">
          <a:extLst>
            <a:ext uri="{FF2B5EF4-FFF2-40B4-BE49-F238E27FC236}">
              <a16:creationId xmlns:a16="http://schemas.microsoft.com/office/drawing/2014/main" id="{55B5C72C-2BF7-4CBD-9396-CF3E9B5C16C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8" name="Text Box 4">
          <a:extLst>
            <a:ext uri="{FF2B5EF4-FFF2-40B4-BE49-F238E27FC236}">
              <a16:creationId xmlns:a16="http://schemas.microsoft.com/office/drawing/2014/main" id="{25E501C1-9589-44E5-B3CC-2D173F1DC6C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9" name="Text Box 5">
          <a:extLst>
            <a:ext uri="{FF2B5EF4-FFF2-40B4-BE49-F238E27FC236}">
              <a16:creationId xmlns:a16="http://schemas.microsoft.com/office/drawing/2014/main" id="{4138F33A-F25E-4FD6-918E-CAE280842FD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0" name="Text Box 9">
          <a:extLst>
            <a:ext uri="{FF2B5EF4-FFF2-40B4-BE49-F238E27FC236}">
              <a16:creationId xmlns:a16="http://schemas.microsoft.com/office/drawing/2014/main" id="{62BB064D-6D0F-4715-9CF0-EA5545EA197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1" name="Text Box 10">
          <a:extLst>
            <a:ext uri="{FF2B5EF4-FFF2-40B4-BE49-F238E27FC236}">
              <a16:creationId xmlns:a16="http://schemas.microsoft.com/office/drawing/2014/main" id="{FE072B1B-5803-4A5C-BFC9-571B27BE8CA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2" name="Text Box 4">
          <a:extLst>
            <a:ext uri="{FF2B5EF4-FFF2-40B4-BE49-F238E27FC236}">
              <a16:creationId xmlns:a16="http://schemas.microsoft.com/office/drawing/2014/main" id="{ECBCC405-6692-406D-8753-E78EE04989B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3" name="Text Box 5">
          <a:extLst>
            <a:ext uri="{FF2B5EF4-FFF2-40B4-BE49-F238E27FC236}">
              <a16:creationId xmlns:a16="http://schemas.microsoft.com/office/drawing/2014/main" id="{99C6179F-EA8E-42D7-A6B9-9687672AD90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4" name="Text Box 9">
          <a:extLst>
            <a:ext uri="{FF2B5EF4-FFF2-40B4-BE49-F238E27FC236}">
              <a16:creationId xmlns:a16="http://schemas.microsoft.com/office/drawing/2014/main" id="{A50DC78F-9DE9-4185-9E41-2F8F79886B8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5" name="Text Box 10">
          <a:extLst>
            <a:ext uri="{FF2B5EF4-FFF2-40B4-BE49-F238E27FC236}">
              <a16:creationId xmlns:a16="http://schemas.microsoft.com/office/drawing/2014/main" id="{D4A81010-3932-4E6F-90EB-D312ECFFE0D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6" name="Text Box 4">
          <a:extLst>
            <a:ext uri="{FF2B5EF4-FFF2-40B4-BE49-F238E27FC236}">
              <a16:creationId xmlns:a16="http://schemas.microsoft.com/office/drawing/2014/main" id="{EB815DDD-8B48-480D-90DF-68F28813FBC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7" name="Text Box 5">
          <a:extLst>
            <a:ext uri="{FF2B5EF4-FFF2-40B4-BE49-F238E27FC236}">
              <a16:creationId xmlns:a16="http://schemas.microsoft.com/office/drawing/2014/main" id="{B2A8CD61-FE74-4EDE-BC09-264BC89E392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8" name="Text Box 9">
          <a:extLst>
            <a:ext uri="{FF2B5EF4-FFF2-40B4-BE49-F238E27FC236}">
              <a16:creationId xmlns:a16="http://schemas.microsoft.com/office/drawing/2014/main" id="{4155C188-59BB-40E8-8092-F034E5D17E1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9" name="Text Box 10">
          <a:extLst>
            <a:ext uri="{FF2B5EF4-FFF2-40B4-BE49-F238E27FC236}">
              <a16:creationId xmlns:a16="http://schemas.microsoft.com/office/drawing/2014/main" id="{092B347A-4AA0-4171-9577-5045E53C3A1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0" name="Text Box 4">
          <a:extLst>
            <a:ext uri="{FF2B5EF4-FFF2-40B4-BE49-F238E27FC236}">
              <a16:creationId xmlns:a16="http://schemas.microsoft.com/office/drawing/2014/main" id="{42FBCCEF-DA2A-4B4F-8054-64BBDE07B2F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1" name="Text Box 5">
          <a:extLst>
            <a:ext uri="{FF2B5EF4-FFF2-40B4-BE49-F238E27FC236}">
              <a16:creationId xmlns:a16="http://schemas.microsoft.com/office/drawing/2014/main" id="{69AC9DBE-C8E9-4F11-A92F-23CE4E0AC45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2" name="Text Box 9">
          <a:extLst>
            <a:ext uri="{FF2B5EF4-FFF2-40B4-BE49-F238E27FC236}">
              <a16:creationId xmlns:a16="http://schemas.microsoft.com/office/drawing/2014/main" id="{9C03D40A-8CBB-4F5E-9D33-99CA8A310D1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3" name="Text Box 10">
          <a:extLst>
            <a:ext uri="{FF2B5EF4-FFF2-40B4-BE49-F238E27FC236}">
              <a16:creationId xmlns:a16="http://schemas.microsoft.com/office/drawing/2014/main" id="{6AC8C419-2E15-4864-B10E-BE53CF341E6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4" name="Text Box 4">
          <a:extLst>
            <a:ext uri="{FF2B5EF4-FFF2-40B4-BE49-F238E27FC236}">
              <a16:creationId xmlns:a16="http://schemas.microsoft.com/office/drawing/2014/main" id="{556E0B16-D722-4F9A-92D1-ECD6531751A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5" name="Text Box 5">
          <a:extLst>
            <a:ext uri="{FF2B5EF4-FFF2-40B4-BE49-F238E27FC236}">
              <a16:creationId xmlns:a16="http://schemas.microsoft.com/office/drawing/2014/main" id="{0768F38A-6C5D-42D2-91FF-0053C4032A3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6" name="Text Box 9">
          <a:extLst>
            <a:ext uri="{FF2B5EF4-FFF2-40B4-BE49-F238E27FC236}">
              <a16:creationId xmlns:a16="http://schemas.microsoft.com/office/drawing/2014/main" id="{ED562B9C-16A4-49D6-A74B-9247A5DEF66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7" name="Text Box 10">
          <a:extLst>
            <a:ext uri="{FF2B5EF4-FFF2-40B4-BE49-F238E27FC236}">
              <a16:creationId xmlns:a16="http://schemas.microsoft.com/office/drawing/2014/main" id="{A6159FA5-CD99-40D0-BB91-45AB6B8DDB4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8" name="Text Box 4">
          <a:extLst>
            <a:ext uri="{FF2B5EF4-FFF2-40B4-BE49-F238E27FC236}">
              <a16:creationId xmlns:a16="http://schemas.microsoft.com/office/drawing/2014/main" id="{95FA92A8-03FD-40E5-93BC-24F44761D4B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9" name="Text Box 5">
          <a:extLst>
            <a:ext uri="{FF2B5EF4-FFF2-40B4-BE49-F238E27FC236}">
              <a16:creationId xmlns:a16="http://schemas.microsoft.com/office/drawing/2014/main" id="{06827F1F-1968-47C6-875D-DD3B2EECF86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0" name="Text Box 9">
          <a:extLst>
            <a:ext uri="{FF2B5EF4-FFF2-40B4-BE49-F238E27FC236}">
              <a16:creationId xmlns:a16="http://schemas.microsoft.com/office/drawing/2014/main" id="{1ADB76E1-30D4-41A7-8945-AA8AB50CFC8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1" name="Text Box 10">
          <a:extLst>
            <a:ext uri="{FF2B5EF4-FFF2-40B4-BE49-F238E27FC236}">
              <a16:creationId xmlns:a16="http://schemas.microsoft.com/office/drawing/2014/main" id="{C9E25E16-DCA5-4A5D-88D4-EE7D8C4AE8C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2" name="Text Box 4">
          <a:extLst>
            <a:ext uri="{FF2B5EF4-FFF2-40B4-BE49-F238E27FC236}">
              <a16:creationId xmlns:a16="http://schemas.microsoft.com/office/drawing/2014/main" id="{785E3283-EE10-4931-9988-657833E75E3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3" name="Text Box 5">
          <a:extLst>
            <a:ext uri="{FF2B5EF4-FFF2-40B4-BE49-F238E27FC236}">
              <a16:creationId xmlns:a16="http://schemas.microsoft.com/office/drawing/2014/main" id="{E7BADF82-5236-4D4D-96E2-96085D1D007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4" name="Text Box 9">
          <a:extLst>
            <a:ext uri="{FF2B5EF4-FFF2-40B4-BE49-F238E27FC236}">
              <a16:creationId xmlns:a16="http://schemas.microsoft.com/office/drawing/2014/main" id="{89F4E734-7B45-4850-B082-9C89C05C500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5" name="Text Box 10">
          <a:extLst>
            <a:ext uri="{FF2B5EF4-FFF2-40B4-BE49-F238E27FC236}">
              <a16:creationId xmlns:a16="http://schemas.microsoft.com/office/drawing/2014/main" id="{40588A48-DD82-41B6-B2EF-36D11203A76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576" name="Text Box 4">
          <a:extLst>
            <a:ext uri="{FF2B5EF4-FFF2-40B4-BE49-F238E27FC236}">
              <a16:creationId xmlns:a16="http://schemas.microsoft.com/office/drawing/2014/main" id="{CEABC9CB-4D05-44F6-8D5C-459F71C4BCF8}"/>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577" name="Text Box 5">
          <a:extLst>
            <a:ext uri="{FF2B5EF4-FFF2-40B4-BE49-F238E27FC236}">
              <a16:creationId xmlns:a16="http://schemas.microsoft.com/office/drawing/2014/main" id="{7E05AF66-704B-4C2A-8D98-538B9C707ECB}"/>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578" name="Text Box 9">
          <a:extLst>
            <a:ext uri="{FF2B5EF4-FFF2-40B4-BE49-F238E27FC236}">
              <a16:creationId xmlns:a16="http://schemas.microsoft.com/office/drawing/2014/main" id="{ADF564C7-FCBD-4B78-A37D-05D33268CE47}"/>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579" name="Text Box 10">
          <a:extLst>
            <a:ext uri="{FF2B5EF4-FFF2-40B4-BE49-F238E27FC236}">
              <a16:creationId xmlns:a16="http://schemas.microsoft.com/office/drawing/2014/main" id="{7D973696-0B1F-4F55-A2BE-6CEE835194C8}"/>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0" name="Text Box 4">
          <a:extLst>
            <a:ext uri="{FF2B5EF4-FFF2-40B4-BE49-F238E27FC236}">
              <a16:creationId xmlns:a16="http://schemas.microsoft.com/office/drawing/2014/main" id="{BA723CDF-AA8B-40D0-A444-2BE33B1D305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1" name="Text Box 5">
          <a:extLst>
            <a:ext uri="{FF2B5EF4-FFF2-40B4-BE49-F238E27FC236}">
              <a16:creationId xmlns:a16="http://schemas.microsoft.com/office/drawing/2014/main" id="{84F51BFF-D1DD-4A1A-8B85-2CFC3F5FD18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2" name="Text Box 9">
          <a:extLst>
            <a:ext uri="{FF2B5EF4-FFF2-40B4-BE49-F238E27FC236}">
              <a16:creationId xmlns:a16="http://schemas.microsoft.com/office/drawing/2014/main" id="{A5B1F531-FD2B-48D0-9C03-275D64428C7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3" name="Text Box 10">
          <a:extLst>
            <a:ext uri="{FF2B5EF4-FFF2-40B4-BE49-F238E27FC236}">
              <a16:creationId xmlns:a16="http://schemas.microsoft.com/office/drawing/2014/main" id="{6F3AB825-3EE1-435D-9B0A-D47A6137E99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84" name="Text Box 4">
          <a:extLst>
            <a:ext uri="{FF2B5EF4-FFF2-40B4-BE49-F238E27FC236}">
              <a16:creationId xmlns:a16="http://schemas.microsoft.com/office/drawing/2014/main" id="{44679091-F540-4965-852C-B2DCD979A35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85" name="Text Box 5">
          <a:extLst>
            <a:ext uri="{FF2B5EF4-FFF2-40B4-BE49-F238E27FC236}">
              <a16:creationId xmlns:a16="http://schemas.microsoft.com/office/drawing/2014/main" id="{09440E94-226A-4AE1-B89C-AAC96621658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86" name="Text Box 9">
          <a:extLst>
            <a:ext uri="{FF2B5EF4-FFF2-40B4-BE49-F238E27FC236}">
              <a16:creationId xmlns:a16="http://schemas.microsoft.com/office/drawing/2014/main" id="{AA92AA1A-88EB-4B32-9BC7-09C6531E797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7" name="Text Box 4">
          <a:extLst>
            <a:ext uri="{FF2B5EF4-FFF2-40B4-BE49-F238E27FC236}">
              <a16:creationId xmlns:a16="http://schemas.microsoft.com/office/drawing/2014/main" id="{42FB7224-43EF-4CF7-B4BE-CB00177061B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8" name="Text Box 5">
          <a:extLst>
            <a:ext uri="{FF2B5EF4-FFF2-40B4-BE49-F238E27FC236}">
              <a16:creationId xmlns:a16="http://schemas.microsoft.com/office/drawing/2014/main" id="{488C210E-0701-4E82-B292-B4E29A9DAF6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9" name="Text Box 9">
          <a:extLst>
            <a:ext uri="{FF2B5EF4-FFF2-40B4-BE49-F238E27FC236}">
              <a16:creationId xmlns:a16="http://schemas.microsoft.com/office/drawing/2014/main" id="{2CB1F623-B823-4A83-A347-3A851CBAF89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0" name="Text Box 10">
          <a:extLst>
            <a:ext uri="{FF2B5EF4-FFF2-40B4-BE49-F238E27FC236}">
              <a16:creationId xmlns:a16="http://schemas.microsoft.com/office/drawing/2014/main" id="{A6A05716-AA21-4A53-AC05-8A9F04491AD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1" name="Text Box 4">
          <a:extLst>
            <a:ext uri="{FF2B5EF4-FFF2-40B4-BE49-F238E27FC236}">
              <a16:creationId xmlns:a16="http://schemas.microsoft.com/office/drawing/2014/main" id="{1258752D-5047-4D29-B482-E2264D0EE32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2" name="Text Box 5">
          <a:extLst>
            <a:ext uri="{FF2B5EF4-FFF2-40B4-BE49-F238E27FC236}">
              <a16:creationId xmlns:a16="http://schemas.microsoft.com/office/drawing/2014/main" id="{BB2C3C20-1337-4E9E-AC44-88BC8E81B9E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3" name="Text Box 9">
          <a:extLst>
            <a:ext uri="{FF2B5EF4-FFF2-40B4-BE49-F238E27FC236}">
              <a16:creationId xmlns:a16="http://schemas.microsoft.com/office/drawing/2014/main" id="{C350822D-9EEF-4FF0-9683-74600B9F6A6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4" name="Text Box 4">
          <a:extLst>
            <a:ext uri="{FF2B5EF4-FFF2-40B4-BE49-F238E27FC236}">
              <a16:creationId xmlns:a16="http://schemas.microsoft.com/office/drawing/2014/main" id="{BC2E9DD0-BFF5-40AF-92E8-4D6A53B3B91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5" name="Text Box 5">
          <a:extLst>
            <a:ext uri="{FF2B5EF4-FFF2-40B4-BE49-F238E27FC236}">
              <a16:creationId xmlns:a16="http://schemas.microsoft.com/office/drawing/2014/main" id="{4896034F-13E2-4EF0-B07D-2597F79F010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6" name="Text Box 9">
          <a:extLst>
            <a:ext uri="{FF2B5EF4-FFF2-40B4-BE49-F238E27FC236}">
              <a16:creationId xmlns:a16="http://schemas.microsoft.com/office/drawing/2014/main" id="{A3D3EC0D-74AC-4C07-ACA6-D6453DB2E0A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7" name="Text Box 4">
          <a:extLst>
            <a:ext uri="{FF2B5EF4-FFF2-40B4-BE49-F238E27FC236}">
              <a16:creationId xmlns:a16="http://schemas.microsoft.com/office/drawing/2014/main" id="{47A88856-7B91-4D5B-872F-7A0CCE4D795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8" name="Text Box 4">
          <a:extLst>
            <a:ext uri="{FF2B5EF4-FFF2-40B4-BE49-F238E27FC236}">
              <a16:creationId xmlns:a16="http://schemas.microsoft.com/office/drawing/2014/main" id="{2867864A-D5FC-4104-A454-CD96074547C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99" name="Text Box 4">
          <a:extLst>
            <a:ext uri="{FF2B5EF4-FFF2-40B4-BE49-F238E27FC236}">
              <a16:creationId xmlns:a16="http://schemas.microsoft.com/office/drawing/2014/main" id="{C7ADD32B-98EB-4C67-B24D-9E1E9B0C78F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0" name="Text Box 5">
          <a:extLst>
            <a:ext uri="{FF2B5EF4-FFF2-40B4-BE49-F238E27FC236}">
              <a16:creationId xmlns:a16="http://schemas.microsoft.com/office/drawing/2014/main" id="{D2A889D6-FA06-43BF-A2ED-6FA6A2DE32A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1" name="Text Box 9">
          <a:extLst>
            <a:ext uri="{FF2B5EF4-FFF2-40B4-BE49-F238E27FC236}">
              <a16:creationId xmlns:a16="http://schemas.microsoft.com/office/drawing/2014/main" id="{6AD61F61-1EEA-4214-8A78-FB4C43F5788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2" name="Text Box 10">
          <a:extLst>
            <a:ext uri="{FF2B5EF4-FFF2-40B4-BE49-F238E27FC236}">
              <a16:creationId xmlns:a16="http://schemas.microsoft.com/office/drawing/2014/main" id="{762C2739-4F0C-45B1-A7E4-FE5EFB4176E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3" name="Text Box 4">
          <a:extLst>
            <a:ext uri="{FF2B5EF4-FFF2-40B4-BE49-F238E27FC236}">
              <a16:creationId xmlns:a16="http://schemas.microsoft.com/office/drawing/2014/main" id="{A6CD375D-CA2A-47DC-86E6-41DF91EF11D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4" name="Text Box 5">
          <a:extLst>
            <a:ext uri="{FF2B5EF4-FFF2-40B4-BE49-F238E27FC236}">
              <a16:creationId xmlns:a16="http://schemas.microsoft.com/office/drawing/2014/main" id="{4734C34B-3473-4652-84E4-3D7849E69C2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5" name="Text Box 9">
          <a:extLst>
            <a:ext uri="{FF2B5EF4-FFF2-40B4-BE49-F238E27FC236}">
              <a16:creationId xmlns:a16="http://schemas.microsoft.com/office/drawing/2014/main" id="{C79C051D-DDCD-49A5-A336-214805A0DF2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6" name="Text Box 10">
          <a:extLst>
            <a:ext uri="{FF2B5EF4-FFF2-40B4-BE49-F238E27FC236}">
              <a16:creationId xmlns:a16="http://schemas.microsoft.com/office/drawing/2014/main" id="{FAB8394A-ECDA-499E-B7A5-36881A69BDD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7" name="Text Box 4">
          <a:extLst>
            <a:ext uri="{FF2B5EF4-FFF2-40B4-BE49-F238E27FC236}">
              <a16:creationId xmlns:a16="http://schemas.microsoft.com/office/drawing/2014/main" id="{986D820D-8A50-4D37-B873-E309CC67E55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8" name="Text Box 5">
          <a:extLst>
            <a:ext uri="{FF2B5EF4-FFF2-40B4-BE49-F238E27FC236}">
              <a16:creationId xmlns:a16="http://schemas.microsoft.com/office/drawing/2014/main" id="{F7E9E334-3200-47AF-9827-FC120BC2C32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9" name="Text Box 9">
          <a:extLst>
            <a:ext uri="{FF2B5EF4-FFF2-40B4-BE49-F238E27FC236}">
              <a16:creationId xmlns:a16="http://schemas.microsoft.com/office/drawing/2014/main" id="{99D2679F-AE57-4C10-B834-F7412B04F93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0" name="Text Box 10">
          <a:extLst>
            <a:ext uri="{FF2B5EF4-FFF2-40B4-BE49-F238E27FC236}">
              <a16:creationId xmlns:a16="http://schemas.microsoft.com/office/drawing/2014/main" id="{2CD47528-15A9-4B6B-8422-DD4CFA8E132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1" name="Text Box 4">
          <a:extLst>
            <a:ext uri="{FF2B5EF4-FFF2-40B4-BE49-F238E27FC236}">
              <a16:creationId xmlns:a16="http://schemas.microsoft.com/office/drawing/2014/main" id="{DCA81A05-712E-471C-B98A-AE9B85B98EA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2" name="Text Box 5">
          <a:extLst>
            <a:ext uri="{FF2B5EF4-FFF2-40B4-BE49-F238E27FC236}">
              <a16:creationId xmlns:a16="http://schemas.microsoft.com/office/drawing/2014/main" id="{D69B7A86-3DF6-48C3-9CA4-0CC61AB8E40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3" name="Text Box 9">
          <a:extLst>
            <a:ext uri="{FF2B5EF4-FFF2-40B4-BE49-F238E27FC236}">
              <a16:creationId xmlns:a16="http://schemas.microsoft.com/office/drawing/2014/main" id="{AE24BFA7-4897-413D-9FC1-2C92CA596C9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4" name="Text Box 10">
          <a:extLst>
            <a:ext uri="{FF2B5EF4-FFF2-40B4-BE49-F238E27FC236}">
              <a16:creationId xmlns:a16="http://schemas.microsoft.com/office/drawing/2014/main" id="{0D161BFB-25FB-4703-8F7C-8F7C719BB06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5" name="Text Box 4">
          <a:extLst>
            <a:ext uri="{FF2B5EF4-FFF2-40B4-BE49-F238E27FC236}">
              <a16:creationId xmlns:a16="http://schemas.microsoft.com/office/drawing/2014/main" id="{7B1952FE-3F73-458B-BED8-8C569151836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6" name="Text Box 5">
          <a:extLst>
            <a:ext uri="{FF2B5EF4-FFF2-40B4-BE49-F238E27FC236}">
              <a16:creationId xmlns:a16="http://schemas.microsoft.com/office/drawing/2014/main" id="{05DE92E6-71DC-441B-BE8B-255C313EBD7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7" name="Text Box 9">
          <a:extLst>
            <a:ext uri="{FF2B5EF4-FFF2-40B4-BE49-F238E27FC236}">
              <a16:creationId xmlns:a16="http://schemas.microsoft.com/office/drawing/2014/main" id="{E11EDBBB-E526-4333-9C4F-764AF27CA9A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8" name="Text Box 10">
          <a:extLst>
            <a:ext uri="{FF2B5EF4-FFF2-40B4-BE49-F238E27FC236}">
              <a16:creationId xmlns:a16="http://schemas.microsoft.com/office/drawing/2014/main" id="{3BA290FF-CE04-4B05-BE6A-F389B6C2DBC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9" name="Text Box 4">
          <a:extLst>
            <a:ext uri="{FF2B5EF4-FFF2-40B4-BE49-F238E27FC236}">
              <a16:creationId xmlns:a16="http://schemas.microsoft.com/office/drawing/2014/main" id="{EFCD1B2D-E3AE-4271-9C55-8F3639F9DAB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0" name="Text Box 5">
          <a:extLst>
            <a:ext uri="{FF2B5EF4-FFF2-40B4-BE49-F238E27FC236}">
              <a16:creationId xmlns:a16="http://schemas.microsoft.com/office/drawing/2014/main" id="{F50C4D4F-9E14-402E-BF7E-279B7FE4068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1" name="Text Box 9">
          <a:extLst>
            <a:ext uri="{FF2B5EF4-FFF2-40B4-BE49-F238E27FC236}">
              <a16:creationId xmlns:a16="http://schemas.microsoft.com/office/drawing/2014/main" id="{3D9EEA98-B272-4221-931C-919DB6887B2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2" name="Text Box 10">
          <a:extLst>
            <a:ext uri="{FF2B5EF4-FFF2-40B4-BE49-F238E27FC236}">
              <a16:creationId xmlns:a16="http://schemas.microsoft.com/office/drawing/2014/main" id="{8702EDB0-ACB2-4D66-9953-753E438294B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3" name="Text Box 4">
          <a:extLst>
            <a:ext uri="{FF2B5EF4-FFF2-40B4-BE49-F238E27FC236}">
              <a16:creationId xmlns:a16="http://schemas.microsoft.com/office/drawing/2014/main" id="{F898060B-2DA7-4896-8C4C-F64B76DD623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4" name="Text Box 5">
          <a:extLst>
            <a:ext uri="{FF2B5EF4-FFF2-40B4-BE49-F238E27FC236}">
              <a16:creationId xmlns:a16="http://schemas.microsoft.com/office/drawing/2014/main" id="{1FA69BC5-F92C-424E-9ECE-7949748FAF6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5" name="Text Box 9">
          <a:extLst>
            <a:ext uri="{FF2B5EF4-FFF2-40B4-BE49-F238E27FC236}">
              <a16:creationId xmlns:a16="http://schemas.microsoft.com/office/drawing/2014/main" id="{6C799DDB-90A5-4748-8006-5BD6FB8691A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6" name="Text Box 10">
          <a:extLst>
            <a:ext uri="{FF2B5EF4-FFF2-40B4-BE49-F238E27FC236}">
              <a16:creationId xmlns:a16="http://schemas.microsoft.com/office/drawing/2014/main" id="{AF1F82E0-6085-4C59-8DEE-4FE0306FFC6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27" name="Text Box 4">
          <a:extLst>
            <a:ext uri="{FF2B5EF4-FFF2-40B4-BE49-F238E27FC236}">
              <a16:creationId xmlns:a16="http://schemas.microsoft.com/office/drawing/2014/main" id="{12A33F0E-BF0E-4FF5-B9E8-445A31452CD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28" name="Text Box 5">
          <a:extLst>
            <a:ext uri="{FF2B5EF4-FFF2-40B4-BE49-F238E27FC236}">
              <a16:creationId xmlns:a16="http://schemas.microsoft.com/office/drawing/2014/main" id="{85345226-37A9-459C-8E29-A28B778B284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29" name="Text Box 9">
          <a:extLst>
            <a:ext uri="{FF2B5EF4-FFF2-40B4-BE49-F238E27FC236}">
              <a16:creationId xmlns:a16="http://schemas.microsoft.com/office/drawing/2014/main" id="{88A4CE65-9958-4597-B07B-0938A35ED2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0" name="Text Box 10">
          <a:extLst>
            <a:ext uri="{FF2B5EF4-FFF2-40B4-BE49-F238E27FC236}">
              <a16:creationId xmlns:a16="http://schemas.microsoft.com/office/drawing/2014/main" id="{E9C03EC8-18F9-4030-9BE9-8E484B7749E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1" name="Text Box 4">
          <a:extLst>
            <a:ext uri="{FF2B5EF4-FFF2-40B4-BE49-F238E27FC236}">
              <a16:creationId xmlns:a16="http://schemas.microsoft.com/office/drawing/2014/main" id="{D1FD4716-36D9-49B2-84C0-5AF8F290A83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2" name="Text Box 5">
          <a:extLst>
            <a:ext uri="{FF2B5EF4-FFF2-40B4-BE49-F238E27FC236}">
              <a16:creationId xmlns:a16="http://schemas.microsoft.com/office/drawing/2014/main" id="{12143202-0567-4E95-929E-6777D7AB7E1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3" name="Text Box 9">
          <a:extLst>
            <a:ext uri="{FF2B5EF4-FFF2-40B4-BE49-F238E27FC236}">
              <a16:creationId xmlns:a16="http://schemas.microsoft.com/office/drawing/2014/main" id="{B832E7B6-8AEA-42E0-8A40-38291E875F5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4" name="Text Box 10">
          <a:extLst>
            <a:ext uri="{FF2B5EF4-FFF2-40B4-BE49-F238E27FC236}">
              <a16:creationId xmlns:a16="http://schemas.microsoft.com/office/drawing/2014/main" id="{7A7180B3-4EAA-43F9-A333-C818A45477A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5" name="Text Box 4">
          <a:extLst>
            <a:ext uri="{FF2B5EF4-FFF2-40B4-BE49-F238E27FC236}">
              <a16:creationId xmlns:a16="http://schemas.microsoft.com/office/drawing/2014/main" id="{3B5921B8-53D7-48B6-BDAE-CDB8237B0AC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6" name="Text Box 5">
          <a:extLst>
            <a:ext uri="{FF2B5EF4-FFF2-40B4-BE49-F238E27FC236}">
              <a16:creationId xmlns:a16="http://schemas.microsoft.com/office/drawing/2014/main" id="{1D20D4FB-96F1-4445-8176-C0845B7CC66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7" name="Text Box 9">
          <a:extLst>
            <a:ext uri="{FF2B5EF4-FFF2-40B4-BE49-F238E27FC236}">
              <a16:creationId xmlns:a16="http://schemas.microsoft.com/office/drawing/2014/main" id="{DDCF64DD-381A-4976-AF08-052E04FD284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8" name="Text Box 10">
          <a:extLst>
            <a:ext uri="{FF2B5EF4-FFF2-40B4-BE49-F238E27FC236}">
              <a16:creationId xmlns:a16="http://schemas.microsoft.com/office/drawing/2014/main" id="{9189E29D-05E3-44F6-B297-A66644CED50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9" name="Text Box 4">
          <a:extLst>
            <a:ext uri="{FF2B5EF4-FFF2-40B4-BE49-F238E27FC236}">
              <a16:creationId xmlns:a16="http://schemas.microsoft.com/office/drawing/2014/main" id="{9B428855-FDE9-404F-B555-2DA28F3E012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0" name="Text Box 5">
          <a:extLst>
            <a:ext uri="{FF2B5EF4-FFF2-40B4-BE49-F238E27FC236}">
              <a16:creationId xmlns:a16="http://schemas.microsoft.com/office/drawing/2014/main" id="{C54B7E84-3E3B-4A70-AA66-3645540F5EE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1" name="Text Box 9">
          <a:extLst>
            <a:ext uri="{FF2B5EF4-FFF2-40B4-BE49-F238E27FC236}">
              <a16:creationId xmlns:a16="http://schemas.microsoft.com/office/drawing/2014/main" id="{4B24061E-DFC9-4FF1-A5F2-78CBEC465D0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2" name="Text Box 10">
          <a:extLst>
            <a:ext uri="{FF2B5EF4-FFF2-40B4-BE49-F238E27FC236}">
              <a16:creationId xmlns:a16="http://schemas.microsoft.com/office/drawing/2014/main" id="{EA6DD67E-A67D-480D-9578-F93868EE353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3" name="Text Box 4">
          <a:extLst>
            <a:ext uri="{FF2B5EF4-FFF2-40B4-BE49-F238E27FC236}">
              <a16:creationId xmlns:a16="http://schemas.microsoft.com/office/drawing/2014/main" id="{AB8224F5-2119-41A9-8139-7F081A89C63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4" name="Text Box 5">
          <a:extLst>
            <a:ext uri="{FF2B5EF4-FFF2-40B4-BE49-F238E27FC236}">
              <a16:creationId xmlns:a16="http://schemas.microsoft.com/office/drawing/2014/main" id="{F7BEAFBC-3E83-4FA5-9C8F-A9B06E8757A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5" name="Text Box 9">
          <a:extLst>
            <a:ext uri="{FF2B5EF4-FFF2-40B4-BE49-F238E27FC236}">
              <a16:creationId xmlns:a16="http://schemas.microsoft.com/office/drawing/2014/main" id="{7AE7E631-67A6-4418-8E28-8DACA863F64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6" name="Text Box 10">
          <a:extLst>
            <a:ext uri="{FF2B5EF4-FFF2-40B4-BE49-F238E27FC236}">
              <a16:creationId xmlns:a16="http://schemas.microsoft.com/office/drawing/2014/main" id="{6B944292-8C97-4234-B978-EE868E3030C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7" name="Text Box 4">
          <a:extLst>
            <a:ext uri="{FF2B5EF4-FFF2-40B4-BE49-F238E27FC236}">
              <a16:creationId xmlns:a16="http://schemas.microsoft.com/office/drawing/2014/main" id="{1B104C70-D49E-4EA4-BCF1-D7D63153ACD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8" name="Text Box 5">
          <a:extLst>
            <a:ext uri="{FF2B5EF4-FFF2-40B4-BE49-F238E27FC236}">
              <a16:creationId xmlns:a16="http://schemas.microsoft.com/office/drawing/2014/main" id="{45EC66D2-5062-4626-8842-ADA35F10951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9" name="Text Box 9">
          <a:extLst>
            <a:ext uri="{FF2B5EF4-FFF2-40B4-BE49-F238E27FC236}">
              <a16:creationId xmlns:a16="http://schemas.microsoft.com/office/drawing/2014/main" id="{EBE96071-02A8-4362-AAA7-CD764477480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0" name="Text Box 10">
          <a:extLst>
            <a:ext uri="{FF2B5EF4-FFF2-40B4-BE49-F238E27FC236}">
              <a16:creationId xmlns:a16="http://schemas.microsoft.com/office/drawing/2014/main" id="{F1CCBDC1-74B6-4410-AA29-44413FF25B7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1" name="Text Box 4">
          <a:extLst>
            <a:ext uri="{FF2B5EF4-FFF2-40B4-BE49-F238E27FC236}">
              <a16:creationId xmlns:a16="http://schemas.microsoft.com/office/drawing/2014/main" id="{4448A8C7-60C1-4B0B-94D4-CFA9FE66B80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2" name="Text Box 5">
          <a:extLst>
            <a:ext uri="{FF2B5EF4-FFF2-40B4-BE49-F238E27FC236}">
              <a16:creationId xmlns:a16="http://schemas.microsoft.com/office/drawing/2014/main" id="{484E16EB-D882-4D80-886F-3A68EEC87C7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3" name="Text Box 9">
          <a:extLst>
            <a:ext uri="{FF2B5EF4-FFF2-40B4-BE49-F238E27FC236}">
              <a16:creationId xmlns:a16="http://schemas.microsoft.com/office/drawing/2014/main" id="{B0AD9ACB-C610-4B99-8F03-8D2DE5CABDD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4" name="Text Box 10">
          <a:extLst>
            <a:ext uri="{FF2B5EF4-FFF2-40B4-BE49-F238E27FC236}">
              <a16:creationId xmlns:a16="http://schemas.microsoft.com/office/drawing/2014/main" id="{6955386F-A57A-48E0-A876-E2486A928DC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5" name="Text Box 4">
          <a:extLst>
            <a:ext uri="{FF2B5EF4-FFF2-40B4-BE49-F238E27FC236}">
              <a16:creationId xmlns:a16="http://schemas.microsoft.com/office/drawing/2014/main" id="{19CD27EB-EC62-4C67-A66C-19517A59D1F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6" name="Text Box 5">
          <a:extLst>
            <a:ext uri="{FF2B5EF4-FFF2-40B4-BE49-F238E27FC236}">
              <a16:creationId xmlns:a16="http://schemas.microsoft.com/office/drawing/2014/main" id="{C5AFFC88-2FB2-4AB1-9636-A09973C164F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7" name="Text Box 9">
          <a:extLst>
            <a:ext uri="{FF2B5EF4-FFF2-40B4-BE49-F238E27FC236}">
              <a16:creationId xmlns:a16="http://schemas.microsoft.com/office/drawing/2014/main" id="{E37F7676-5106-41A5-8D46-009100DA1FE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8" name="Text Box 10">
          <a:extLst>
            <a:ext uri="{FF2B5EF4-FFF2-40B4-BE49-F238E27FC236}">
              <a16:creationId xmlns:a16="http://schemas.microsoft.com/office/drawing/2014/main" id="{6FC13BEA-0811-428A-B5A6-E0A5C9C9713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9" name="Text Box 4">
          <a:extLst>
            <a:ext uri="{FF2B5EF4-FFF2-40B4-BE49-F238E27FC236}">
              <a16:creationId xmlns:a16="http://schemas.microsoft.com/office/drawing/2014/main" id="{6AEC281D-3245-48B2-8C90-0B802BAED15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0" name="Text Box 5">
          <a:extLst>
            <a:ext uri="{FF2B5EF4-FFF2-40B4-BE49-F238E27FC236}">
              <a16:creationId xmlns:a16="http://schemas.microsoft.com/office/drawing/2014/main" id="{94CD39B6-510E-4C6A-878C-806BC48929A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1" name="Text Box 9">
          <a:extLst>
            <a:ext uri="{FF2B5EF4-FFF2-40B4-BE49-F238E27FC236}">
              <a16:creationId xmlns:a16="http://schemas.microsoft.com/office/drawing/2014/main" id="{D028108D-A99A-40A5-83E2-FC170508D26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2" name="Text Box 10">
          <a:extLst>
            <a:ext uri="{FF2B5EF4-FFF2-40B4-BE49-F238E27FC236}">
              <a16:creationId xmlns:a16="http://schemas.microsoft.com/office/drawing/2014/main" id="{838E15E9-A29F-4790-9040-A38C1E737D2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3" name="Text Box 4">
          <a:extLst>
            <a:ext uri="{FF2B5EF4-FFF2-40B4-BE49-F238E27FC236}">
              <a16:creationId xmlns:a16="http://schemas.microsoft.com/office/drawing/2014/main" id="{85C4EB7D-BE1A-4346-A31C-40A2052D4C3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4" name="Text Box 5">
          <a:extLst>
            <a:ext uri="{FF2B5EF4-FFF2-40B4-BE49-F238E27FC236}">
              <a16:creationId xmlns:a16="http://schemas.microsoft.com/office/drawing/2014/main" id="{ECA8EAED-F9CD-4961-9565-E395F17D144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5" name="Text Box 9">
          <a:extLst>
            <a:ext uri="{FF2B5EF4-FFF2-40B4-BE49-F238E27FC236}">
              <a16:creationId xmlns:a16="http://schemas.microsoft.com/office/drawing/2014/main" id="{1AFCDA65-D7AF-4E47-87A7-55D69241B7E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6" name="Text Box 10">
          <a:extLst>
            <a:ext uri="{FF2B5EF4-FFF2-40B4-BE49-F238E27FC236}">
              <a16:creationId xmlns:a16="http://schemas.microsoft.com/office/drawing/2014/main" id="{4828D42C-18EE-46A6-995C-87D6EBFA888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7" name="Text Box 4">
          <a:extLst>
            <a:ext uri="{FF2B5EF4-FFF2-40B4-BE49-F238E27FC236}">
              <a16:creationId xmlns:a16="http://schemas.microsoft.com/office/drawing/2014/main" id="{EDBABC30-64A7-4C5B-BAAC-A13278BFF3A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8" name="Text Box 5">
          <a:extLst>
            <a:ext uri="{FF2B5EF4-FFF2-40B4-BE49-F238E27FC236}">
              <a16:creationId xmlns:a16="http://schemas.microsoft.com/office/drawing/2014/main" id="{431E1EDE-7E24-4072-B94D-E59B63E3A7D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9" name="Text Box 9">
          <a:extLst>
            <a:ext uri="{FF2B5EF4-FFF2-40B4-BE49-F238E27FC236}">
              <a16:creationId xmlns:a16="http://schemas.microsoft.com/office/drawing/2014/main" id="{171DC387-4EA3-482D-8541-96B37D232B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70" name="Text Box 10">
          <a:extLst>
            <a:ext uri="{FF2B5EF4-FFF2-40B4-BE49-F238E27FC236}">
              <a16:creationId xmlns:a16="http://schemas.microsoft.com/office/drawing/2014/main" id="{12C8D397-4A54-4677-8CE2-C85E30D5986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671" name="Text Box 4">
          <a:extLst>
            <a:ext uri="{FF2B5EF4-FFF2-40B4-BE49-F238E27FC236}">
              <a16:creationId xmlns:a16="http://schemas.microsoft.com/office/drawing/2014/main" id="{EE4D8A18-CB41-4823-B67D-5EDE15AE19E3}"/>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672" name="Text Box 5">
          <a:extLst>
            <a:ext uri="{FF2B5EF4-FFF2-40B4-BE49-F238E27FC236}">
              <a16:creationId xmlns:a16="http://schemas.microsoft.com/office/drawing/2014/main" id="{9384A9C4-3BA0-44C8-8A6B-5D84A695D21D}"/>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673" name="Text Box 9">
          <a:extLst>
            <a:ext uri="{FF2B5EF4-FFF2-40B4-BE49-F238E27FC236}">
              <a16:creationId xmlns:a16="http://schemas.microsoft.com/office/drawing/2014/main" id="{FDE61C07-3BB8-4865-ACAB-BC42694B382A}"/>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674" name="Text Box 10">
          <a:extLst>
            <a:ext uri="{FF2B5EF4-FFF2-40B4-BE49-F238E27FC236}">
              <a16:creationId xmlns:a16="http://schemas.microsoft.com/office/drawing/2014/main" id="{74E472CE-7FF9-4EC8-B374-749FC2CF5C25}"/>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5" name="Text Box 4">
          <a:extLst>
            <a:ext uri="{FF2B5EF4-FFF2-40B4-BE49-F238E27FC236}">
              <a16:creationId xmlns:a16="http://schemas.microsoft.com/office/drawing/2014/main" id="{1A54855A-EC82-422C-AB0A-124FA6ABB0F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6" name="Text Box 5">
          <a:extLst>
            <a:ext uri="{FF2B5EF4-FFF2-40B4-BE49-F238E27FC236}">
              <a16:creationId xmlns:a16="http://schemas.microsoft.com/office/drawing/2014/main" id="{8AA02170-A3A5-40B4-8929-D609375D17D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7" name="Text Box 9">
          <a:extLst>
            <a:ext uri="{FF2B5EF4-FFF2-40B4-BE49-F238E27FC236}">
              <a16:creationId xmlns:a16="http://schemas.microsoft.com/office/drawing/2014/main" id="{AC015342-AF54-4359-A4BC-7FE4A9FD70A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8" name="Text Box 10">
          <a:extLst>
            <a:ext uri="{FF2B5EF4-FFF2-40B4-BE49-F238E27FC236}">
              <a16:creationId xmlns:a16="http://schemas.microsoft.com/office/drawing/2014/main" id="{B2ABF68E-B68E-4E60-BA19-F9CD926E10F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9" name="Text Box 4">
          <a:extLst>
            <a:ext uri="{FF2B5EF4-FFF2-40B4-BE49-F238E27FC236}">
              <a16:creationId xmlns:a16="http://schemas.microsoft.com/office/drawing/2014/main" id="{A965B41D-1CC8-4F79-B115-432B53C47F6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0" name="Text Box 5">
          <a:extLst>
            <a:ext uri="{FF2B5EF4-FFF2-40B4-BE49-F238E27FC236}">
              <a16:creationId xmlns:a16="http://schemas.microsoft.com/office/drawing/2014/main" id="{4D9382AF-5527-4D1F-AB8C-73C0449E2B7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1" name="Text Box 9">
          <a:extLst>
            <a:ext uri="{FF2B5EF4-FFF2-40B4-BE49-F238E27FC236}">
              <a16:creationId xmlns:a16="http://schemas.microsoft.com/office/drawing/2014/main" id="{FF58D8C3-4D79-473B-AB39-2A2FBD76196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2" name="Text Box 4">
          <a:extLst>
            <a:ext uri="{FF2B5EF4-FFF2-40B4-BE49-F238E27FC236}">
              <a16:creationId xmlns:a16="http://schemas.microsoft.com/office/drawing/2014/main" id="{DCE0994A-F067-4121-B949-AE0C6003992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3" name="Text Box 5">
          <a:extLst>
            <a:ext uri="{FF2B5EF4-FFF2-40B4-BE49-F238E27FC236}">
              <a16:creationId xmlns:a16="http://schemas.microsoft.com/office/drawing/2014/main" id="{92A96EA6-475A-43B2-8E09-31F3642CCA22}"/>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4" name="Text Box 9">
          <a:extLst>
            <a:ext uri="{FF2B5EF4-FFF2-40B4-BE49-F238E27FC236}">
              <a16:creationId xmlns:a16="http://schemas.microsoft.com/office/drawing/2014/main" id="{AC6C02B4-FDE6-4A30-AD5C-6A3FDE90350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5" name="Text Box 10">
          <a:extLst>
            <a:ext uri="{FF2B5EF4-FFF2-40B4-BE49-F238E27FC236}">
              <a16:creationId xmlns:a16="http://schemas.microsoft.com/office/drawing/2014/main" id="{FFC17C92-BB6C-4856-831B-28114BF06F4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6" name="Text Box 4">
          <a:extLst>
            <a:ext uri="{FF2B5EF4-FFF2-40B4-BE49-F238E27FC236}">
              <a16:creationId xmlns:a16="http://schemas.microsoft.com/office/drawing/2014/main" id="{FF5C4A4F-C9C9-43FD-A498-962A9F708FD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7" name="Text Box 5">
          <a:extLst>
            <a:ext uri="{FF2B5EF4-FFF2-40B4-BE49-F238E27FC236}">
              <a16:creationId xmlns:a16="http://schemas.microsoft.com/office/drawing/2014/main" id="{9FA394EA-53AF-4AA3-ADD9-0BF4073F3E71}"/>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8" name="Text Box 9">
          <a:extLst>
            <a:ext uri="{FF2B5EF4-FFF2-40B4-BE49-F238E27FC236}">
              <a16:creationId xmlns:a16="http://schemas.microsoft.com/office/drawing/2014/main" id="{61D093C0-D3E0-4335-9B1F-68DE6266C09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9" name="Text Box 4">
          <a:extLst>
            <a:ext uri="{FF2B5EF4-FFF2-40B4-BE49-F238E27FC236}">
              <a16:creationId xmlns:a16="http://schemas.microsoft.com/office/drawing/2014/main" id="{AA7A246B-D94B-4791-B1FD-2474A0A0A48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0" name="Text Box 5">
          <a:extLst>
            <a:ext uri="{FF2B5EF4-FFF2-40B4-BE49-F238E27FC236}">
              <a16:creationId xmlns:a16="http://schemas.microsoft.com/office/drawing/2014/main" id="{556C1F2B-8E90-41B5-88A8-A475450EACB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1" name="Text Box 9">
          <a:extLst>
            <a:ext uri="{FF2B5EF4-FFF2-40B4-BE49-F238E27FC236}">
              <a16:creationId xmlns:a16="http://schemas.microsoft.com/office/drawing/2014/main" id="{91964763-3002-4BDE-9E3B-8FF2EE38EF8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2" name="Text Box 4">
          <a:extLst>
            <a:ext uri="{FF2B5EF4-FFF2-40B4-BE49-F238E27FC236}">
              <a16:creationId xmlns:a16="http://schemas.microsoft.com/office/drawing/2014/main" id="{3B816063-3A39-40D3-91F2-20F7950B21C9}"/>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3" name="Text Box 4">
          <a:extLst>
            <a:ext uri="{FF2B5EF4-FFF2-40B4-BE49-F238E27FC236}">
              <a16:creationId xmlns:a16="http://schemas.microsoft.com/office/drawing/2014/main" id="{A38AAA4E-E1A7-4FE8-AAB3-62E9357B6DC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4" name="Text Box 4">
          <a:extLst>
            <a:ext uri="{FF2B5EF4-FFF2-40B4-BE49-F238E27FC236}">
              <a16:creationId xmlns:a16="http://schemas.microsoft.com/office/drawing/2014/main" id="{F471B297-BB3C-4839-B806-5F0043A0360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5" name="Text Box 5">
          <a:extLst>
            <a:ext uri="{FF2B5EF4-FFF2-40B4-BE49-F238E27FC236}">
              <a16:creationId xmlns:a16="http://schemas.microsoft.com/office/drawing/2014/main" id="{2258405B-F9F5-4EF7-8DA7-657CC8329AB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6" name="Text Box 9">
          <a:extLst>
            <a:ext uri="{FF2B5EF4-FFF2-40B4-BE49-F238E27FC236}">
              <a16:creationId xmlns:a16="http://schemas.microsoft.com/office/drawing/2014/main" id="{A004E4F4-CAEE-47B6-B248-82C9096204D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7" name="Text Box 10">
          <a:extLst>
            <a:ext uri="{FF2B5EF4-FFF2-40B4-BE49-F238E27FC236}">
              <a16:creationId xmlns:a16="http://schemas.microsoft.com/office/drawing/2014/main" id="{02365047-F834-4C31-94A7-3A454BD4305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8" name="Text Box 4">
          <a:extLst>
            <a:ext uri="{FF2B5EF4-FFF2-40B4-BE49-F238E27FC236}">
              <a16:creationId xmlns:a16="http://schemas.microsoft.com/office/drawing/2014/main" id="{85C51016-81B1-4D7B-8D6A-FB68CC50070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9" name="Text Box 5">
          <a:extLst>
            <a:ext uri="{FF2B5EF4-FFF2-40B4-BE49-F238E27FC236}">
              <a16:creationId xmlns:a16="http://schemas.microsoft.com/office/drawing/2014/main" id="{6DC2D199-F41C-4443-B551-F1AE6A6ABAF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0" name="Text Box 9">
          <a:extLst>
            <a:ext uri="{FF2B5EF4-FFF2-40B4-BE49-F238E27FC236}">
              <a16:creationId xmlns:a16="http://schemas.microsoft.com/office/drawing/2014/main" id="{72EF55B3-138B-483F-980A-D20FEEE62E8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1" name="Text Box 10">
          <a:extLst>
            <a:ext uri="{FF2B5EF4-FFF2-40B4-BE49-F238E27FC236}">
              <a16:creationId xmlns:a16="http://schemas.microsoft.com/office/drawing/2014/main" id="{58CC5EE3-E2C6-463D-8A63-F97C7FC76A1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2" name="Text Box 4">
          <a:extLst>
            <a:ext uri="{FF2B5EF4-FFF2-40B4-BE49-F238E27FC236}">
              <a16:creationId xmlns:a16="http://schemas.microsoft.com/office/drawing/2014/main" id="{99133F6E-139B-47E8-9C6C-72365957B14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3" name="Text Box 5">
          <a:extLst>
            <a:ext uri="{FF2B5EF4-FFF2-40B4-BE49-F238E27FC236}">
              <a16:creationId xmlns:a16="http://schemas.microsoft.com/office/drawing/2014/main" id="{9A06D4E5-528E-4F07-A324-FAEADC87B85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4" name="Text Box 9">
          <a:extLst>
            <a:ext uri="{FF2B5EF4-FFF2-40B4-BE49-F238E27FC236}">
              <a16:creationId xmlns:a16="http://schemas.microsoft.com/office/drawing/2014/main" id="{1050AAAE-CA8E-45E1-AC98-03CE15C02ED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5" name="Text Box 10">
          <a:extLst>
            <a:ext uri="{FF2B5EF4-FFF2-40B4-BE49-F238E27FC236}">
              <a16:creationId xmlns:a16="http://schemas.microsoft.com/office/drawing/2014/main" id="{7B849BB0-D9FE-4E8F-BA65-C0AEF0D5655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6" name="Text Box 4">
          <a:extLst>
            <a:ext uri="{FF2B5EF4-FFF2-40B4-BE49-F238E27FC236}">
              <a16:creationId xmlns:a16="http://schemas.microsoft.com/office/drawing/2014/main" id="{57996FB4-D814-4334-88A6-6B3B601B165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7" name="Text Box 5">
          <a:extLst>
            <a:ext uri="{FF2B5EF4-FFF2-40B4-BE49-F238E27FC236}">
              <a16:creationId xmlns:a16="http://schemas.microsoft.com/office/drawing/2014/main" id="{B473C300-3B98-450A-90A0-6755955171A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8" name="Text Box 9">
          <a:extLst>
            <a:ext uri="{FF2B5EF4-FFF2-40B4-BE49-F238E27FC236}">
              <a16:creationId xmlns:a16="http://schemas.microsoft.com/office/drawing/2014/main" id="{901B200B-B176-4851-B804-D94C09833BA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9" name="Text Box 10">
          <a:extLst>
            <a:ext uri="{FF2B5EF4-FFF2-40B4-BE49-F238E27FC236}">
              <a16:creationId xmlns:a16="http://schemas.microsoft.com/office/drawing/2014/main" id="{6005E43B-45F6-4800-A878-C53466D4605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0" name="Text Box 4">
          <a:extLst>
            <a:ext uri="{FF2B5EF4-FFF2-40B4-BE49-F238E27FC236}">
              <a16:creationId xmlns:a16="http://schemas.microsoft.com/office/drawing/2014/main" id="{EE75373E-28D5-4993-AB90-0A5E096BD6D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1" name="Text Box 5">
          <a:extLst>
            <a:ext uri="{FF2B5EF4-FFF2-40B4-BE49-F238E27FC236}">
              <a16:creationId xmlns:a16="http://schemas.microsoft.com/office/drawing/2014/main" id="{EC72B743-ECF9-4FDF-B210-EA55223DF99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2" name="Text Box 9">
          <a:extLst>
            <a:ext uri="{FF2B5EF4-FFF2-40B4-BE49-F238E27FC236}">
              <a16:creationId xmlns:a16="http://schemas.microsoft.com/office/drawing/2014/main" id="{A2A2CB68-05D6-4A63-AAA1-AB6D79ED23A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3" name="Text Box 10">
          <a:extLst>
            <a:ext uri="{FF2B5EF4-FFF2-40B4-BE49-F238E27FC236}">
              <a16:creationId xmlns:a16="http://schemas.microsoft.com/office/drawing/2014/main" id="{5597296F-4E2D-4262-B99B-A3C3560712E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4" name="Text Box 4">
          <a:extLst>
            <a:ext uri="{FF2B5EF4-FFF2-40B4-BE49-F238E27FC236}">
              <a16:creationId xmlns:a16="http://schemas.microsoft.com/office/drawing/2014/main" id="{2C5577D9-2C06-48DF-A076-5FFD87BF82B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5" name="Text Box 5">
          <a:extLst>
            <a:ext uri="{FF2B5EF4-FFF2-40B4-BE49-F238E27FC236}">
              <a16:creationId xmlns:a16="http://schemas.microsoft.com/office/drawing/2014/main" id="{452FCAB3-C090-4F74-93F0-3A1EE3DB789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6" name="Text Box 9">
          <a:extLst>
            <a:ext uri="{FF2B5EF4-FFF2-40B4-BE49-F238E27FC236}">
              <a16:creationId xmlns:a16="http://schemas.microsoft.com/office/drawing/2014/main" id="{4368185D-3336-4A09-8979-88D5A601AE62}"/>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7" name="Text Box 10">
          <a:extLst>
            <a:ext uri="{FF2B5EF4-FFF2-40B4-BE49-F238E27FC236}">
              <a16:creationId xmlns:a16="http://schemas.microsoft.com/office/drawing/2014/main" id="{84964C6C-443F-40E6-A7A7-2FBDEAC88AB4}"/>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8" name="Text Box 4">
          <a:extLst>
            <a:ext uri="{FF2B5EF4-FFF2-40B4-BE49-F238E27FC236}">
              <a16:creationId xmlns:a16="http://schemas.microsoft.com/office/drawing/2014/main" id="{976AE2A9-B387-48EE-8625-7E63E3FE68D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9" name="Text Box 5">
          <a:extLst>
            <a:ext uri="{FF2B5EF4-FFF2-40B4-BE49-F238E27FC236}">
              <a16:creationId xmlns:a16="http://schemas.microsoft.com/office/drawing/2014/main" id="{804E9AD6-338E-47E7-A149-C4F5522B653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0" name="Text Box 9">
          <a:extLst>
            <a:ext uri="{FF2B5EF4-FFF2-40B4-BE49-F238E27FC236}">
              <a16:creationId xmlns:a16="http://schemas.microsoft.com/office/drawing/2014/main" id="{0CFD63EB-BED1-43E6-AC60-BB3EE12DC6B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1" name="Text Box 10">
          <a:extLst>
            <a:ext uri="{FF2B5EF4-FFF2-40B4-BE49-F238E27FC236}">
              <a16:creationId xmlns:a16="http://schemas.microsoft.com/office/drawing/2014/main" id="{B2401729-079C-40C6-A92E-B60E31D6FBA3}"/>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2" name="Text Box 4">
          <a:extLst>
            <a:ext uri="{FF2B5EF4-FFF2-40B4-BE49-F238E27FC236}">
              <a16:creationId xmlns:a16="http://schemas.microsoft.com/office/drawing/2014/main" id="{30504677-9E68-46F3-810D-9B842D1B24F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3" name="Text Box 5">
          <a:extLst>
            <a:ext uri="{FF2B5EF4-FFF2-40B4-BE49-F238E27FC236}">
              <a16:creationId xmlns:a16="http://schemas.microsoft.com/office/drawing/2014/main" id="{8EBB459A-8D84-49B0-9B90-251E1B95ADA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4" name="Text Box 9">
          <a:extLst>
            <a:ext uri="{FF2B5EF4-FFF2-40B4-BE49-F238E27FC236}">
              <a16:creationId xmlns:a16="http://schemas.microsoft.com/office/drawing/2014/main" id="{6B3E0086-757D-42F8-BA26-F980DA3CCF6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5" name="Text Box 10">
          <a:extLst>
            <a:ext uri="{FF2B5EF4-FFF2-40B4-BE49-F238E27FC236}">
              <a16:creationId xmlns:a16="http://schemas.microsoft.com/office/drawing/2014/main" id="{E547E14A-3AF5-4C5C-B372-F372E01CC8F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6" name="Text Box 4">
          <a:extLst>
            <a:ext uri="{FF2B5EF4-FFF2-40B4-BE49-F238E27FC236}">
              <a16:creationId xmlns:a16="http://schemas.microsoft.com/office/drawing/2014/main" id="{8FC63994-C730-4DFB-9647-4BE9B2DD561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7" name="Text Box 5">
          <a:extLst>
            <a:ext uri="{FF2B5EF4-FFF2-40B4-BE49-F238E27FC236}">
              <a16:creationId xmlns:a16="http://schemas.microsoft.com/office/drawing/2014/main" id="{12AE3B90-4924-47CD-8F70-B14F330A6CE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8" name="Text Box 9">
          <a:extLst>
            <a:ext uri="{FF2B5EF4-FFF2-40B4-BE49-F238E27FC236}">
              <a16:creationId xmlns:a16="http://schemas.microsoft.com/office/drawing/2014/main" id="{32248ED1-FC61-44FC-A170-ACE41CE2EBA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9" name="Text Box 10">
          <a:extLst>
            <a:ext uri="{FF2B5EF4-FFF2-40B4-BE49-F238E27FC236}">
              <a16:creationId xmlns:a16="http://schemas.microsoft.com/office/drawing/2014/main" id="{7A9648CF-81E2-4DD1-AB11-93A8A0EA925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0" name="Text Box 4">
          <a:extLst>
            <a:ext uri="{FF2B5EF4-FFF2-40B4-BE49-F238E27FC236}">
              <a16:creationId xmlns:a16="http://schemas.microsoft.com/office/drawing/2014/main" id="{846B7A50-C279-44BD-B419-13701A8A6B7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1" name="Text Box 5">
          <a:extLst>
            <a:ext uri="{FF2B5EF4-FFF2-40B4-BE49-F238E27FC236}">
              <a16:creationId xmlns:a16="http://schemas.microsoft.com/office/drawing/2014/main" id="{647BD587-6B3D-443E-9D8D-4C9B3F48BE43}"/>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2" name="Text Box 9">
          <a:extLst>
            <a:ext uri="{FF2B5EF4-FFF2-40B4-BE49-F238E27FC236}">
              <a16:creationId xmlns:a16="http://schemas.microsoft.com/office/drawing/2014/main" id="{47605E84-DEE2-4330-984B-08107F69636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3" name="Text Box 10">
          <a:extLst>
            <a:ext uri="{FF2B5EF4-FFF2-40B4-BE49-F238E27FC236}">
              <a16:creationId xmlns:a16="http://schemas.microsoft.com/office/drawing/2014/main" id="{2C40F662-56D5-4934-A0EB-EC29686C3B8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4" name="Text Box 4">
          <a:extLst>
            <a:ext uri="{FF2B5EF4-FFF2-40B4-BE49-F238E27FC236}">
              <a16:creationId xmlns:a16="http://schemas.microsoft.com/office/drawing/2014/main" id="{8E906FE2-E4F7-404A-A6DF-C3EE971D8E6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5" name="Text Box 5">
          <a:extLst>
            <a:ext uri="{FF2B5EF4-FFF2-40B4-BE49-F238E27FC236}">
              <a16:creationId xmlns:a16="http://schemas.microsoft.com/office/drawing/2014/main" id="{CFF0468C-A8EB-4C00-81DA-2BA41458245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6" name="Text Box 9">
          <a:extLst>
            <a:ext uri="{FF2B5EF4-FFF2-40B4-BE49-F238E27FC236}">
              <a16:creationId xmlns:a16="http://schemas.microsoft.com/office/drawing/2014/main" id="{C6A2B980-E5FB-4D2E-AEDD-0A76AA2F98A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7" name="Text Box 10">
          <a:extLst>
            <a:ext uri="{FF2B5EF4-FFF2-40B4-BE49-F238E27FC236}">
              <a16:creationId xmlns:a16="http://schemas.microsoft.com/office/drawing/2014/main" id="{DCB350DE-1232-4FA5-BF06-FF8F596BC57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8" name="Text Box 4">
          <a:extLst>
            <a:ext uri="{FF2B5EF4-FFF2-40B4-BE49-F238E27FC236}">
              <a16:creationId xmlns:a16="http://schemas.microsoft.com/office/drawing/2014/main" id="{E36108C4-77C3-45E1-9C3A-E9106567AF4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9" name="Text Box 5">
          <a:extLst>
            <a:ext uri="{FF2B5EF4-FFF2-40B4-BE49-F238E27FC236}">
              <a16:creationId xmlns:a16="http://schemas.microsoft.com/office/drawing/2014/main" id="{A708F5A6-9D08-45B0-AB4A-5DE0CD1D1983}"/>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0" name="Text Box 9">
          <a:extLst>
            <a:ext uri="{FF2B5EF4-FFF2-40B4-BE49-F238E27FC236}">
              <a16:creationId xmlns:a16="http://schemas.microsoft.com/office/drawing/2014/main" id="{220B6E08-92AF-40B5-BB9E-7B1742D3CD9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1" name="Text Box 10">
          <a:extLst>
            <a:ext uri="{FF2B5EF4-FFF2-40B4-BE49-F238E27FC236}">
              <a16:creationId xmlns:a16="http://schemas.microsoft.com/office/drawing/2014/main" id="{39DC3DEF-CD9F-428D-927A-245906BF93E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2" name="Text Box 4">
          <a:extLst>
            <a:ext uri="{FF2B5EF4-FFF2-40B4-BE49-F238E27FC236}">
              <a16:creationId xmlns:a16="http://schemas.microsoft.com/office/drawing/2014/main" id="{83D46ACF-90AE-483A-B531-8CD4B600656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3" name="Text Box 5">
          <a:extLst>
            <a:ext uri="{FF2B5EF4-FFF2-40B4-BE49-F238E27FC236}">
              <a16:creationId xmlns:a16="http://schemas.microsoft.com/office/drawing/2014/main" id="{5676B88A-3FB2-480A-97D0-A49999398FB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4" name="Text Box 9">
          <a:extLst>
            <a:ext uri="{FF2B5EF4-FFF2-40B4-BE49-F238E27FC236}">
              <a16:creationId xmlns:a16="http://schemas.microsoft.com/office/drawing/2014/main" id="{8BF6F255-E31F-4EEB-B453-C12CCFCE81A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5" name="Text Box 10">
          <a:extLst>
            <a:ext uri="{FF2B5EF4-FFF2-40B4-BE49-F238E27FC236}">
              <a16:creationId xmlns:a16="http://schemas.microsoft.com/office/drawing/2014/main" id="{638B4EFC-8C15-413A-B0C4-9766CF6759A1}"/>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6" name="Text Box 4">
          <a:extLst>
            <a:ext uri="{FF2B5EF4-FFF2-40B4-BE49-F238E27FC236}">
              <a16:creationId xmlns:a16="http://schemas.microsoft.com/office/drawing/2014/main" id="{FA431A37-216E-4AD4-ACAE-0A099FA65FE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7" name="Text Box 5">
          <a:extLst>
            <a:ext uri="{FF2B5EF4-FFF2-40B4-BE49-F238E27FC236}">
              <a16:creationId xmlns:a16="http://schemas.microsoft.com/office/drawing/2014/main" id="{ACE9B13E-F84A-4D46-B19C-9F52D03FA1B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8" name="Text Box 9">
          <a:extLst>
            <a:ext uri="{FF2B5EF4-FFF2-40B4-BE49-F238E27FC236}">
              <a16:creationId xmlns:a16="http://schemas.microsoft.com/office/drawing/2014/main" id="{2F76491D-7311-4D48-B93C-E561AD618D4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9" name="Text Box 10">
          <a:extLst>
            <a:ext uri="{FF2B5EF4-FFF2-40B4-BE49-F238E27FC236}">
              <a16:creationId xmlns:a16="http://schemas.microsoft.com/office/drawing/2014/main" id="{834FE0E5-957C-4D81-BF39-003DCA0D9274}"/>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0" name="Text Box 4">
          <a:extLst>
            <a:ext uri="{FF2B5EF4-FFF2-40B4-BE49-F238E27FC236}">
              <a16:creationId xmlns:a16="http://schemas.microsoft.com/office/drawing/2014/main" id="{BEAB3811-467D-4948-A6BF-52057BBF25B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1" name="Text Box 5">
          <a:extLst>
            <a:ext uri="{FF2B5EF4-FFF2-40B4-BE49-F238E27FC236}">
              <a16:creationId xmlns:a16="http://schemas.microsoft.com/office/drawing/2014/main" id="{F3B57F5D-C695-425C-A756-EA0A451199A2}"/>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2" name="Text Box 9">
          <a:extLst>
            <a:ext uri="{FF2B5EF4-FFF2-40B4-BE49-F238E27FC236}">
              <a16:creationId xmlns:a16="http://schemas.microsoft.com/office/drawing/2014/main" id="{75795BDC-E06D-42F9-A25B-996B43B839C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3" name="Text Box 10">
          <a:extLst>
            <a:ext uri="{FF2B5EF4-FFF2-40B4-BE49-F238E27FC236}">
              <a16:creationId xmlns:a16="http://schemas.microsoft.com/office/drawing/2014/main" id="{C7D25803-4981-429E-9B76-5E7A49A00A69}"/>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4" name="Text Box 4">
          <a:extLst>
            <a:ext uri="{FF2B5EF4-FFF2-40B4-BE49-F238E27FC236}">
              <a16:creationId xmlns:a16="http://schemas.microsoft.com/office/drawing/2014/main" id="{722123A6-C752-4106-BA26-95F4E2652D6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5" name="Text Box 5">
          <a:extLst>
            <a:ext uri="{FF2B5EF4-FFF2-40B4-BE49-F238E27FC236}">
              <a16:creationId xmlns:a16="http://schemas.microsoft.com/office/drawing/2014/main" id="{9F3563C0-8D3A-4F11-95B7-F3BA4F50325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6" name="Text Box 9">
          <a:extLst>
            <a:ext uri="{FF2B5EF4-FFF2-40B4-BE49-F238E27FC236}">
              <a16:creationId xmlns:a16="http://schemas.microsoft.com/office/drawing/2014/main" id="{F198AE66-0F55-47C2-9A35-AA9573D8A8A2}"/>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7" name="Text Box 10">
          <a:extLst>
            <a:ext uri="{FF2B5EF4-FFF2-40B4-BE49-F238E27FC236}">
              <a16:creationId xmlns:a16="http://schemas.microsoft.com/office/drawing/2014/main" id="{9493B226-7C73-423F-ABED-FC563107744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8" name="Text Box 4">
          <a:extLst>
            <a:ext uri="{FF2B5EF4-FFF2-40B4-BE49-F238E27FC236}">
              <a16:creationId xmlns:a16="http://schemas.microsoft.com/office/drawing/2014/main" id="{197EA1A9-3B4D-4E9B-B3B7-81E6104E8049}"/>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9" name="Text Box 5">
          <a:extLst>
            <a:ext uri="{FF2B5EF4-FFF2-40B4-BE49-F238E27FC236}">
              <a16:creationId xmlns:a16="http://schemas.microsoft.com/office/drawing/2014/main" id="{595A5212-4BEE-4FC4-846F-CB38650E4FA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0" name="Text Box 9">
          <a:extLst>
            <a:ext uri="{FF2B5EF4-FFF2-40B4-BE49-F238E27FC236}">
              <a16:creationId xmlns:a16="http://schemas.microsoft.com/office/drawing/2014/main" id="{C6AD7A2E-D584-4685-8CC9-810A53CE10E4}"/>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1" name="Text Box 10">
          <a:extLst>
            <a:ext uri="{FF2B5EF4-FFF2-40B4-BE49-F238E27FC236}">
              <a16:creationId xmlns:a16="http://schemas.microsoft.com/office/drawing/2014/main" id="{D16F5EA8-E836-4F40-A932-0CA77F0DC22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2" name="Text Box 4">
          <a:extLst>
            <a:ext uri="{FF2B5EF4-FFF2-40B4-BE49-F238E27FC236}">
              <a16:creationId xmlns:a16="http://schemas.microsoft.com/office/drawing/2014/main" id="{2C36F96D-EB69-4189-B39D-3DC96B4D8D49}"/>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3" name="Text Box 5">
          <a:extLst>
            <a:ext uri="{FF2B5EF4-FFF2-40B4-BE49-F238E27FC236}">
              <a16:creationId xmlns:a16="http://schemas.microsoft.com/office/drawing/2014/main" id="{8544CE56-620C-4922-B7F8-1484B3182253}"/>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4" name="Text Box 9">
          <a:extLst>
            <a:ext uri="{FF2B5EF4-FFF2-40B4-BE49-F238E27FC236}">
              <a16:creationId xmlns:a16="http://schemas.microsoft.com/office/drawing/2014/main" id="{E99B5F10-493F-4553-A6A7-04117CC6C44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5" name="Text Box 10">
          <a:extLst>
            <a:ext uri="{FF2B5EF4-FFF2-40B4-BE49-F238E27FC236}">
              <a16:creationId xmlns:a16="http://schemas.microsoft.com/office/drawing/2014/main" id="{3EE5C449-4F30-4F33-ACE9-D43FF8744374}"/>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2"/>
    <xdr:sp macro="" textlink="">
      <xdr:nvSpPr>
        <xdr:cNvPr id="2766" name="Text Box 4">
          <a:extLst>
            <a:ext uri="{FF2B5EF4-FFF2-40B4-BE49-F238E27FC236}">
              <a16:creationId xmlns:a16="http://schemas.microsoft.com/office/drawing/2014/main" id="{2AE72809-D82F-4164-9E0B-C4404A2A5DF4}"/>
            </a:ext>
          </a:extLst>
        </xdr:cNvPr>
        <xdr:cNvSpPr txBox="1">
          <a:spLocks noChangeArrowheads="1"/>
        </xdr:cNvSpPr>
      </xdr:nvSpPr>
      <xdr:spPr bwMode="auto">
        <a:xfrm>
          <a:off x="4991100" y="188699775"/>
          <a:ext cx="76200" cy="152402"/>
        </a:xfrm>
        <a:prstGeom prst="rect">
          <a:avLst/>
        </a:prstGeom>
        <a:noFill/>
        <a:ln w="9525">
          <a:noFill/>
          <a:miter lim="800000"/>
          <a:headEnd/>
          <a:tailEnd/>
        </a:ln>
      </xdr:spPr>
    </xdr:sp>
    <xdr:clientData/>
  </xdr:oneCellAnchor>
  <xdr:oneCellAnchor>
    <xdr:from>
      <xdr:col>6</xdr:col>
      <xdr:colOff>0</xdr:colOff>
      <xdr:row>1007</xdr:row>
      <xdr:rowOff>0</xdr:rowOff>
    </xdr:from>
    <xdr:ext cx="76200" cy="152402"/>
    <xdr:sp macro="" textlink="">
      <xdr:nvSpPr>
        <xdr:cNvPr id="2767" name="Text Box 5">
          <a:extLst>
            <a:ext uri="{FF2B5EF4-FFF2-40B4-BE49-F238E27FC236}">
              <a16:creationId xmlns:a16="http://schemas.microsoft.com/office/drawing/2014/main" id="{14FB0831-1C3C-4690-A188-7C009B912215}"/>
            </a:ext>
          </a:extLst>
        </xdr:cNvPr>
        <xdr:cNvSpPr txBox="1">
          <a:spLocks noChangeArrowheads="1"/>
        </xdr:cNvSpPr>
      </xdr:nvSpPr>
      <xdr:spPr bwMode="auto">
        <a:xfrm>
          <a:off x="4991100" y="188699775"/>
          <a:ext cx="76200" cy="152402"/>
        </a:xfrm>
        <a:prstGeom prst="rect">
          <a:avLst/>
        </a:prstGeom>
        <a:noFill/>
        <a:ln w="9525">
          <a:noFill/>
          <a:miter lim="800000"/>
          <a:headEnd/>
          <a:tailEnd/>
        </a:ln>
      </xdr:spPr>
    </xdr:sp>
    <xdr:clientData/>
  </xdr:oneCellAnchor>
  <xdr:oneCellAnchor>
    <xdr:from>
      <xdr:col>6</xdr:col>
      <xdr:colOff>0</xdr:colOff>
      <xdr:row>1007</xdr:row>
      <xdr:rowOff>0</xdr:rowOff>
    </xdr:from>
    <xdr:ext cx="76200" cy="152402"/>
    <xdr:sp macro="" textlink="">
      <xdr:nvSpPr>
        <xdr:cNvPr id="2768" name="Text Box 9">
          <a:extLst>
            <a:ext uri="{FF2B5EF4-FFF2-40B4-BE49-F238E27FC236}">
              <a16:creationId xmlns:a16="http://schemas.microsoft.com/office/drawing/2014/main" id="{A0D98112-9B3B-4C94-B647-2A1C4B86E5A8}"/>
            </a:ext>
          </a:extLst>
        </xdr:cNvPr>
        <xdr:cNvSpPr txBox="1">
          <a:spLocks noChangeArrowheads="1"/>
        </xdr:cNvSpPr>
      </xdr:nvSpPr>
      <xdr:spPr bwMode="auto">
        <a:xfrm>
          <a:off x="4991100" y="188699775"/>
          <a:ext cx="76200" cy="152402"/>
        </a:xfrm>
        <a:prstGeom prst="rect">
          <a:avLst/>
        </a:prstGeom>
        <a:noFill/>
        <a:ln w="9525">
          <a:noFill/>
          <a:miter lim="800000"/>
          <a:headEnd/>
          <a:tailEnd/>
        </a:ln>
      </xdr:spPr>
    </xdr:sp>
    <xdr:clientData/>
  </xdr:oneCellAnchor>
  <xdr:oneCellAnchor>
    <xdr:from>
      <xdr:col>6</xdr:col>
      <xdr:colOff>0</xdr:colOff>
      <xdr:row>1007</xdr:row>
      <xdr:rowOff>0</xdr:rowOff>
    </xdr:from>
    <xdr:ext cx="76200" cy="152402"/>
    <xdr:sp macro="" textlink="">
      <xdr:nvSpPr>
        <xdr:cNvPr id="2769" name="Text Box 10">
          <a:extLst>
            <a:ext uri="{FF2B5EF4-FFF2-40B4-BE49-F238E27FC236}">
              <a16:creationId xmlns:a16="http://schemas.microsoft.com/office/drawing/2014/main" id="{08E32C31-76A1-4A0A-8948-E7DD8477564A}"/>
            </a:ext>
          </a:extLst>
        </xdr:cNvPr>
        <xdr:cNvSpPr txBox="1">
          <a:spLocks noChangeArrowheads="1"/>
        </xdr:cNvSpPr>
      </xdr:nvSpPr>
      <xdr:spPr bwMode="auto">
        <a:xfrm>
          <a:off x="4991100" y="188699775"/>
          <a:ext cx="76200" cy="152402"/>
        </a:xfrm>
        <a:prstGeom prst="rect">
          <a:avLst/>
        </a:prstGeom>
        <a:noFill/>
        <a:ln w="9525">
          <a:noFill/>
          <a:miter lim="800000"/>
          <a:headEnd/>
          <a:tailEnd/>
        </a:ln>
      </xdr:spPr>
    </xdr:sp>
    <xdr:clientData/>
  </xdr:oneCellAnchor>
  <xdr:twoCellAnchor editAs="oneCell">
    <xdr:from>
      <xdr:col>6</xdr:col>
      <xdr:colOff>0</xdr:colOff>
      <xdr:row>1018</xdr:row>
      <xdr:rowOff>0</xdr:rowOff>
    </xdr:from>
    <xdr:to>
      <xdr:col>6</xdr:col>
      <xdr:colOff>76200</xdr:colOff>
      <xdr:row>1018</xdr:row>
      <xdr:rowOff>148167</xdr:rowOff>
    </xdr:to>
    <xdr:sp macro="" textlink="">
      <xdr:nvSpPr>
        <xdr:cNvPr id="2770" name="Text Box 4">
          <a:extLst>
            <a:ext uri="{FF2B5EF4-FFF2-40B4-BE49-F238E27FC236}">
              <a16:creationId xmlns:a16="http://schemas.microsoft.com/office/drawing/2014/main" id="{568DD58F-6143-4853-88F5-8937937EF0B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71" name="Text Box 5">
          <a:extLst>
            <a:ext uri="{FF2B5EF4-FFF2-40B4-BE49-F238E27FC236}">
              <a16:creationId xmlns:a16="http://schemas.microsoft.com/office/drawing/2014/main" id="{FCD620F9-F062-461C-92EF-CB094739D5D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72" name="Text Box 9">
          <a:extLst>
            <a:ext uri="{FF2B5EF4-FFF2-40B4-BE49-F238E27FC236}">
              <a16:creationId xmlns:a16="http://schemas.microsoft.com/office/drawing/2014/main" id="{63D4012D-2275-4199-8B35-84EC4C79486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73" name="Text Box 10">
          <a:extLst>
            <a:ext uri="{FF2B5EF4-FFF2-40B4-BE49-F238E27FC236}">
              <a16:creationId xmlns:a16="http://schemas.microsoft.com/office/drawing/2014/main" id="{854DDEE2-6D22-498A-94DE-3B04D6C5155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74" name="Text Box 4">
          <a:extLst>
            <a:ext uri="{FF2B5EF4-FFF2-40B4-BE49-F238E27FC236}">
              <a16:creationId xmlns:a16="http://schemas.microsoft.com/office/drawing/2014/main" id="{0D1AA2ED-A98D-412D-A5CE-463BC9DC196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75" name="Text Box 5">
          <a:extLst>
            <a:ext uri="{FF2B5EF4-FFF2-40B4-BE49-F238E27FC236}">
              <a16:creationId xmlns:a16="http://schemas.microsoft.com/office/drawing/2014/main" id="{C033130F-2D9C-4F70-89A8-EE8C6A1EE1E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76" name="Text Box 9">
          <a:extLst>
            <a:ext uri="{FF2B5EF4-FFF2-40B4-BE49-F238E27FC236}">
              <a16:creationId xmlns:a16="http://schemas.microsoft.com/office/drawing/2014/main" id="{ED9569B0-8FD3-451E-95DB-86237706F44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77" name="Text Box 4">
          <a:extLst>
            <a:ext uri="{FF2B5EF4-FFF2-40B4-BE49-F238E27FC236}">
              <a16:creationId xmlns:a16="http://schemas.microsoft.com/office/drawing/2014/main" id="{5C2DB221-AC81-4176-BC07-DAC70F21FD7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78" name="Text Box 5">
          <a:extLst>
            <a:ext uri="{FF2B5EF4-FFF2-40B4-BE49-F238E27FC236}">
              <a16:creationId xmlns:a16="http://schemas.microsoft.com/office/drawing/2014/main" id="{450BF98C-F388-4566-9145-CDD8FC07E0F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79" name="Text Box 9">
          <a:extLst>
            <a:ext uri="{FF2B5EF4-FFF2-40B4-BE49-F238E27FC236}">
              <a16:creationId xmlns:a16="http://schemas.microsoft.com/office/drawing/2014/main" id="{45204655-6A88-4EFC-B6AA-7182B15DBD5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80" name="Text Box 10">
          <a:extLst>
            <a:ext uri="{FF2B5EF4-FFF2-40B4-BE49-F238E27FC236}">
              <a16:creationId xmlns:a16="http://schemas.microsoft.com/office/drawing/2014/main" id="{D71DE0CD-7281-440A-9ED3-EE0C0CB644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81" name="Text Box 4">
          <a:extLst>
            <a:ext uri="{FF2B5EF4-FFF2-40B4-BE49-F238E27FC236}">
              <a16:creationId xmlns:a16="http://schemas.microsoft.com/office/drawing/2014/main" id="{50FE5F9D-878D-448A-9AF8-E1D99F685F8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82" name="Text Box 5">
          <a:extLst>
            <a:ext uri="{FF2B5EF4-FFF2-40B4-BE49-F238E27FC236}">
              <a16:creationId xmlns:a16="http://schemas.microsoft.com/office/drawing/2014/main" id="{0EA7F24A-72E8-4318-8207-F2744C4E06C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83" name="Text Box 9">
          <a:extLst>
            <a:ext uri="{FF2B5EF4-FFF2-40B4-BE49-F238E27FC236}">
              <a16:creationId xmlns:a16="http://schemas.microsoft.com/office/drawing/2014/main" id="{EB052287-6EE6-4A43-A039-A612172EB85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84" name="Text Box 4">
          <a:extLst>
            <a:ext uri="{FF2B5EF4-FFF2-40B4-BE49-F238E27FC236}">
              <a16:creationId xmlns:a16="http://schemas.microsoft.com/office/drawing/2014/main" id="{CA22DD32-A0F2-4185-9EFF-1DFFF420B99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85" name="Text Box 5">
          <a:extLst>
            <a:ext uri="{FF2B5EF4-FFF2-40B4-BE49-F238E27FC236}">
              <a16:creationId xmlns:a16="http://schemas.microsoft.com/office/drawing/2014/main" id="{C0FBCE60-CE9F-424A-B403-568C68BA67F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86" name="Text Box 9">
          <a:extLst>
            <a:ext uri="{FF2B5EF4-FFF2-40B4-BE49-F238E27FC236}">
              <a16:creationId xmlns:a16="http://schemas.microsoft.com/office/drawing/2014/main" id="{EB49A1EB-9FD4-4588-A8F6-76E94568741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87" name="Text Box 4">
          <a:extLst>
            <a:ext uri="{FF2B5EF4-FFF2-40B4-BE49-F238E27FC236}">
              <a16:creationId xmlns:a16="http://schemas.microsoft.com/office/drawing/2014/main" id="{33BD0301-8737-493F-89EB-AEB37D54C93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788" name="Text Box 4">
          <a:extLst>
            <a:ext uri="{FF2B5EF4-FFF2-40B4-BE49-F238E27FC236}">
              <a16:creationId xmlns:a16="http://schemas.microsoft.com/office/drawing/2014/main" id="{F2D537DD-1393-4413-A544-3AB7A29683F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89" name="Text Box 4">
          <a:extLst>
            <a:ext uri="{FF2B5EF4-FFF2-40B4-BE49-F238E27FC236}">
              <a16:creationId xmlns:a16="http://schemas.microsoft.com/office/drawing/2014/main" id="{E94F049A-94B3-4184-A1C2-28196CAD507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0" name="Text Box 5">
          <a:extLst>
            <a:ext uri="{FF2B5EF4-FFF2-40B4-BE49-F238E27FC236}">
              <a16:creationId xmlns:a16="http://schemas.microsoft.com/office/drawing/2014/main" id="{56623CD4-2949-464D-9B58-F88A493B4DB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1" name="Text Box 9">
          <a:extLst>
            <a:ext uri="{FF2B5EF4-FFF2-40B4-BE49-F238E27FC236}">
              <a16:creationId xmlns:a16="http://schemas.microsoft.com/office/drawing/2014/main" id="{899BEDAE-26A1-4F4D-8CC5-73CD938A7C3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2" name="Text Box 10">
          <a:extLst>
            <a:ext uri="{FF2B5EF4-FFF2-40B4-BE49-F238E27FC236}">
              <a16:creationId xmlns:a16="http://schemas.microsoft.com/office/drawing/2014/main" id="{E1219282-DAA2-4760-A957-EE8A6F19A039}"/>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3" name="Text Box 4">
          <a:extLst>
            <a:ext uri="{FF2B5EF4-FFF2-40B4-BE49-F238E27FC236}">
              <a16:creationId xmlns:a16="http://schemas.microsoft.com/office/drawing/2014/main" id="{7CC44A3B-C121-466F-A0CA-FFB3171A9DE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4" name="Text Box 5">
          <a:extLst>
            <a:ext uri="{FF2B5EF4-FFF2-40B4-BE49-F238E27FC236}">
              <a16:creationId xmlns:a16="http://schemas.microsoft.com/office/drawing/2014/main" id="{C7F09FCB-8280-4502-95B4-844F2E42156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5" name="Text Box 9">
          <a:extLst>
            <a:ext uri="{FF2B5EF4-FFF2-40B4-BE49-F238E27FC236}">
              <a16:creationId xmlns:a16="http://schemas.microsoft.com/office/drawing/2014/main" id="{0E45A16C-AE69-49BD-8027-09627A1D669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6" name="Text Box 10">
          <a:extLst>
            <a:ext uri="{FF2B5EF4-FFF2-40B4-BE49-F238E27FC236}">
              <a16:creationId xmlns:a16="http://schemas.microsoft.com/office/drawing/2014/main" id="{2C193247-31DC-47FB-ACC2-88545E77D90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7" name="Text Box 4">
          <a:extLst>
            <a:ext uri="{FF2B5EF4-FFF2-40B4-BE49-F238E27FC236}">
              <a16:creationId xmlns:a16="http://schemas.microsoft.com/office/drawing/2014/main" id="{E5742E6A-4173-4CB2-BDD3-6B57AD017EC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8" name="Text Box 5">
          <a:extLst>
            <a:ext uri="{FF2B5EF4-FFF2-40B4-BE49-F238E27FC236}">
              <a16:creationId xmlns:a16="http://schemas.microsoft.com/office/drawing/2014/main" id="{FC8D12EF-D36E-475B-8ECF-B723B60DA54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799" name="Text Box 9">
          <a:extLst>
            <a:ext uri="{FF2B5EF4-FFF2-40B4-BE49-F238E27FC236}">
              <a16:creationId xmlns:a16="http://schemas.microsoft.com/office/drawing/2014/main" id="{A3B1031F-A6F0-48FF-84FC-67922C95C83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0" name="Text Box 10">
          <a:extLst>
            <a:ext uri="{FF2B5EF4-FFF2-40B4-BE49-F238E27FC236}">
              <a16:creationId xmlns:a16="http://schemas.microsoft.com/office/drawing/2014/main" id="{285CB4C9-326B-4CD1-8CBD-30E7764B497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1" name="Text Box 4">
          <a:extLst>
            <a:ext uri="{FF2B5EF4-FFF2-40B4-BE49-F238E27FC236}">
              <a16:creationId xmlns:a16="http://schemas.microsoft.com/office/drawing/2014/main" id="{AD86BE38-2204-4956-8B39-B55DBE763DA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2" name="Text Box 5">
          <a:extLst>
            <a:ext uri="{FF2B5EF4-FFF2-40B4-BE49-F238E27FC236}">
              <a16:creationId xmlns:a16="http://schemas.microsoft.com/office/drawing/2014/main" id="{EF43CFA7-3B28-4557-B169-829C8F670EC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3" name="Text Box 9">
          <a:extLst>
            <a:ext uri="{FF2B5EF4-FFF2-40B4-BE49-F238E27FC236}">
              <a16:creationId xmlns:a16="http://schemas.microsoft.com/office/drawing/2014/main" id="{141DE17A-C8EB-4764-AE91-2D1E7B7727E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4" name="Text Box 10">
          <a:extLst>
            <a:ext uri="{FF2B5EF4-FFF2-40B4-BE49-F238E27FC236}">
              <a16:creationId xmlns:a16="http://schemas.microsoft.com/office/drawing/2014/main" id="{5657E1F2-658F-4CE6-9D27-EA5CF4F22A0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5" name="Text Box 4">
          <a:extLst>
            <a:ext uri="{FF2B5EF4-FFF2-40B4-BE49-F238E27FC236}">
              <a16:creationId xmlns:a16="http://schemas.microsoft.com/office/drawing/2014/main" id="{BA101521-6E80-4317-864C-7C256E80379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6" name="Text Box 5">
          <a:extLst>
            <a:ext uri="{FF2B5EF4-FFF2-40B4-BE49-F238E27FC236}">
              <a16:creationId xmlns:a16="http://schemas.microsoft.com/office/drawing/2014/main" id="{A86DD738-0401-408F-99A1-B26ADACC2AC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7" name="Text Box 9">
          <a:extLst>
            <a:ext uri="{FF2B5EF4-FFF2-40B4-BE49-F238E27FC236}">
              <a16:creationId xmlns:a16="http://schemas.microsoft.com/office/drawing/2014/main" id="{F5B96E2D-0D7C-4815-8413-911BAA46B5D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8" name="Text Box 10">
          <a:extLst>
            <a:ext uri="{FF2B5EF4-FFF2-40B4-BE49-F238E27FC236}">
              <a16:creationId xmlns:a16="http://schemas.microsoft.com/office/drawing/2014/main" id="{A4AEE470-5D82-4008-8BD6-2FB2CD2D98C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09" name="Text Box 4">
          <a:extLst>
            <a:ext uri="{FF2B5EF4-FFF2-40B4-BE49-F238E27FC236}">
              <a16:creationId xmlns:a16="http://schemas.microsoft.com/office/drawing/2014/main" id="{E827DB96-6A27-4B87-A8B2-60D373AECB6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10" name="Text Box 5">
          <a:extLst>
            <a:ext uri="{FF2B5EF4-FFF2-40B4-BE49-F238E27FC236}">
              <a16:creationId xmlns:a16="http://schemas.microsoft.com/office/drawing/2014/main" id="{06C3B6F6-0963-45C6-B4BA-42FE808488C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11" name="Text Box 9">
          <a:extLst>
            <a:ext uri="{FF2B5EF4-FFF2-40B4-BE49-F238E27FC236}">
              <a16:creationId xmlns:a16="http://schemas.microsoft.com/office/drawing/2014/main" id="{AC888DC5-E1AD-4F6B-B93A-45C5D034228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12" name="Text Box 10">
          <a:extLst>
            <a:ext uri="{FF2B5EF4-FFF2-40B4-BE49-F238E27FC236}">
              <a16:creationId xmlns:a16="http://schemas.microsoft.com/office/drawing/2014/main" id="{B816A334-1E67-418A-81FE-6A20F19C620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13" name="Text Box 4">
          <a:extLst>
            <a:ext uri="{FF2B5EF4-FFF2-40B4-BE49-F238E27FC236}">
              <a16:creationId xmlns:a16="http://schemas.microsoft.com/office/drawing/2014/main" id="{62FE5C89-35EA-48E0-8D45-9011C707F34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14" name="Text Box 5">
          <a:extLst>
            <a:ext uri="{FF2B5EF4-FFF2-40B4-BE49-F238E27FC236}">
              <a16:creationId xmlns:a16="http://schemas.microsoft.com/office/drawing/2014/main" id="{4EB4178B-55F8-4286-8AA6-2F732CB3199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15" name="Text Box 9">
          <a:extLst>
            <a:ext uri="{FF2B5EF4-FFF2-40B4-BE49-F238E27FC236}">
              <a16:creationId xmlns:a16="http://schemas.microsoft.com/office/drawing/2014/main" id="{08B90E96-F555-4AE6-81CB-244F9D9D2EF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1019</xdr:row>
      <xdr:rowOff>0</xdr:rowOff>
    </xdr:to>
    <xdr:sp macro="" textlink="">
      <xdr:nvSpPr>
        <xdr:cNvPr id="2816" name="Text Box 10">
          <a:extLst>
            <a:ext uri="{FF2B5EF4-FFF2-40B4-BE49-F238E27FC236}">
              <a16:creationId xmlns:a16="http://schemas.microsoft.com/office/drawing/2014/main" id="{F1FA284C-3A69-4259-8171-08AE2D6802F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17" name="Text Box 4">
          <a:extLst>
            <a:ext uri="{FF2B5EF4-FFF2-40B4-BE49-F238E27FC236}">
              <a16:creationId xmlns:a16="http://schemas.microsoft.com/office/drawing/2014/main" id="{0D53C32B-ECB4-4D09-9F2F-B3485D7AFB7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18" name="Text Box 5">
          <a:extLst>
            <a:ext uri="{FF2B5EF4-FFF2-40B4-BE49-F238E27FC236}">
              <a16:creationId xmlns:a16="http://schemas.microsoft.com/office/drawing/2014/main" id="{B13FD2FA-8218-4A88-A665-46D79D381B6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19" name="Text Box 9">
          <a:extLst>
            <a:ext uri="{FF2B5EF4-FFF2-40B4-BE49-F238E27FC236}">
              <a16:creationId xmlns:a16="http://schemas.microsoft.com/office/drawing/2014/main" id="{9D448708-5450-4E5E-BDEE-D141CFAA217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0" name="Text Box 10">
          <a:extLst>
            <a:ext uri="{FF2B5EF4-FFF2-40B4-BE49-F238E27FC236}">
              <a16:creationId xmlns:a16="http://schemas.microsoft.com/office/drawing/2014/main" id="{49630E48-4C2D-4680-A9A8-348457948F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1" name="Text Box 4">
          <a:extLst>
            <a:ext uri="{FF2B5EF4-FFF2-40B4-BE49-F238E27FC236}">
              <a16:creationId xmlns:a16="http://schemas.microsoft.com/office/drawing/2014/main" id="{F0DBA621-B9B0-4DF9-B25C-F891491F082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2" name="Text Box 5">
          <a:extLst>
            <a:ext uri="{FF2B5EF4-FFF2-40B4-BE49-F238E27FC236}">
              <a16:creationId xmlns:a16="http://schemas.microsoft.com/office/drawing/2014/main" id="{C16387A0-B3E2-461E-9E87-09917A4B4BC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3" name="Text Box 9">
          <a:extLst>
            <a:ext uri="{FF2B5EF4-FFF2-40B4-BE49-F238E27FC236}">
              <a16:creationId xmlns:a16="http://schemas.microsoft.com/office/drawing/2014/main" id="{84E8BF89-E89F-4F8A-A31D-26EC1466CC8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4" name="Text Box 10">
          <a:extLst>
            <a:ext uri="{FF2B5EF4-FFF2-40B4-BE49-F238E27FC236}">
              <a16:creationId xmlns:a16="http://schemas.microsoft.com/office/drawing/2014/main" id="{64287D23-8345-479D-B5A7-EF62C872BD9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5" name="Text Box 4">
          <a:extLst>
            <a:ext uri="{FF2B5EF4-FFF2-40B4-BE49-F238E27FC236}">
              <a16:creationId xmlns:a16="http://schemas.microsoft.com/office/drawing/2014/main" id="{079966BC-87D3-4BE1-9305-538F6FE2505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6" name="Text Box 5">
          <a:extLst>
            <a:ext uri="{FF2B5EF4-FFF2-40B4-BE49-F238E27FC236}">
              <a16:creationId xmlns:a16="http://schemas.microsoft.com/office/drawing/2014/main" id="{7B098A0E-9BE1-4E8C-96B4-A888E42F971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7" name="Text Box 9">
          <a:extLst>
            <a:ext uri="{FF2B5EF4-FFF2-40B4-BE49-F238E27FC236}">
              <a16:creationId xmlns:a16="http://schemas.microsoft.com/office/drawing/2014/main" id="{B7E0DDB8-250B-419D-9117-0B638EF37A5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8" name="Text Box 10">
          <a:extLst>
            <a:ext uri="{FF2B5EF4-FFF2-40B4-BE49-F238E27FC236}">
              <a16:creationId xmlns:a16="http://schemas.microsoft.com/office/drawing/2014/main" id="{873BE98F-B2F7-4CF1-917F-F53C1B6EB29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29" name="Text Box 4">
          <a:extLst>
            <a:ext uri="{FF2B5EF4-FFF2-40B4-BE49-F238E27FC236}">
              <a16:creationId xmlns:a16="http://schemas.microsoft.com/office/drawing/2014/main" id="{ECDC9EEF-DC31-41A2-BB93-0E931A89124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0" name="Text Box 5">
          <a:extLst>
            <a:ext uri="{FF2B5EF4-FFF2-40B4-BE49-F238E27FC236}">
              <a16:creationId xmlns:a16="http://schemas.microsoft.com/office/drawing/2014/main" id="{37C83691-08BC-4890-BDF3-41E670D3A9A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1" name="Text Box 9">
          <a:extLst>
            <a:ext uri="{FF2B5EF4-FFF2-40B4-BE49-F238E27FC236}">
              <a16:creationId xmlns:a16="http://schemas.microsoft.com/office/drawing/2014/main" id="{BD841B24-C535-4BF0-A61E-C18BB4467C7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2" name="Text Box 10">
          <a:extLst>
            <a:ext uri="{FF2B5EF4-FFF2-40B4-BE49-F238E27FC236}">
              <a16:creationId xmlns:a16="http://schemas.microsoft.com/office/drawing/2014/main" id="{0BC08C09-BED3-477A-A847-86DC99C3D43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3" name="Text Box 4">
          <a:extLst>
            <a:ext uri="{FF2B5EF4-FFF2-40B4-BE49-F238E27FC236}">
              <a16:creationId xmlns:a16="http://schemas.microsoft.com/office/drawing/2014/main" id="{0358FA18-7A0C-4AA9-860C-701133F7425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4" name="Text Box 5">
          <a:extLst>
            <a:ext uri="{FF2B5EF4-FFF2-40B4-BE49-F238E27FC236}">
              <a16:creationId xmlns:a16="http://schemas.microsoft.com/office/drawing/2014/main" id="{9F62D2EA-CDD2-4590-9F13-A6F44D7B250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5" name="Text Box 9">
          <a:extLst>
            <a:ext uri="{FF2B5EF4-FFF2-40B4-BE49-F238E27FC236}">
              <a16:creationId xmlns:a16="http://schemas.microsoft.com/office/drawing/2014/main" id="{B8218F99-3B19-44C0-B86C-0ACB5117E45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6" name="Text Box 10">
          <a:extLst>
            <a:ext uri="{FF2B5EF4-FFF2-40B4-BE49-F238E27FC236}">
              <a16:creationId xmlns:a16="http://schemas.microsoft.com/office/drawing/2014/main" id="{32CF9B80-34F4-41B8-A74F-B09F41C047E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7" name="Text Box 4">
          <a:extLst>
            <a:ext uri="{FF2B5EF4-FFF2-40B4-BE49-F238E27FC236}">
              <a16:creationId xmlns:a16="http://schemas.microsoft.com/office/drawing/2014/main" id="{CC3FAB55-C347-4E47-A8DC-BBBBFB2917B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8" name="Text Box 5">
          <a:extLst>
            <a:ext uri="{FF2B5EF4-FFF2-40B4-BE49-F238E27FC236}">
              <a16:creationId xmlns:a16="http://schemas.microsoft.com/office/drawing/2014/main" id="{61C13D2E-D634-4656-9436-3DFF780847A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39" name="Text Box 9">
          <a:extLst>
            <a:ext uri="{FF2B5EF4-FFF2-40B4-BE49-F238E27FC236}">
              <a16:creationId xmlns:a16="http://schemas.microsoft.com/office/drawing/2014/main" id="{16A443A5-6307-446A-A943-81BE99BFCCC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0" name="Text Box 10">
          <a:extLst>
            <a:ext uri="{FF2B5EF4-FFF2-40B4-BE49-F238E27FC236}">
              <a16:creationId xmlns:a16="http://schemas.microsoft.com/office/drawing/2014/main" id="{EFDED7FF-FF1E-47F5-B400-6C144673E87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1" name="Text Box 4">
          <a:extLst>
            <a:ext uri="{FF2B5EF4-FFF2-40B4-BE49-F238E27FC236}">
              <a16:creationId xmlns:a16="http://schemas.microsoft.com/office/drawing/2014/main" id="{0177546B-BE93-4891-9B6D-E7049B4BD52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2" name="Text Box 5">
          <a:extLst>
            <a:ext uri="{FF2B5EF4-FFF2-40B4-BE49-F238E27FC236}">
              <a16:creationId xmlns:a16="http://schemas.microsoft.com/office/drawing/2014/main" id="{499C6A45-1487-4232-B0E8-5B785E76FCD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3" name="Text Box 9">
          <a:extLst>
            <a:ext uri="{FF2B5EF4-FFF2-40B4-BE49-F238E27FC236}">
              <a16:creationId xmlns:a16="http://schemas.microsoft.com/office/drawing/2014/main" id="{9289CADE-77A9-4F03-A269-26E18E2378D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4" name="Text Box 10">
          <a:extLst>
            <a:ext uri="{FF2B5EF4-FFF2-40B4-BE49-F238E27FC236}">
              <a16:creationId xmlns:a16="http://schemas.microsoft.com/office/drawing/2014/main" id="{CC9932F7-62FE-4CE5-9A00-DE7783B96DE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5" name="Text Box 4">
          <a:extLst>
            <a:ext uri="{FF2B5EF4-FFF2-40B4-BE49-F238E27FC236}">
              <a16:creationId xmlns:a16="http://schemas.microsoft.com/office/drawing/2014/main" id="{A1477357-FC23-4F8E-9878-674BD0F417F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6" name="Text Box 5">
          <a:extLst>
            <a:ext uri="{FF2B5EF4-FFF2-40B4-BE49-F238E27FC236}">
              <a16:creationId xmlns:a16="http://schemas.microsoft.com/office/drawing/2014/main" id="{25342C19-13EE-4ABB-BD5F-AE338B38EF9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7" name="Text Box 9">
          <a:extLst>
            <a:ext uri="{FF2B5EF4-FFF2-40B4-BE49-F238E27FC236}">
              <a16:creationId xmlns:a16="http://schemas.microsoft.com/office/drawing/2014/main" id="{81606B02-06F8-4AD3-9ACA-DD89835A873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8" name="Text Box 10">
          <a:extLst>
            <a:ext uri="{FF2B5EF4-FFF2-40B4-BE49-F238E27FC236}">
              <a16:creationId xmlns:a16="http://schemas.microsoft.com/office/drawing/2014/main" id="{0CB48CFA-8671-4777-BDE6-FDA187AC5BB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49" name="Text Box 4">
          <a:extLst>
            <a:ext uri="{FF2B5EF4-FFF2-40B4-BE49-F238E27FC236}">
              <a16:creationId xmlns:a16="http://schemas.microsoft.com/office/drawing/2014/main" id="{DF83291F-1ED6-49C6-9772-83DFFA2157A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0" name="Text Box 5">
          <a:extLst>
            <a:ext uri="{FF2B5EF4-FFF2-40B4-BE49-F238E27FC236}">
              <a16:creationId xmlns:a16="http://schemas.microsoft.com/office/drawing/2014/main" id="{E165E44B-1D5F-4910-AD63-803EE3F682F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1" name="Text Box 9">
          <a:extLst>
            <a:ext uri="{FF2B5EF4-FFF2-40B4-BE49-F238E27FC236}">
              <a16:creationId xmlns:a16="http://schemas.microsoft.com/office/drawing/2014/main" id="{C1F6F619-F49E-4ABC-8817-EA38C1BED51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2" name="Text Box 10">
          <a:extLst>
            <a:ext uri="{FF2B5EF4-FFF2-40B4-BE49-F238E27FC236}">
              <a16:creationId xmlns:a16="http://schemas.microsoft.com/office/drawing/2014/main" id="{8EABE45E-909B-4332-B25B-AAB89E916BB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3" name="Text Box 4">
          <a:extLst>
            <a:ext uri="{FF2B5EF4-FFF2-40B4-BE49-F238E27FC236}">
              <a16:creationId xmlns:a16="http://schemas.microsoft.com/office/drawing/2014/main" id="{18098134-5F77-43C7-957E-4DF8AA398AA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4" name="Text Box 5">
          <a:extLst>
            <a:ext uri="{FF2B5EF4-FFF2-40B4-BE49-F238E27FC236}">
              <a16:creationId xmlns:a16="http://schemas.microsoft.com/office/drawing/2014/main" id="{CC1C3447-B00F-4837-8875-AB80B048848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5" name="Text Box 9">
          <a:extLst>
            <a:ext uri="{FF2B5EF4-FFF2-40B4-BE49-F238E27FC236}">
              <a16:creationId xmlns:a16="http://schemas.microsoft.com/office/drawing/2014/main" id="{C79A42F5-1580-42F6-ACB6-78A153B8117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6" name="Text Box 10">
          <a:extLst>
            <a:ext uri="{FF2B5EF4-FFF2-40B4-BE49-F238E27FC236}">
              <a16:creationId xmlns:a16="http://schemas.microsoft.com/office/drawing/2014/main" id="{62242639-A1E9-4C30-ADCC-C1EA5388B59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7" name="Text Box 4">
          <a:extLst>
            <a:ext uri="{FF2B5EF4-FFF2-40B4-BE49-F238E27FC236}">
              <a16:creationId xmlns:a16="http://schemas.microsoft.com/office/drawing/2014/main" id="{705218CA-75A9-4794-8241-5731A861263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8" name="Text Box 5">
          <a:extLst>
            <a:ext uri="{FF2B5EF4-FFF2-40B4-BE49-F238E27FC236}">
              <a16:creationId xmlns:a16="http://schemas.microsoft.com/office/drawing/2014/main" id="{35122E6A-84D5-4415-9AE3-1757D8705AE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59" name="Text Box 9">
          <a:extLst>
            <a:ext uri="{FF2B5EF4-FFF2-40B4-BE49-F238E27FC236}">
              <a16:creationId xmlns:a16="http://schemas.microsoft.com/office/drawing/2014/main" id="{6D1327D4-576A-4A0D-9C3D-5F4CE39D15D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148167</xdr:rowOff>
    </xdr:to>
    <xdr:sp macro="" textlink="">
      <xdr:nvSpPr>
        <xdr:cNvPr id="2860" name="Text Box 10">
          <a:extLst>
            <a:ext uri="{FF2B5EF4-FFF2-40B4-BE49-F238E27FC236}">
              <a16:creationId xmlns:a16="http://schemas.microsoft.com/office/drawing/2014/main" id="{53600C5E-54A3-4BC0-A5F2-FADD83A63F5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148168</xdr:rowOff>
    </xdr:to>
    <xdr:sp macro="" textlink="">
      <xdr:nvSpPr>
        <xdr:cNvPr id="2861" name="Text Box 4">
          <a:extLst>
            <a:ext uri="{FF2B5EF4-FFF2-40B4-BE49-F238E27FC236}">
              <a16:creationId xmlns:a16="http://schemas.microsoft.com/office/drawing/2014/main" id="{44F1462D-78AC-4CBB-9A39-A35079AA148C}"/>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148168</xdr:rowOff>
    </xdr:to>
    <xdr:sp macro="" textlink="">
      <xdr:nvSpPr>
        <xdr:cNvPr id="2862" name="Text Box 5">
          <a:extLst>
            <a:ext uri="{FF2B5EF4-FFF2-40B4-BE49-F238E27FC236}">
              <a16:creationId xmlns:a16="http://schemas.microsoft.com/office/drawing/2014/main" id="{585D1AD4-35B5-42FA-AAF9-94994186F353}"/>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148168</xdr:rowOff>
    </xdr:to>
    <xdr:sp macro="" textlink="">
      <xdr:nvSpPr>
        <xdr:cNvPr id="2863" name="Text Box 9">
          <a:extLst>
            <a:ext uri="{FF2B5EF4-FFF2-40B4-BE49-F238E27FC236}">
              <a16:creationId xmlns:a16="http://schemas.microsoft.com/office/drawing/2014/main" id="{ECF835F3-058E-42C0-96C4-47E0A31F73C0}"/>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twoCellAnchor>
  <xdr:twoCellAnchor editAs="oneCell">
    <xdr:from>
      <xdr:col>6</xdr:col>
      <xdr:colOff>0</xdr:colOff>
      <xdr:row>1018</xdr:row>
      <xdr:rowOff>0</xdr:rowOff>
    </xdr:from>
    <xdr:to>
      <xdr:col>6</xdr:col>
      <xdr:colOff>76200</xdr:colOff>
      <xdr:row>1018</xdr:row>
      <xdr:rowOff>148168</xdr:rowOff>
    </xdr:to>
    <xdr:sp macro="" textlink="">
      <xdr:nvSpPr>
        <xdr:cNvPr id="2864" name="Text Box 10">
          <a:extLst>
            <a:ext uri="{FF2B5EF4-FFF2-40B4-BE49-F238E27FC236}">
              <a16:creationId xmlns:a16="http://schemas.microsoft.com/office/drawing/2014/main" id="{92A9BBAF-8CCF-4173-B690-2E2AFF71402B}"/>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twoCellAnchor>
  <xdr:oneCellAnchor>
    <xdr:from>
      <xdr:col>6</xdr:col>
      <xdr:colOff>0</xdr:colOff>
      <xdr:row>1018</xdr:row>
      <xdr:rowOff>0</xdr:rowOff>
    </xdr:from>
    <xdr:ext cx="76200" cy="148167"/>
    <xdr:sp macro="" textlink="">
      <xdr:nvSpPr>
        <xdr:cNvPr id="2865" name="Text Box 4">
          <a:extLst>
            <a:ext uri="{FF2B5EF4-FFF2-40B4-BE49-F238E27FC236}">
              <a16:creationId xmlns:a16="http://schemas.microsoft.com/office/drawing/2014/main" id="{270E3ED0-6278-474B-8F7C-CAA6A8B07AA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66" name="Text Box 5">
          <a:extLst>
            <a:ext uri="{FF2B5EF4-FFF2-40B4-BE49-F238E27FC236}">
              <a16:creationId xmlns:a16="http://schemas.microsoft.com/office/drawing/2014/main" id="{A78F240A-6A27-4EE9-8B47-7C12BEF89B2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67" name="Text Box 9">
          <a:extLst>
            <a:ext uri="{FF2B5EF4-FFF2-40B4-BE49-F238E27FC236}">
              <a16:creationId xmlns:a16="http://schemas.microsoft.com/office/drawing/2014/main" id="{6BA5F9D2-8D7C-4B64-BE24-4DF36F07328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68" name="Text Box 10">
          <a:extLst>
            <a:ext uri="{FF2B5EF4-FFF2-40B4-BE49-F238E27FC236}">
              <a16:creationId xmlns:a16="http://schemas.microsoft.com/office/drawing/2014/main" id="{3CC5B1F8-BFE8-424D-8F87-DC2BE410F2F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69" name="Text Box 4">
          <a:extLst>
            <a:ext uri="{FF2B5EF4-FFF2-40B4-BE49-F238E27FC236}">
              <a16:creationId xmlns:a16="http://schemas.microsoft.com/office/drawing/2014/main" id="{020309FC-0872-46F4-B0A0-47292551F3E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70" name="Text Box 5">
          <a:extLst>
            <a:ext uri="{FF2B5EF4-FFF2-40B4-BE49-F238E27FC236}">
              <a16:creationId xmlns:a16="http://schemas.microsoft.com/office/drawing/2014/main" id="{98876593-982B-41B6-90E4-1EEBB135E2D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71" name="Text Box 9">
          <a:extLst>
            <a:ext uri="{FF2B5EF4-FFF2-40B4-BE49-F238E27FC236}">
              <a16:creationId xmlns:a16="http://schemas.microsoft.com/office/drawing/2014/main" id="{B38AF144-90DB-42A0-9F9E-E86E51E1C44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72" name="Text Box 4">
          <a:extLst>
            <a:ext uri="{FF2B5EF4-FFF2-40B4-BE49-F238E27FC236}">
              <a16:creationId xmlns:a16="http://schemas.microsoft.com/office/drawing/2014/main" id="{A59823E4-82F5-40B3-8B87-908B068CFCC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73" name="Text Box 5">
          <a:extLst>
            <a:ext uri="{FF2B5EF4-FFF2-40B4-BE49-F238E27FC236}">
              <a16:creationId xmlns:a16="http://schemas.microsoft.com/office/drawing/2014/main" id="{3F4201AE-F869-4004-ADF5-9DE91C010BD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74" name="Text Box 9">
          <a:extLst>
            <a:ext uri="{FF2B5EF4-FFF2-40B4-BE49-F238E27FC236}">
              <a16:creationId xmlns:a16="http://schemas.microsoft.com/office/drawing/2014/main" id="{8C62A615-415E-4AE2-9029-42891CE540A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75" name="Text Box 10">
          <a:extLst>
            <a:ext uri="{FF2B5EF4-FFF2-40B4-BE49-F238E27FC236}">
              <a16:creationId xmlns:a16="http://schemas.microsoft.com/office/drawing/2014/main" id="{877866B3-E49A-4D2E-A591-3AA9C0DAD2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76" name="Text Box 4">
          <a:extLst>
            <a:ext uri="{FF2B5EF4-FFF2-40B4-BE49-F238E27FC236}">
              <a16:creationId xmlns:a16="http://schemas.microsoft.com/office/drawing/2014/main" id="{2EB29267-88ED-493E-92B8-F07C290D204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77" name="Text Box 5">
          <a:extLst>
            <a:ext uri="{FF2B5EF4-FFF2-40B4-BE49-F238E27FC236}">
              <a16:creationId xmlns:a16="http://schemas.microsoft.com/office/drawing/2014/main" id="{5BE8E997-5295-42C1-84F2-FD5688E8037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78" name="Text Box 9">
          <a:extLst>
            <a:ext uri="{FF2B5EF4-FFF2-40B4-BE49-F238E27FC236}">
              <a16:creationId xmlns:a16="http://schemas.microsoft.com/office/drawing/2014/main" id="{21004668-8701-40C2-8375-2CA3E0DFB02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79" name="Text Box 4">
          <a:extLst>
            <a:ext uri="{FF2B5EF4-FFF2-40B4-BE49-F238E27FC236}">
              <a16:creationId xmlns:a16="http://schemas.microsoft.com/office/drawing/2014/main" id="{A8664B88-37E6-4E48-9253-A25777D1099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80" name="Text Box 5">
          <a:extLst>
            <a:ext uri="{FF2B5EF4-FFF2-40B4-BE49-F238E27FC236}">
              <a16:creationId xmlns:a16="http://schemas.microsoft.com/office/drawing/2014/main" id="{AFC3113E-C31C-4DA7-BEA8-EE70EAB2D72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81" name="Text Box 9">
          <a:extLst>
            <a:ext uri="{FF2B5EF4-FFF2-40B4-BE49-F238E27FC236}">
              <a16:creationId xmlns:a16="http://schemas.microsoft.com/office/drawing/2014/main" id="{45EA5D12-6EA3-4DFE-B0CD-E1E2C26DE27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82" name="Text Box 4">
          <a:extLst>
            <a:ext uri="{FF2B5EF4-FFF2-40B4-BE49-F238E27FC236}">
              <a16:creationId xmlns:a16="http://schemas.microsoft.com/office/drawing/2014/main" id="{6D741BF8-A581-43B6-B285-CD1D00EA213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883" name="Text Box 4">
          <a:extLst>
            <a:ext uri="{FF2B5EF4-FFF2-40B4-BE49-F238E27FC236}">
              <a16:creationId xmlns:a16="http://schemas.microsoft.com/office/drawing/2014/main" id="{A89A014B-1ACB-41EA-9322-3BD29D1D85D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84" name="Text Box 4">
          <a:extLst>
            <a:ext uri="{FF2B5EF4-FFF2-40B4-BE49-F238E27FC236}">
              <a16:creationId xmlns:a16="http://schemas.microsoft.com/office/drawing/2014/main" id="{03990490-ECFE-4E84-BF05-83766A6BF07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85" name="Text Box 5">
          <a:extLst>
            <a:ext uri="{FF2B5EF4-FFF2-40B4-BE49-F238E27FC236}">
              <a16:creationId xmlns:a16="http://schemas.microsoft.com/office/drawing/2014/main" id="{D655F24A-B62D-4196-A5A2-346F64438EC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86" name="Text Box 9">
          <a:extLst>
            <a:ext uri="{FF2B5EF4-FFF2-40B4-BE49-F238E27FC236}">
              <a16:creationId xmlns:a16="http://schemas.microsoft.com/office/drawing/2014/main" id="{2B971CCD-7145-4942-973C-59C712D2B1D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87" name="Text Box 10">
          <a:extLst>
            <a:ext uri="{FF2B5EF4-FFF2-40B4-BE49-F238E27FC236}">
              <a16:creationId xmlns:a16="http://schemas.microsoft.com/office/drawing/2014/main" id="{EB7E4A7C-22BE-4AA2-A407-574BAA3DE4B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88" name="Text Box 4">
          <a:extLst>
            <a:ext uri="{FF2B5EF4-FFF2-40B4-BE49-F238E27FC236}">
              <a16:creationId xmlns:a16="http://schemas.microsoft.com/office/drawing/2014/main" id="{EF7C69E8-3965-45CE-9A22-2A03A2DAEBB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89" name="Text Box 5">
          <a:extLst>
            <a:ext uri="{FF2B5EF4-FFF2-40B4-BE49-F238E27FC236}">
              <a16:creationId xmlns:a16="http://schemas.microsoft.com/office/drawing/2014/main" id="{5DC2F42A-7C99-4B49-B91E-C0663AD9E08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0" name="Text Box 9">
          <a:extLst>
            <a:ext uri="{FF2B5EF4-FFF2-40B4-BE49-F238E27FC236}">
              <a16:creationId xmlns:a16="http://schemas.microsoft.com/office/drawing/2014/main" id="{8A31EF53-6C63-46FD-8F81-9161E9455C6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1" name="Text Box 10">
          <a:extLst>
            <a:ext uri="{FF2B5EF4-FFF2-40B4-BE49-F238E27FC236}">
              <a16:creationId xmlns:a16="http://schemas.microsoft.com/office/drawing/2014/main" id="{43A09FFA-56AD-4E0E-8857-269CA9312F1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2" name="Text Box 4">
          <a:extLst>
            <a:ext uri="{FF2B5EF4-FFF2-40B4-BE49-F238E27FC236}">
              <a16:creationId xmlns:a16="http://schemas.microsoft.com/office/drawing/2014/main" id="{F7BB4818-129F-40BB-ACF5-FE593FD6BCC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3" name="Text Box 5">
          <a:extLst>
            <a:ext uri="{FF2B5EF4-FFF2-40B4-BE49-F238E27FC236}">
              <a16:creationId xmlns:a16="http://schemas.microsoft.com/office/drawing/2014/main" id="{32E229A5-CC46-4B7F-ADAB-99BF590CE3E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4" name="Text Box 9">
          <a:extLst>
            <a:ext uri="{FF2B5EF4-FFF2-40B4-BE49-F238E27FC236}">
              <a16:creationId xmlns:a16="http://schemas.microsoft.com/office/drawing/2014/main" id="{F5DFF9B6-2064-41B9-AB3B-3E135E00DD2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5" name="Text Box 10">
          <a:extLst>
            <a:ext uri="{FF2B5EF4-FFF2-40B4-BE49-F238E27FC236}">
              <a16:creationId xmlns:a16="http://schemas.microsoft.com/office/drawing/2014/main" id="{A9CB5126-2938-4E8E-AF94-A0F7B8926B2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6" name="Text Box 4">
          <a:extLst>
            <a:ext uri="{FF2B5EF4-FFF2-40B4-BE49-F238E27FC236}">
              <a16:creationId xmlns:a16="http://schemas.microsoft.com/office/drawing/2014/main" id="{B6C54C00-AC10-455D-93B6-43B10EAF5CC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7" name="Text Box 5">
          <a:extLst>
            <a:ext uri="{FF2B5EF4-FFF2-40B4-BE49-F238E27FC236}">
              <a16:creationId xmlns:a16="http://schemas.microsoft.com/office/drawing/2014/main" id="{E62A0851-333C-4F8E-AF34-E5947AE0CC2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8" name="Text Box 9">
          <a:extLst>
            <a:ext uri="{FF2B5EF4-FFF2-40B4-BE49-F238E27FC236}">
              <a16:creationId xmlns:a16="http://schemas.microsoft.com/office/drawing/2014/main" id="{DF85B944-5299-42EE-8225-5CCD70E0771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899" name="Text Box 10">
          <a:extLst>
            <a:ext uri="{FF2B5EF4-FFF2-40B4-BE49-F238E27FC236}">
              <a16:creationId xmlns:a16="http://schemas.microsoft.com/office/drawing/2014/main" id="{D9E9A350-CDEF-452D-BD70-9513D2AB785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0" name="Text Box 4">
          <a:extLst>
            <a:ext uri="{FF2B5EF4-FFF2-40B4-BE49-F238E27FC236}">
              <a16:creationId xmlns:a16="http://schemas.microsoft.com/office/drawing/2014/main" id="{B3098E9E-938A-4214-9B42-18E5FC608A7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1" name="Text Box 5">
          <a:extLst>
            <a:ext uri="{FF2B5EF4-FFF2-40B4-BE49-F238E27FC236}">
              <a16:creationId xmlns:a16="http://schemas.microsoft.com/office/drawing/2014/main" id="{5D31C3CA-EE06-4EE3-A8BC-044EA1B087A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2" name="Text Box 9">
          <a:extLst>
            <a:ext uri="{FF2B5EF4-FFF2-40B4-BE49-F238E27FC236}">
              <a16:creationId xmlns:a16="http://schemas.microsoft.com/office/drawing/2014/main" id="{33323F6F-982F-4A5A-95B8-D944C79DB0C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3" name="Text Box 10">
          <a:extLst>
            <a:ext uri="{FF2B5EF4-FFF2-40B4-BE49-F238E27FC236}">
              <a16:creationId xmlns:a16="http://schemas.microsoft.com/office/drawing/2014/main" id="{2BEABEB8-60C7-4740-AACC-4154F1FFFDC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4" name="Text Box 4">
          <a:extLst>
            <a:ext uri="{FF2B5EF4-FFF2-40B4-BE49-F238E27FC236}">
              <a16:creationId xmlns:a16="http://schemas.microsoft.com/office/drawing/2014/main" id="{A8B5C910-F503-4A25-A74C-FD2B68C5EEC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5" name="Text Box 5">
          <a:extLst>
            <a:ext uri="{FF2B5EF4-FFF2-40B4-BE49-F238E27FC236}">
              <a16:creationId xmlns:a16="http://schemas.microsoft.com/office/drawing/2014/main" id="{46EC06E2-9A5C-4989-BB59-9A8DDB34941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6" name="Text Box 9">
          <a:extLst>
            <a:ext uri="{FF2B5EF4-FFF2-40B4-BE49-F238E27FC236}">
              <a16:creationId xmlns:a16="http://schemas.microsoft.com/office/drawing/2014/main" id="{5185FAAE-04BC-4A5B-80C9-B90EB5185DD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7" name="Text Box 10">
          <a:extLst>
            <a:ext uri="{FF2B5EF4-FFF2-40B4-BE49-F238E27FC236}">
              <a16:creationId xmlns:a16="http://schemas.microsoft.com/office/drawing/2014/main" id="{8987AF32-5951-421A-B39D-2A11A2692ED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8" name="Text Box 4">
          <a:extLst>
            <a:ext uri="{FF2B5EF4-FFF2-40B4-BE49-F238E27FC236}">
              <a16:creationId xmlns:a16="http://schemas.microsoft.com/office/drawing/2014/main" id="{5DE45E6E-4B82-4B66-B6D5-4FC0FF55DF8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09" name="Text Box 5">
          <a:extLst>
            <a:ext uri="{FF2B5EF4-FFF2-40B4-BE49-F238E27FC236}">
              <a16:creationId xmlns:a16="http://schemas.microsoft.com/office/drawing/2014/main" id="{293E54E1-015D-43FA-8DF4-5701AD03CFD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10" name="Text Box 9">
          <a:extLst>
            <a:ext uri="{FF2B5EF4-FFF2-40B4-BE49-F238E27FC236}">
              <a16:creationId xmlns:a16="http://schemas.microsoft.com/office/drawing/2014/main" id="{2930CF36-3FB8-4651-84AE-DB0D4D089DB9}"/>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11" name="Text Box 10">
          <a:extLst>
            <a:ext uri="{FF2B5EF4-FFF2-40B4-BE49-F238E27FC236}">
              <a16:creationId xmlns:a16="http://schemas.microsoft.com/office/drawing/2014/main" id="{65766540-831F-4595-81E8-7E1B7A0A7A7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12" name="Text Box 4">
          <a:extLst>
            <a:ext uri="{FF2B5EF4-FFF2-40B4-BE49-F238E27FC236}">
              <a16:creationId xmlns:a16="http://schemas.microsoft.com/office/drawing/2014/main" id="{F5587DBA-2A04-4DFE-92E9-A944038FD7A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13" name="Text Box 5">
          <a:extLst>
            <a:ext uri="{FF2B5EF4-FFF2-40B4-BE49-F238E27FC236}">
              <a16:creationId xmlns:a16="http://schemas.microsoft.com/office/drawing/2014/main" id="{EFEB07E2-C1B2-495A-A2B7-305D500B43E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14" name="Text Box 9">
          <a:extLst>
            <a:ext uri="{FF2B5EF4-FFF2-40B4-BE49-F238E27FC236}">
              <a16:creationId xmlns:a16="http://schemas.microsoft.com/office/drawing/2014/main" id="{EA9B68EE-093C-4E55-98D9-12A0B8FA02A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15" name="Text Box 10">
          <a:extLst>
            <a:ext uri="{FF2B5EF4-FFF2-40B4-BE49-F238E27FC236}">
              <a16:creationId xmlns:a16="http://schemas.microsoft.com/office/drawing/2014/main" id="{24005A83-BAC5-49B2-96A1-BA64FE0D717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16" name="Text Box 4">
          <a:extLst>
            <a:ext uri="{FF2B5EF4-FFF2-40B4-BE49-F238E27FC236}">
              <a16:creationId xmlns:a16="http://schemas.microsoft.com/office/drawing/2014/main" id="{AC2D8C84-1842-40FD-BE06-204452B6ED9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17" name="Text Box 5">
          <a:extLst>
            <a:ext uri="{FF2B5EF4-FFF2-40B4-BE49-F238E27FC236}">
              <a16:creationId xmlns:a16="http://schemas.microsoft.com/office/drawing/2014/main" id="{A94D0432-3580-40CA-A407-A9D13F7D517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18" name="Text Box 9">
          <a:extLst>
            <a:ext uri="{FF2B5EF4-FFF2-40B4-BE49-F238E27FC236}">
              <a16:creationId xmlns:a16="http://schemas.microsoft.com/office/drawing/2014/main" id="{74EE7819-2F57-4641-BE0A-F9EBC9E818C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19" name="Text Box 10">
          <a:extLst>
            <a:ext uri="{FF2B5EF4-FFF2-40B4-BE49-F238E27FC236}">
              <a16:creationId xmlns:a16="http://schemas.microsoft.com/office/drawing/2014/main" id="{3EF99AC0-817F-4835-A583-A47072690BA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0" name="Text Box 4">
          <a:extLst>
            <a:ext uri="{FF2B5EF4-FFF2-40B4-BE49-F238E27FC236}">
              <a16:creationId xmlns:a16="http://schemas.microsoft.com/office/drawing/2014/main" id="{781F9181-DBBF-4516-AD22-ED203EAE04D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1" name="Text Box 5">
          <a:extLst>
            <a:ext uri="{FF2B5EF4-FFF2-40B4-BE49-F238E27FC236}">
              <a16:creationId xmlns:a16="http://schemas.microsoft.com/office/drawing/2014/main" id="{7CFBE9A1-F4DF-4E71-9373-0D2D94DB009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2" name="Text Box 9">
          <a:extLst>
            <a:ext uri="{FF2B5EF4-FFF2-40B4-BE49-F238E27FC236}">
              <a16:creationId xmlns:a16="http://schemas.microsoft.com/office/drawing/2014/main" id="{0BEFD3F7-58D0-4649-86A5-37F9E246BBC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3" name="Text Box 10">
          <a:extLst>
            <a:ext uri="{FF2B5EF4-FFF2-40B4-BE49-F238E27FC236}">
              <a16:creationId xmlns:a16="http://schemas.microsoft.com/office/drawing/2014/main" id="{A257B18E-5D0E-4E7A-85A1-EB807901D8C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4" name="Text Box 4">
          <a:extLst>
            <a:ext uri="{FF2B5EF4-FFF2-40B4-BE49-F238E27FC236}">
              <a16:creationId xmlns:a16="http://schemas.microsoft.com/office/drawing/2014/main" id="{A646117E-C3D4-470B-9981-A0BD01F14A3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5" name="Text Box 5">
          <a:extLst>
            <a:ext uri="{FF2B5EF4-FFF2-40B4-BE49-F238E27FC236}">
              <a16:creationId xmlns:a16="http://schemas.microsoft.com/office/drawing/2014/main" id="{174123E2-5920-438D-8004-DADD10A2EC8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6" name="Text Box 9">
          <a:extLst>
            <a:ext uri="{FF2B5EF4-FFF2-40B4-BE49-F238E27FC236}">
              <a16:creationId xmlns:a16="http://schemas.microsoft.com/office/drawing/2014/main" id="{A3CB30AF-8604-446A-8C5F-BED45C85CBE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7" name="Text Box 10">
          <a:extLst>
            <a:ext uri="{FF2B5EF4-FFF2-40B4-BE49-F238E27FC236}">
              <a16:creationId xmlns:a16="http://schemas.microsoft.com/office/drawing/2014/main" id="{B21F0650-D839-4C1B-A5BC-1683EFB20A5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8" name="Text Box 4">
          <a:extLst>
            <a:ext uri="{FF2B5EF4-FFF2-40B4-BE49-F238E27FC236}">
              <a16:creationId xmlns:a16="http://schemas.microsoft.com/office/drawing/2014/main" id="{EFA2F20C-530D-4890-B842-6383C7E6229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29" name="Text Box 5">
          <a:extLst>
            <a:ext uri="{FF2B5EF4-FFF2-40B4-BE49-F238E27FC236}">
              <a16:creationId xmlns:a16="http://schemas.microsoft.com/office/drawing/2014/main" id="{491AFB1B-58DA-4543-9999-F85EF9B84D1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0" name="Text Box 9">
          <a:extLst>
            <a:ext uri="{FF2B5EF4-FFF2-40B4-BE49-F238E27FC236}">
              <a16:creationId xmlns:a16="http://schemas.microsoft.com/office/drawing/2014/main" id="{C606B8EC-304A-440B-9DAE-85CA0D2E6E3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1" name="Text Box 10">
          <a:extLst>
            <a:ext uri="{FF2B5EF4-FFF2-40B4-BE49-F238E27FC236}">
              <a16:creationId xmlns:a16="http://schemas.microsoft.com/office/drawing/2014/main" id="{F5B771DA-4E3C-4ECC-8A02-B71934C00A8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2" name="Text Box 4">
          <a:extLst>
            <a:ext uri="{FF2B5EF4-FFF2-40B4-BE49-F238E27FC236}">
              <a16:creationId xmlns:a16="http://schemas.microsoft.com/office/drawing/2014/main" id="{7E4071AD-14C1-4DF0-9527-AC3183086F0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3" name="Text Box 5">
          <a:extLst>
            <a:ext uri="{FF2B5EF4-FFF2-40B4-BE49-F238E27FC236}">
              <a16:creationId xmlns:a16="http://schemas.microsoft.com/office/drawing/2014/main" id="{B9530A5D-8296-4310-8624-13631D4DB1A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4" name="Text Box 9">
          <a:extLst>
            <a:ext uri="{FF2B5EF4-FFF2-40B4-BE49-F238E27FC236}">
              <a16:creationId xmlns:a16="http://schemas.microsoft.com/office/drawing/2014/main" id="{EFCF7C8B-166F-48E1-B514-61CDED5B5E9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5" name="Text Box 10">
          <a:extLst>
            <a:ext uri="{FF2B5EF4-FFF2-40B4-BE49-F238E27FC236}">
              <a16:creationId xmlns:a16="http://schemas.microsoft.com/office/drawing/2014/main" id="{8CD9AB12-5E8C-4C71-996C-62F80A11386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6" name="Text Box 4">
          <a:extLst>
            <a:ext uri="{FF2B5EF4-FFF2-40B4-BE49-F238E27FC236}">
              <a16:creationId xmlns:a16="http://schemas.microsoft.com/office/drawing/2014/main" id="{087DFA94-0B17-42A7-B760-4ED5BEAD63B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7" name="Text Box 5">
          <a:extLst>
            <a:ext uri="{FF2B5EF4-FFF2-40B4-BE49-F238E27FC236}">
              <a16:creationId xmlns:a16="http://schemas.microsoft.com/office/drawing/2014/main" id="{7A2DA37F-3FAF-400F-99B5-0DC18ABEEBB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8" name="Text Box 9">
          <a:extLst>
            <a:ext uri="{FF2B5EF4-FFF2-40B4-BE49-F238E27FC236}">
              <a16:creationId xmlns:a16="http://schemas.microsoft.com/office/drawing/2014/main" id="{0D19212D-C7C6-44F1-966D-C27BA08A599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39" name="Text Box 10">
          <a:extLst>
            <a:ext uri="{FF2B5EF4-FFF2-40B4-BE49-F238E27FC236}">
              <a16:creationId xmlns:a16="http://schemas.microsoft.com/office/drawing/2014/main" id="{87579667-534E-4843-A868-8A9EF8273B1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0" name="Text Box 4">
          <a:extLst>
            <a:ext uri="{FF2B5EF4-FFF2-40B4-BE49-F238E27FC236}">
              <a16:creationId xmlns:a16="http://schemas.microsoft.com/office/drawing/2014/main" id="{3DFFCDC6-FE94-4C4B-9023-348685D1D8E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1" name="Text Box 5">
          <a:extLst>
            <a:ext uri="{FF2B5EF4-FFF2-40B4-BE49-F238E27FC236}">
              <a16:creationId xmlns:a16="http://schemas.microsoft.com/office/drawing/2014/main" id="{78E0B6E7-4C44-4B90-9650-73753919F0B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2" name="Text Box 9">
          <a:extLst>
            <a:ext uri="{FF2B5EF4-FFF2-40B4-BE49-F238E27FC236}">
              <a16:creationId xmlns:a16="http://schemas.microsoft.com/office/drawing/2014/main" id="{54C500EF-AE16-4747-9E2A-CF5F4ED97C8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3" name="Text Box 10">
          <a:extLst>
            <a:ext uri="{FF2B5EF4-FFF2-40B4-BE49-F238E27FC236}">
              <a16:creationId xmlns:a16="http://schemas.microsoft.com/office/drawing/2014/main" id="{0C07F7CB-17AA-468B-959B-75676AAE800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4" name="Text Box 4">
          <a:extLst>
            <a:ext uri="{FF2B5EF4-FFF2-40B4-BE49-F238E27FC236}">
              <a16:creationId xmlns:a16="http://schemas.microsoft.com/office/drawing/2014/main" id="{1C4A1138-26CC-407E-B9C8-EFB5A6DA6B1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5" name="Text Box 5">
          <a:extLst>
            <a:ext uri="{FF2B5EF4-FFF2-40B4-BE49-F238E27FC236}">
              <a16:creationId xmlns:a16="http://schemas.microsoft.com/office/drawing/2014/main" id="{1DE9955C-DC37-466D-87A0-63118CA37A9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6" name="Text Box 9">
          <a:extLst>
            <a:ext uri="{FF2B5EF4-FFF2-40B4-BE49-F238E27FC236}">
              <a16:creationId xmlns:a16="http://schemas.microsoft.com/office/drawing/2014/main" id="{071C0236-85A9-43B6-BA98-2386CE70419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7" name="Text Box 10">
          <a:extLst>
            <a:ext uri="{FF2B5EF4-FFF2-40B4-BE49-F238E27FC236}">
              <a16:creationId xmlns:a16="http://schemas.microsoft.com/office/drawing/2014/main" id="{3F4BDA55-1E7E-4166-AECB-1D20E52163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8" name="Text Box 4">
          <a:extLst>
            <a:ext uri="{FF2B5EF4-FFF2-40B4-BE49-F238E27FC236}">
              <a16:creationId xmlns:a16="http://schemas.microsoft.com/office/drawing/2014/main" id="{CBB6EBA9-1D11-4F9A-9030-2CA2FEA9872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49" name="Text Box 5">
          <a:extLst>
            <a:ext uri="{FF2B5EF4-FFF2-40B4-BE49-F238E27FC236}">
              <a16:creationId xmlns:a16="http://schemas.microsoft.com/office/drawing/2014/main" id="{347F8AE4-3E2B-4D11-B9CE-D7BA20051FC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50" name="Text Box 9">
          <a:extLst>
            <a:ext uri="{FF2B5EF4-FFF2-40B4-BE49-F238E27FC236}">
              <a16:creationId xmlns:a16="http://schemas.microsoft.com/office/drawing/2014/main" id="{CA6C9382-B027-4BBA-9C4E-F197F1F8DD8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51" name="Text Box 10">
          <a:extLst>
            <a:ext uri="{FF2B5EF4-FFF2-40B4-BE49-F238E27FC236}">
              <a16:creationId xmlns:a16="http://schemas.microsoft.com/office/drawing/2014/main" id="{405BFFDC-3B2B-4AA7-AE59-54A2AD270A0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52" name="Text Box 4">
          <a:extLst>
            <a:ext uri="{FF2B5EF4-FFF2-40B4-BE49-F238E27FC236}">
              <a16:creationId xmlns:a16="http://schemas.microsoft.com/office/drawing/2014/main" id="{1680E22C-15B9-4B27-AB81-D8B69F33229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53" name="Text Box 5">
          <a:extLst>
            <a:ext uri="{FF2B5EF4-FFF2-40B4-BE49-F238E27FC236}">
              <a16:creationId xmlns:a16="http://schemas.microsoft.com/office/drawing/2014/main" id="{03BB7695-469D-445E-8302-643189A5839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54" name="Text Box 9">
          <a:extLst>
            <a:ext uri="{FF2B5EF4-FFF2-40B4-BE49-F238E27FC236}">
              <a16:creationId xmlns:a16="http://schemas.microsoft.com/office/drawing/2014/main" id="{157A71CE-5461-4521-B7AF-04D58D7067B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55" name="Text Box 10">
          <a:extLst>
            <a:ext uri="{FF2B5EF4-FFF2-40B4-BE49-F238E27FC236}">
              <a16:creationId xmlns:a16="http://schemas.microsoft.com/office/drawing/2014/main" id="{300D1350-D93C-4CB1-9270-4CD9BCB3118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2956" name="Text Box 4">
          <a:extLst>
            <a:ext uri="{FF2B5EF4-FFF2-40B4-BE49-F238E27FC236}">
              <a16:creationId xmlns:a16="http://schemas.microsoft.com/office/drawing/2014/main" id="{8478C673-98F1-447C-B26C-6A1809C4FDE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2957" name="Text Box 5">
          <a:extLst>
            <a:ext uri="{FF2B5EF4-FFF2-40B4-BE49-F238E27FC236}">
              <a16:creationId xmlns:a16="http://schemas.microsoft.com/office/drawing/2014/main" id="{3C39F8D2-BC51-4579-8F3F-F9CA8057FDDA}"/>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2958" name="Text Box 9">
          <a:extLst>
            <a:ext uri="{FF2B5EF4-FFF2-40B4-BE49-F238E27FC236}">
              <a16:creationId xmlns:a16="http://schemas.microsoft.com/office/drawing/2014/main" id="{93952A26-BF27-4380-97B8-22FC2CC96BD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2959" name="Text Box 10">
          <a:extLst>
            <a:ext uri="{FF2B5EF4-FFF2-40B4-BE49-F238E27FC236}">
              <a16:creationId xmlns:a16="http://schemas.microsoft.com/office/drawing/2014/main" id="{00B1CCD1-292E-47E4-85AC-5AD927C91706}"/>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60" name="Text Box 4">
          <a:extLst>
            <a:ext uri="{FF2B5EF4-FFF2-40B4-BE49-F238E27FC236}">
              <a16:creationId xmlns:a16="http://schemas.microsoft.com/office/drawing/2014/main" id="{AB7B062E-F12B-4C2C-B09E-4C5057147CB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61" name="Text Box 5">
          <a:extLst>
            <a:ext uri="{FF2B5EF4-FFF2-40B4-BE49-F238E27FC236}">
              <a16:creationId xmlns:a16="http://schemas.microsoft.com/office/drawing/2014/main" id="{3D6FF90E-ACFB-4B88-A61C-3AB2A2B0D27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62" name="Text Box 9">
          <a:extLst>
            <a:ext uri="{FF2B5EF4-FFF2-40B4-BE49-F238E27FC236}">
              <a16:creationId xmlns:a16="http://schemas.microsoft.com/office/drawing/2014/main" id="{BFA084BD-4015-41B4-AEC9-434E3A98F04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63" name="Text Box 10">
          <a:extLst>
            <a:ext uri="{FF2B5EF4-FFF2-40B4-BE49-F238E27FC236}">
              <a16:creationId xmlns:a16="http://schemas.microsoft.com/office/drawing/2014/main" id="{54A653D2-4037-4EB3-B14E-168E0DFA704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64" name="Text Box 4">
          <a:extLst>
            <a:ext uri="{FF2B5EF4-FFF2-40B4-BE49-F238E27FC236}">
              <a16:creationId xmlns:a16="http://schemas.microsoft.com/office/drawing/2014/main" id="{ADDFAB44-0120-4685-A225-087D6707D5E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65" name="Text Box 5">
          <a:extLst>
            <a:ext uri="{FF2B5EF4-FFF2-40B4-BE49-F238E27FC236}">
              <a16:creationId xmlns:a16="http://schemas.microsoft.com/office/drawing/2014/main" id="{B2C0D83D-2DD6-429C-B8CB-092748A9E70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66" name="Text Box 9">
          <a:extLst>
            <a:ext uri="{FF2B5EF4-FFF2-40B4-BE49-F238E27FC236}">
              <a16:creationId xmlns:a16="http://schemas.microsoft.com/office/drawing/2014/main" id="{8C269EF8-198A-4F1A-AAFF-585AE30738C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67" name="Text Box 4">
          <a:extLst>
            <a:ext uri="{FF2B5EF4-FFF2-40B4-BE49-F238E27FC236}">
              <a16:creationId xmlns:a16="http://schemas.microsoft.com/office/drawing/2014/main" id="{5848DE85-6999-49D6-8B35-8AD37CDA290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68" name="Text Box 5">
          <a:extLst>
            <a:ext uri="{FF2B5EF4-FFF2-40B4-BE49-F238E27FC236}">
              <a16:creationId xmlns:a16="http://schemas.microsoft.com/office/drawing/2014/main" id="{967507E6-DB82-4AA2-A5A5-078B4F8591C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69" name="Text Box 9">
          <a:extLst>
            <a:ext uri="{FF2B5EF4-FFF2-40B4-BE49-F238E27FC236}">
              <a16:creationId xmlns:a16="http://schemas.microsoft.com/office/drawing/2014/main" id="{874FC9A2-8F6E-4684-BC48-6C4105F50BD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70" name="Text Box 10">
          <a:extLst>
            <a:ext uri="{FF2B5EF4-FFF2-40B4-BE49-F238E27FC236}">
              <a16:creationId xmlns:a16="http://schemas.microsoft.com/office/drawing/2014/main" id="{971B2E49-29D7-4E56-BF85-7CA856E4FC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71" name="Text Box 4">
          <a:extLst>
            <a:ext uri="{FF2B5EF4-FFF2-40B4-BE49-F238E27FC236}">
              <a16:creationId xmlns:a16="http://schemas.microsoft.com/office/drawing/2014/main" id="{9373D67C-3D19-46EB-896B-9FAAB9A7CF1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72" name="Text Box 5">
          <a:extLst>
            <a:ext uri="{FF2B5EF4-FFF2-40B4-BE49-F238E27FC236}">
              <a16:creationId xmlns:a16="http://schemas.microsoft.com/office/drawing/2014/main" id="{C3D47C69-7C29-408B-A170-CD831E42595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73" name="Text Box 9">
          <a:extLst>
            <a:ext uri="{FF2B5EF4-FFF2-40B4-BE49-F238E27FC236}">
              <a16:creationId xmlns:a16="http://schemas.microsoft.com/office/drawing/2014/main" id="{813678C2-2D3A-4B7D-9825-AD4EABFD2B0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74" name="Text Box 4">
          <a:extLst>
            <a:ext uri="{FF2B5EF4-FFF2-40B4-BE49-F238E27FC236}">
              <a16:creationId xmlns:a16="http://schemas.microsoft.com/office/drawing/2014/main" id="{F8294B7A-1F47-4B6D-A66E-8028C2D33A8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75" name="Text Box 5">
          <a:extLst>
            <a:ext uri="{FF2B5EF4-FFF2-40B4-BE49-F238E27FC236}">
              <a16:creationId xmlns:a16="http://schemas.microsoft.com/office/drawing/2014/main" id="{A0ED05D8-3CAC-4A88-A58F-976F5C8CF9B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76" name="Text Box 9">
          <a:extLst>
            <a:ext uri="{FF2B5EF4-FFF2-40B4-BE49-F238E27FC236}">
              <a16:creationId xmlns:a16="http://schemas.microsoft.com/office/drawing/2014/main" id="{AE6E943A-45DA-4706-80F7-2C53CF0E249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77" name="Text Box 4">
          <a:extLst>
            <a:ext uri="{FF2B5EF4-FFF2-40B4-BE49-F238E27FC236}">
              <a16:creationId xmlns:a16="http://schemas.microsoft.com/office/drawing/2014/main" id="{BE467768-2315-41E0-9554-EE2D58DA452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2978" name="Text Box 4">
          <a:extLst>
            <a:ext uri="{FF2B5EF4-FFF2-40B4-BE49-F238E27FC236}">
              <a16:creationId xmlns:a16="http://schemas.microsoft.com/office/drawing/2014/main" id="{50010A16-B629-4E3C-9D97-A47848C4791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79" name="Text Box 4">
          <a:extLst>
            <a:ext uri="{FF2B5EF4-FFF2-40B4-BE49-F238E27FC236}">
              <a16:creationId xmlns:a16="http://schemas.microsoft.com/office/drawing/2014/main" id="{E3CAC729-F9EA-4031-9F9F-062162F7E93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0" name="Text Box 5">
          <a:extLst>
            <a:ext uri="{FF2B5EF4-FFF2-40B4-BE49-F238E27FC236}">
              <a16:creationId xmlns:a16="http://schemas.microsoft.com/office/drawing/2014/main" id="{53AA2D9E-1412-408E-A283-45906A927AB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1" name="Text Box 9">
          <a:extLst>
            <a:ext uri="{FF2B5EF4-FFF2-40B4-BE49-F238E27FC236}">
              <a16:creationId xmlns:a16="http://schemas.microsoft.com/office/drawing/2014/main" id="{884F66DD-57D1-4EB1-A463-AA10CF12A66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2" name="Text Box 10">
          <a:extLst>
            <a:ext uri="{FF2B5EF4-FFF2-40B4-BE49-F238E27FC236}">
              <a16:creationId xmlns:a16="http://schemas.microsoft.com/office/drawing/2014/main" id="{7933B264-F1AC-4F25-9AF7-3749AC8D614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3" name="Text Box 4">
          <a:extLst>
            <a:ext uri="{FF2B5EF4-FFF2-40B4-BE49-F238E27FC236}">
              <a16:creationId xmlns:a16="http://schemas.microsoft.com/office/drawing/2014/main" id="{DBA63DF9-A0A2-45CC-B39B-CA1F211F3D8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4" name="Text Box 5">
          <a:extLst>
            <a:ext uri="{FF2B5EF4-FFF2-40B4-BE49-F238E27FC236}">
              <a16:creationId xmlns:a16="http://schemas.microsoft.com/office/drawing/2014/main" id="{73ABEA3A-5D17-42FC-8B43-E0F833A7098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5" name="Text Box 9">
          <a:extLst>
            <a:ext uri="{FF2B5EF4-FFF2-40B4-BE49-F238E27FC236}">
              <a16:creationId xmlns:a16="http://schemas.microsoft.com/office/drawing/2014/main" id="{5C0E7C7C-5140-477A-B1A8-6C213176517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6" name="Text Box 10">
          <a:extLst>
            <a:ext uri="{FF2B5EF4-FFF2-40B4-BE49-F238E27FC236}">
              <a16:creationId xmlns:a16="http://schemas.microsoft.com/office/drawing/2014/main" id="{FFBD6714-D7AB-4DC4-A81E-C2372FC21B5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7" name="Text Box 4">
          <a:extLst>
            <a:ext uri="{FF2B5EF4-FFF2-40B4-BE49-F238E27FC236}">
              <a16:creationId xmlns:a16="http://schemas.microsoft.com/office/drawing/2014/main" id="{A5D99671-1A6C-43D9-B837-2B62D8E89B7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8" name="Text Box 5">
          <a:extLst>
            <a:ext uri="{FF2B5EF4-FFF2-40B4-BE49-F238E27FC236}">
              <a16:creationId xmlns:a16="http://schemas.microsoft.com/office/drawing/2014/main" id="{95D9FE14-081A-4589-9041-9882FBF2E9D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89" name="Text Box 9">
          <a:extLst>
            <a:ext uri="{FF2B5EF4-FFF2-40B4-BE49-F238E27FC236}">
              <a16:creationId xmlns:a16="http://schemas.microsoft.com/office/drawing/2014/main" id="{9023CEEC-E4BA-458A-87BC-3CA01A28F94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0" name="Text Box 10">
          <a:extLst>
            <a:ext uri="{FF2B5EF4-FFF2-40B4-BE49-F238E27FC236}">
              <a16:creationId xmlns:a16="http://schemas.microsoft.com/office/drawing/2014/main" id="{5C4D5C96-9B9B-47E5-A60E-37AC733E26F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1" name="Text Box 4">
          <a:extLst>
            <a:ext uri="{FF2B5EF4-FFF2-40B4-BE49-F238E27FC236}">
              <a16:creationId xmlns:a16="http://schemas.microsoft.com/office/drawing/2014/main" id="{F11FC7FD-BDA2-4275-993C-DCF7E37FB1D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2" name="Text Box 5">
          <a:extLst>
            <a:ext uri="{FF2B5EF4-FFF2-40B4-BE49-F238E27FC236}">
              <a16:creationId xmlns:a16="http://schemas.microsoft.com/office/drawing/2014/main" id="{AFE21EE3-438B-4411-A2E8-600E92BAC5D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3" name="Text Box 9">
          <a:extLst>
            <a:ext uri="{FF2B5EF4-FFF2-40B4-BE49-F238E27FC236}">
              <a16:creationId xmlns:a16="http://schemas.microsoft.com/office/drawing/2014/main" id="{1233B2EC-08D3-4F3A-8162-71CD12BF9A3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4" name="Text Box 10">
          <a:extLst>
            <a:ext uri="{FF2B5EF4-FFF2-40B4-BE49-F238E27FC236}">
              <a16:creationId xmlns:a16="http://schemas.microsoft.com/office/drawing/2014/main" id="{7682BDD2-B6D0-4DF0-86A8-9BC658CA839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5" name="Text Box 4">
          <a:extLst>
            <a:ext uri="{FF2B5EF4-FFF2-40B4-BE49-F238E27FC236}">
              <a16:creationId xmlns:a16="http://schemas.microsoft.com/office/drawing/2014/main" id="{F2C5B41E-F88D-4E2C-867F-A3B3F7D52E1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6" name="Text Box 5">
          <a:extLst>
            <a:ext uri="{FF2B5EF4-FFF2-40B4-BE49-F238E27FC236}">
              <a16:creationId xmlns:a16="http://schemas.microsoft.com/office/drawing/2014/main" id="{1A6541D7-2E69-4ECC-80D3-0A110A4AFFD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7" name="Text Box 9">
          <a:extLst>
            <a:ext uri="{FF2B5EF4-FFF2-40B4-BE49-F238E27FC236}">
              <a16:creationId xmlns:a16="http://schemas.microsoft.com/office/drawing/2014/main" id="{C850BD84-B348-4D18-B73F-10188C105B6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8" name="Text Box 10">
          <a:extLst>
            <a:ext uri="{FF2B5EF4-FFF2-40B4-BE49-F238E27FC236}">
              <a16:creationId xmlns:a16="http://schemas.microsoft.com/office/drawing/2014/main" id="{CB3CBE3E-33E0-4AD8-8606-5CF77B5509F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2999" name="Text Box 4">
          <a:extLst>
            <a:ext uri="{FF2B5EF4-FFF2-40B4-BE49-F238E27FC236}">
              <a16:creationId xmlns:a16="http://schemas.microsoft.com/office/drawing/2014/main" id="{E8E51CE8-6741-4664-B461-03A58FC0274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00" name="Text Box 5">
          <a:extLst>
            <a:ext uri="{FF2B5EF4-FFF2-40B4-BE49-F238E27FC236}">
              <a16:creationId xmlns:a16="http://schemas.microsoft.com/office/drawing/2014/main" id="{09F23036-7233-428A-AE73-3525BD306CD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01" name="Text Box 9">
          <a:extLst>
            <a:ext uri="{FF2B5EF4-FFF2-40B4-BE49-F238E27FC236}">
              <a16:creationId xmlns:a16="http://schemas.microsoft.com/office/drawing/2014/main" id="{5C06311D-56CA-4DE0-8264-E9F7A733B96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02" name="Text Box 10">
          <a:extLst>
            <a:ext uri="{FF2B5EF4-FFF2-40B4-BE49-F238E27FC236}">
              <a16:creationId xmlns:a16="http://schemas.microsoft.com/office/drawing/2014/main" id="{25FB7EBB-CA45-4BCE-8D31-F334F0D942D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03" name="Text Box 4">
          <a:extLst>
            <a:ext uri="{FF2B5EF4-FFF2-40B4-BE49-F238E27FC236}">
              <a16:creationId xmlns:a16="http://schemas.microsoft.com/office/drawing/2014/main" id="{B5C9D522-F880-45CD-9BCE-0E41A8C3347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04" name="Text Box 5">
          <a:extLst>
            <a:ext uri="{FF2B5EF4-FFF2-40B4-BE49-F238E27FC236}">
              <a16:creationId xmlns:a16="http://schemas.microsoft.com/office/drawing/2014/main" id="{AE6F55C9-EF51-4369-A5A1-481A3D4F822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05" name="Text Box 9">
          <a:extLst>
            <a:ext uri="{FF2B5EF4-FFF2-40B4-BE49-F238E27FC236}">
              <a16:creationId xmlns:a16="http://schemas.microsoft.com/office/drawing/2014/main" id="{0F986C5C-1016-4708-A70D-6022EE89089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06" name="Text Box 10">
          <a:extLst>
            <a:ext uri="{FF2B5EF4-FFF2-40B4-BE49-F238E27FC236}">
              <a16:creationId xmlns:a16="http://schemas.microsoft.com/office/drawing/2014/main" id="{90CE0453-B431-4CC6-87E4-7255996C72E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07" name="Text Box 4">
          <a:extLst>
            <a:ext uri="{FF2B5EF4-FFF2-40B4-BE49-F238E27FC236}">
              <a16:creationId xmlns:a16="http://schemas.microsoft.com/office/drawing/2014/main" id="{3AA05FC8-48FF-4DBD-92CC-00EA094E438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08" name="Text Box 5">
          <a:extLst>
            <a:ext uri="{FF2B5EF4-FFF2-40B4-BE49-F238E27FC236}">
              <a16:creationId xmlns:a16="http://schemas.microsoft.com/office/drawing/2014/main" id="{5E2B53D7-31DE-4C65-B6E8-78FF2A3EFEB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09" name="Text Box 9">
          <a:extLst>
            <a:ext uri="{FF2B5EF4-FFF2-40B4-BE49-F238E27FC236}">
              <a16:creationId xmlns:a16="http://schemas.microsoft.com/office/drawing/2014/main" id="{4578C6B9-A2DC-47C4-ABA0-3AB86342CCC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0" name="Text Box 10">
          <a:extLst>
            <a:ext uri="{FF2B5EF4-FFF2-40B4-BE49-F238E27FC236}">
              <a16:creationId xmlns:a16="http://schemas.microsoft.com/office/drawing/2014/main" id="{DCCBC241-4843-40CB-9CC7-3F45758D937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1" name="Text Box 4">
          <a:extLst>
            <a:ext uri="{FF2B5EF4-FFF2-40B4-BE49-F238E27FC236}">
              <a16:creationId xmlns:a16="http://schemas.microsoft.com/office/drawing/2014/main" id="{574587BC-D6CC-4F43-AC18-0D60BA81386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2" name="Text Box 5">
          <a:extLst>
            <a:ext uri="{FF2B5EF4-FFF2-40B4-BE49-F238E27FC236}">
              <a16:creationId xmlns:a16="http://schemas.microsoft.com/office/drawing/2014/main" id="{AC30DF17-7374-4DDD-97A1-7E6D6662DB1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3" name="Text Box 9">
          <a:extLst>
            <a:ext uri="{FF2B5EF4-FFF2-40B4-BE49-F238E27FC236}">
              <a16:creationId xmlns:a16="http://schemas.microsoft.com/office/drawing/2014/main" id="{E80E0579-4993-4DDB-9CB7-7687DE231AC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4" name="Text Box 10">
          <a:extLst>
            <a:ext uri="{FF2B5EF4-FFF2-40B4-BE49-F238E27FC236}">
              <a16:creationId xmlns:a16="http://schemas.microsoft.com/office/drawing/2014/main" id="{B800F756-328C-416E-A91F-24217AE77C9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5" name="Text Box 4">
          <a:extLst>
            <a:ext uri="{FF2B5EF4-FFF2-40B4-BE49-F238E27FC236}">
              <a16:creationId xmlns:a16="http://schemas.microsoft.com/office/drawing/2014/main" id="{A0419FA4-0A63-448F-939B-896AD912104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6" name="Text Box 5">
          <a:extLst>
            <a:ext uri="{FF2B5EF4-FFF2-40B4-BE49-F238E27FC236}">
              <a16:creationId xmlns:a16="http://schemas.microsoft.com/office/drawing/2014/main" id="{9D150DCB-C111-42D4-808C-D8933920EBC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7" name="Text Box 9">
          <a:extLst>
            <a:ext uri="{FF2B5EF4-FFF2-40B4-BE49-F238E27FC236}">
              <a16:creationId xmlns:a16="http://schemas.microsoft.com/office/drawing/2014/main" id="{DD2E3F9E-762D-4BE2-9541-B6A12C126C3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8" name="Text Box 10">
          <a:extLst>
            <a:ext uri="{FF2B5EF4-FFF2-40B4-BE49-F238E27FC236}">
              <a16:creationId xmlns:a16="http://schemas.microsoft.com/office/drawing/2014/main" id="{504BFD89-37FF-4D2B-8688-AEBC25FD768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19" name="Text Box 4">
          <a:extLst>
            <a:ext uri="{FF2B5EF4-FFF2-40B4-BE49-F238E27FC236}">
              <a16:creationId xmlns:a16="http://schemas.microsoft.com/office/drawing/2014/main" id="{F4FA4563-A9AF-499B-AFDA-E33F072FF1C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0" name="Text Box 5">
          <a:extLst>
            <a:ext uri="{FF2B5EF4-FFF2-40B4-BE49-F238E27FC236}">
              <a16:creationId xmlns:a16="http://schemas.microsoft.com/office/drawing/2014/main" id="{877CDBB4-8707-42B0-A06B-122A587B247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1" name="Text Box 9">
          <a:extLst>
            <a:ext uri="{FF2B5EF4-FFF2-40B4-BE49-F238E27FC236}">
              <a16:creationId xmlns:a16="http://schemas.microsoft.com/office/drawing/2014/main" id="{B96094BC-94D3-4783-BC0D-A2B4CCEC2D7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2" name="Text Box 10">
          <a:extLst>
            <a:ext uri="{FF2B5EF4-FFF2-40B4-BE49-F238E27FC236}">
              <a16:creationId xmlns:a16="http://schemas.microsoft.com/office/drawing/2014/main" id="{BC3EEA04-84D7-4214-9DE4-68585FBD305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3" name="Text Box 4">
          <a:extLst>
            <a:ext uri="{FF2B5EF4-FFF2-40B4-BE49-F238E27FC236}">
              <a16:creationId xmlns:a16="http://schemas.microsoft.com/office/drawing/2014/main" id="{55C58C12-664A-4290-A598-9F7FC7411D5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4" name="Text Box 5">
          <a:extLst>
            <a:ext uri="{FF2B5EF4-FFF2-40B4-BE49-F238E27FC236}">
              <a16:creationId xmlns:a16="http://schemas.microsoft.com/office/drawing/2014/main" id="{D68C8CC2-FC8E-4ACC-8226-1F076F47379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5" name="Text Box 9">
          <a:extLst>
            <a:ext uri="{FF2B5EF4-FFF2-40B4-BE49-F238E27FC236}">
              <a16:creationId xmlns:a16="http://schemas.microsoft.com/office/drawing/2014/main" id="{8089514D-0BD4-48EE-B6B2-B6A8AD3ED76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6" name="Text Box 10">
          <a:extLst>
            <a:ext uri="{FF2B5EF4-FFF2-40B4-BE49-F238E27FC236}">
              <a16:creationId xmlns:a16="http://schemas.microsoft.com/office/drawing/2014/main" id="{F7DE3D32-7C2F-4F5C-BDCF-C76E3C2965C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7" name="Text Box 4">
          <a:extLst>
            <a:ext uri="{FF2B5EF4-FFF2-40B4-BE49-F238E27FC236}">
              <a16:creationId xmlns:a16="http://schemas.microsoft.com/office/drawing/2014/main" id="{2C057E59-4048-47CE-87CC-4F6A321D204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8" name="Text Box 5">
          <a:extLst>
            <a:ext uri="{FF2B5EF4-FFF2-40B4-BE49-F238E27FC236}">
              <a16:creationId xmlns:a16="http://schemas.microsoft.com/office/drawing/2014/main" id="{00829D98-0358-4BAE-87A9-7CE2F4011D6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29" name="Text Box 9">
          <a:extLst>
            <a:ext uri="{FF2B5EF4-FFF2-40B4-BE49-F238E27FC236}">
              <a16:creationId xmlns:a16="http://schemas.microsoft.com/office/drawing/2014/main" id="{7BE519D6-F1BE-4ECF-BB7B-1D7F5880024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0" name="Text Box 10">
          <a:extLst>
            <a:ext uri="{FF2B5EF4-FFF2-40B4-BE49-F238E27FC236}">
              <a16:creationId xmlns:a16="http://schemas.microsoft.com/office/drawing/2014/main" id="{F96C5A30-E8A5-42CB-93DC-76362829E7F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1" name="Text Box 4">
          <a:extLst>
            <a:ext uri="{FF2B5EF4-FFF2-40B4-BE49-F238E27FC236}">
              <a16:creationId xmlns:a16="http://schemas.microsoft.com/office/drawing/2014/main" id="{A9E4383D-6877-4608-B6BE-6109C1C3AAB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2" name="Text Box 5">
          <a:extLst>
            <a:ext uri="{FF2B5EF4-FFF2-40B4-BE49-F238E27FC236}">
              <a16:creationId xmlns:a16="http://schemas.microsoft.com/office/drawing/2014/main" id="{7AACBAEA-005F-4EF2-A9BB-695BEA717A8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3" name="Text Box 9">
          <a:extLst>
            <a:ext uri="{FF2B5EF4-FFF2-40B4-BE49-F238E27FC236}">
              <a16:creationId xmlns:a16="http://schemas.microsoft.com/office/drawing/2014/main" id="{9A2113F9-1885-4F3F-8E78-785459FA623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4" name="Text Box 10">
          <a:extLst>
            <a:ext uri="{FF2B5EF4-FFF2-40B4-BE49-F238E27FC236}">
              <a16:creationId xmlns:a16="http://schemas.microsoft.com/office/drawing/2014/main" id="{3AA0AF9B-B322-4A26-9080-A75F83ABB50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5" name="Text Box 4">
          <a:extLst>
            <a:ext uri="{FF2B5EF4-FFF2-40B4-BE49-F238E27FC236}">
              <a16:creationId xmlns:a16="http://schemas.microsoft.com/office/drawing/2014/main" id="{2340877E-F14B-4A5D-95E9-D762B967E2F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6" name="Text Box 5">
          <a:extLst>
            <a:ext uri="{FF2B5EF4-FFF2-40B4-BE49-F238E27FC236}">
              <a16:creationId xmlns:a16="http://schemas.microsoft.com/office/drawing/2014/main" id="{48DFF9A6-FA84-4705-908E-480A8E1F044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7" name="Text Box 9">
          <a:extLst>
            <a:ext uri="{FF2B5EF4-FFF2-40B4-BE49-F238E27FC236}">
              <a16:creationId xmlns:a16="http://schemas.microsoft.com/office/drawing/2014/main" id="{8816B013-8F59-4525-83AF-C25404DD7DB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8" name="Text Box 10">
          <a:extLst>
            <a:ext uri="{FF2B5EF4-FFF2-40B4-BE49-F238E27FC236}">
              <a16:creationId xmlns:a16="http://schemas.microsoft.com/office/drawing/2014/main" id="{5916A39B-37B7-4BE6-A6FB-55E1CF28C84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39" name="Text Box 4">
          <a:extLst>
            <a:ext uri="{FF2B5EF4-FFF2-40B4-BE49-F238E27FC236}">
              <a16:creationId xmlns:a16="http://schemas.microsoft.com/office/drawing/2014/main" id="{9C448113-1603-490B-8AA5-338239FF35D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0" name="Text Box 5">
          <a:extLst>
            <a:ext uri="{FF2B5EF4-FFF2-40B4-BE49-F238E27FC236}">
              <a16:creationId xmlns:a16="http://schemas.microsoft.com/office/drawing/2014/main" id="{7FBB2086-53A1-44EF-8255-9E2607D32D4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1" name="Text Box 9">
          <a:extLst>
            <a:ext uri="{FF2B5EF4-FFF2-40B4-BE49-F238E27FC236}">
              <a16:creationId xmlns:a16="http://schemas.microsoft.com/office/drawing/2014/main" id="{CE7F1014-D8A9-41E4-9C34-53986C58262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2" name="Text Box 10">
          <a:extLst>
            <a:ext uri="{FF2B5EF4-FFF2-40B4-BE49-F238E27FC236}">
              <a16:creationId xmlns:a16="http://schemas.microsoft.com/office/drawing/2014/main" id="{6CF7C8F8-8055-4A87-BD5E-DB40BEA4102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3" name="Text Box 4">
          <a:extLst>
            <a:ext uri="{FF2B5EF4-FFF2-40B4-BE49-F238E27FC236}">
              <a16:creationId xmlns:a16="http://schemas.microsoft.com/office/drawing/2014/main" id="{4C5CC9C5-3F36-4954-B15B-E2B5733054C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4" name="Text Box 5">
          <a:extLst>
            <a:ext uri="{FF2B5EF4-FFF2-40B4-BE49-F238E27FC236}">
              <a16:creationId xmlns:a16="http://schemas.microsoft.com/office/drawing/2014/main" id="{CFAE76F2-08FB-4C45-AEF9-09AE0285214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5" name="Text Box 9">
          <a:extLst>
            <a:ext uri="{FF2B5EF4-FFF2-40B4-BE49-F238E27FC236}">
              <a16:creationId xmlns:a16="http://schemas.microsoft.com/office/drawing/2014/main" id="{0F4F4CB9-C325-4794-8332-C805CAD31E6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6" name="Text Box 10">
          <a:extLst>
            <a:ext uri="{FF2B5EF4-FFF2-40B4-BE49-F238E27FC236}">
              <a16:creationId xmlns:a16="http://schemas.microsoft.com/office/drawing/2014/main" id="{36B0DFD0-84CC-458C-9B90-6634374F48D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7" name="Text Box 4">
          <a:extLst>
            <a:ext uri="{FF2B5EF4-FFF2-40B4-BE49-F238E27FC236}">
              <a16:creationId xmlns:a16="http://schemas.microsoft.com/office/drawing/2014/main" id="{4F9D46AB-02AA-41DE-A0DE-F92BE1F8F37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8" name="Text Box 5">
          <a:extLst>
            <a:ext uri="{FF2B5EF4-FFF2-40B4-BE49-F238E27FC236}">
              <a16:creationId xmlns:a16="http://schemas.microsoft.com/office/drawing/2014/main" id="{C050B617-4F6E-43FC-B589-1C62564BAB8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49" name="Text Box 9">
          <a:extLst>
            <a:ext uri="{FF2B5EF4-FFF2-40B4-BE49-F238E27FC236}">
              <a16:creationId xmlns:a16="http://schemas.microsoft.com/office/drawing/2014/main" id="{8B5CE3EF-1D9D-4412-BA86-A7D083D6903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50" name="Text Box 10">
          <a:extLst>
            <a:ext uri="{FF2B5EF4-FFF2-40B4-BE49-F238E27FC236}">
              <a16:creationId xmlns:a16="http://schemas.microsoft.com/office/drawing/2014/main" id="{E10EDBB7-45F0-4768-A0A0-6DD3CFB9C1A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051" name="Text Box 4">
          <a:extLst>
            <a:ext uri="{FF2B5EF4-FFF2-40B4-BE49-F238E27FC236}">
              <a16:creationId xmlns:a16="http://schemas.microsoft.com/office/drawing/2014/main" id="{8FC1018A-4843-479C-A54B-6377C7730F51}"/>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052" name="Text Box 5">
          <a:extLst>
            <a:ext uri="{FF2B5EF4-FFF2-40B4-BE49-F238E27FC236}">
              <a16:creationId xmlns:a16="http://schemas.microsoft.com/office/drawing/2014/main" id="{14912B09-1A43-468D-BF7A-2237452A6B16}"/>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053" name="Text Box 9">
          <a:extLst>
            <a:ext uri="{FF2B5EF4-FFF2-40B4-BE49-F238E27FC236}">
              <a16:creationId xmlns:a16="http://schemas.microsoft.com/office/drawing/2014/main" id="{0AF88D93-E93F-445E-97B5-FA15F165DAA4}"/>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054" name="Text Box 10">
          <a:extLst>
            <a:ext uri="{FF2B5EF4-FFF2-40B4-BE49-F238E27FC236}">
              <a16:creationId xmlns:a16="http://schemas.microsoft.com/office/drawing/2014/main" id="{AB689CC4-CFDA-4F5F-8CB4-BB933C8AB959}"/>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55" name="Text Box 4">
          <a:extLst>
            <a:ext uri="{FF2B5EF4-FFF2-40B4-BE49-F238E27FC236}">
              <a16:creationId xmlns:a16="http://schemas.microsoft.com/office/drawing/2014/main" id="{4B9ABB54-7462-4F29-9760-5A6344FFBF2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56" name="Text Box 5">
          <a:extLst>
            <a:ext uri="{FF2B5EF4-FFF2-40B4-BE49-F238E27FC236}">
              <a16:creationId xmlns:a16="http://schemas.microsoft.com/office/drawing/2014/main" id="{14EAEAC1-A233-4877-895D-F354097A268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57" name="Text Box 9">
          <a:extLst>
            <a:ext uri="{FF2B5EF4-FFF2-40B4-BE49-F238E27FC236}">
              <a16:creationId xmlns:a16="http://schemas.microsoft.com/office/drawing/2014/main" id="{52D567C1-C073-4CCB-82CA-6D8BB3A776E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58" name="Text Box 10">
          <a:extLst>
            <a:ext uri="{FF2B5EF4-FFF2-40B4-BE49-F238E27FC236}">
              <a16:creationId xmlns:a16="http://schemas.microsoft.com/office/drawing/2014/main" id="{0596EDA4-B293-4693-ABB2-B85C030DA1F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59" name="Text Box 4">
          <a:extLst>
            <a:ext uri="{FF2B5EF4-FFF2-40B4-BE49-F238E27FC236}">
              <a16:creationId xmlns:a16="http://schemas.microsoft.com/office/drawing/2014/main" id="{AC7B817E-BF22-4BCF-86B3-F4AA278F2C2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60" name="Text Box 5">
          <a:extLst>
            <a:ext uri="{FF2B5EF4-FFF2-40B4-BE49-F238E27FC236}">
              <a16:creationId xmlns:a16="http://schemas.microsoft.com/office/drawing/2014/main" id="{85C22AE2-45C6-4090-AEBE-8DCBA7DCCA0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61" name="Text Box 9">
          <a:extLst>
            <a:ext uri="{FF2B5EF4-FFF2-40B4-BE49-F238E27FC236}">
              <a16:creationId xmlns:a16="http://schemas.microsoft.com/office/drawing/2014/main" id="{26E3B376-BAD6-484E-916A-FE59D4A8EF0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62" name="Text Box 4">
          <a:extLst>
            <a:ext uri="{FF2B5EF4-FFF2-40B4-BE49-F238E27FC236}">
              <a16:creationId xmlns:a16="http://schemas.microsoft.com/office/drawing/2014/main" id="{5BF059D5-046B-4E3D-89E2-1C3D83B27BA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63" name="Text Box 5">
          <a:extLst>
            <a:ext uri="{FF2B5EF4-FFF2-40B4-BE49-F238E27FC236}">
              <a16:creationId xmlns:a16="http://schemas.microsoft.com/office/drawing/2014/main" id="{32692129-C6B0-4124-90D7-6310DEA1C3C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64" name="Text Box 9">
          <a:extLst>
            <a:ext uri="{FF2B5EF4-FFF2-40B4-BE49-F238E27FC236}">
              <a16:creationId xmlns:a16="http://schemas.microsoft.com/office/drawing/2014/main" id="{E79656C5-FA19-4CD3-A167-6553CE72F19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65" name="Text Box 10">
          <a:extLst>
            <a:ext uri="{FF2B5EF4-FFF2-40B4-BE49-F238E27FC236}">
              <a16:creationId xmlns:a16="http://schemas.microsoft.com/office/drawing/2014/main" id="{D814BF6E-5E02-4F33-90BC-08614BE365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66" name="Text Box 4">
          <a:extLst>
            <a:ext uri="{FF2B5EF4-FFF2-40B4-BE49-F238E27FC236}">
              <a16:creationId xmlns:a16="http://schemas.microsoft.com/office/drawing/2014/main" id="{CC62BB94-A3F7-4FFB-ABED-86CA59F87F4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67" name="Text Box 5">
          <a:extLst>
            <a:ext uri="{FF2B5EF4-FFF2-40B4-BE49-F238E27FC236}">
              <a16:creationId xmlns:a16="http://schemas.microsoft.com/office/drawing/2014/main" id="{D1A8CB8D-143B-4956-9725-0D74E70BFAB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68" name="Text Box 9">
          <a:extLst>
            <a:ext uri="{FF2B5EF4-FFF2-40B4-BE49-F238E27FC236}">
              <a16:creationId xmlns:a16="http://schemas.microsoft.com/office/drawing/2014/main" id="{60E04438-5235-406B-A828-2FAFE06AFE5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69" name="Text Box 4">
          <a:extLst>
            <a:ext uri="{FF2B5EF4-FFF2-40B4-BE49-F238E27FC236}">
              <a16:creationId xmlns:a16="http://schemas.microsoft.com/office/drawing/2014/main" id="{5C84DFD0-6207-4C2F-B1B4-B8D5D20114F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70" name="Text Box 5">
          <a:extLst>
            <a:ext uri="{FF2B5EF4-FFF2-40B4-BE49-F238E27FC236}">
              <a16:creationId xmlns:a16="http://schemas.microsoft.com/office/drawing/2014/main" id="{52BF25FB-F35E-4B57-B2E8-B6BE0CF5CED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71" name="Text Box 9">
          <a:extLst>
            <a:ext uri="{FF2B5EF4-FFF2-40B4-BE49-F238E27FC236}">
              <a16:creationId xmlns:a16="http://schemas.microsoft.com/office/drawing/2014/main" id="{0E8468AC-0B1B-48D8-AE34-C96354F032B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72" name="Text Box 4">
          <a:extLst>
            <a:ext uri="{FF2B5EF4-FFF2-40B4-BE49-F238E27FC236}">
              <a16:creationId xmlns:a16="http://schemas.microsoft.com/office/drawing/2014/main" id="{43368315-222E-442A-A785-E0C0EF19DFE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073" name="Text Box 4">
          <a:extLst>
            <a:ext uri="{FF2B5EF4-FFF2-40B4-BE49-F238E27FC236}">
              <a16:creationId xmlns:a16="http://schemas.microsoft.com/office/drawing/2014/main" id="{8C9C84E0-7A4A-4E88-BAD3-E001012ED48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74" name="Text Box 4">
          <a:extLst>
            <a:ext uri="{FF2B5EF4-FFF2-40B4-BE49-F238E27FC236}">
              <a16:creationId xmlns:a16="http://schemas.microsoft.com/office/drawing/2014/main" id="{21639F76-810A-4A38-93F1-82AD73B52A1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75" name="Text Box 5">
          <a:extLst>
            <a:ext uri="{FF2B5EF4-FFF2-40B4-BE49-F238E27FC236}">
              <a16:creationId xmlns:a16="http://schemas.microsoft.com/office/drawing/2014/main" id="{1B9ADAD2-6262-4673-8401-763A1783B50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76" name="Text Box 9">
          <a:extLst>
            <a:ext uri="{FF2B5EF4-FFF2-40B4-BE49-F238E27FC236}">
              <a16:creationId xmlns:a16="http://schemas.microsoft.com/office/drawing/2014/main" id="{3BCD7956-47A3-4F7D-A71B-7840AD50F63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77" name="Text Box 10">
          <a:extLst>
            <a:ext uri="{FF2B5EF4-FFF2-40B4-BE49-F238E27FC236}">
              <a16:creationId xmlns:a16="http://schemas.microsoft.com/office/drawing/2014/main" id="{0C3910C7-7525-4F69-8A61-4CF154594E2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78" name="Text Box 4">
          <a:extLst>
            <a:ext uri="{FF2B5EF4-FFF2-40B4-BE49-F238E27FC236}">
              <a16:creationId xmlns:a16="http://schemas.microsoft.com/office/drawing/2014/main" id="{78A0F16B-6412-4AD1-AF9C-2A68ABC6E41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79" name="Text Box 5">
          <a:extLst>
            <a:ext uri="{FF2B5EF4-FFF2-40B4-BE49-F238E27FC236}">
              <a16:creationId xmlns:a16="http://schemas.microsoft.com/office/drawing/2014/main" id="{D5C0B5E1-02BE-4784-AED6-A6436CD2A14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0" name="Text Box 9">
          <a:extLst>
            <a:ext uri="{FF2B5EF4-FFF2-40B4-BE49-F238E27FC236}">
              <a16:creationId xmlns:a16="http://schemas.microsoft.com/office/drawing/2014/main" id="{05D2D2B2-2B3A-408D-84F0-024FB2B9D1A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1" name="Text Box 10">
          <a:extLst>
            <a:ext uri="{FF2B5EF4-FFF2-40B4-BE49-F238E27FC236}">
              <a16:creationId xmlns:a16="http://schemas.microsoft.com/office/drawing/2014/main" id="{25797E44-B34C-46CC-B863-2421272D30D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2" name="Text Box 4">
          <a:extLst>
            <a:ext uri="{FF2B5EF4-FFF2-40B4-BE49-F238E27FC236}">
              <a16:creationId xmlns:a16="http://schemas.microsoft.com/office/drawing/2014/main" id="{7F75F1DD-4DE4-4F37-A01E-CE42C1D69BF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3" name="Text Box 5">
          <a:extLst>
            <a:ext uri="{FF2B5EF4-FFF2-40B4-BE49-F238E27FC236}">
              <a16:creationId xmlns:a16="http://schemas.microsoft.com/office/drawing/2014/main" id="{9BF2D262-07A0-4702-B08F-E16B6401383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4" name="Text Box 9">
          <a:extLst>
            <a:ext uri="{FF2B5EF4-FFF2-40B4-BE49-F238E27FC236}">
              <a16:creationId xmlns:a16="http://schemas.microsoft.com/office/drawing/2014/main" id="{386BA25D-CA2F-40D1-997C-2FDE8C092EF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5" name="Text Box 10">
          <a:extLst>
            <a:ext uri="{FF2B5EF4-FFF2-40B4-BE49-F238E27FC236}">
              <a16:creationId xmlns:a16="http://schemas.microsoft.com/office/drawing/2014/main" id="{B209146B-5F50-480E-80F2-526ABCF17DD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6" name="Text Box 4">
          <a:extLst>
            <a:ext uri="{FF2B5EF4-FFF2-40B4-BE49-F238E27FC236}">
              <a16:creationId xmlns:a16="http://schemas.microsoft.com/office/drawing/2014/main" id="{12476E04-6E99-459A-A1AA-32EE9DC3B8A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7" name="Text Box 5">
          <a:extLst>
            <a:ext uri="{FF2B5EF4-FFF2-40B4-BE49-F238E27FC236}">
              <a16:creationId xmlns:a16="http://schemas.microsoft.com/office/drawing/2014/main" id="{1AE8E661-877C-482C-8C9D-F5E12BD675B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8" name="Text Box 9">
          <a:extLst>
            <a:ext uri="{FF2B5EF4-FFF2-40B4-BE49-F238E27FC236}">
              <a16:creationId xmlns:a16="http://schemas.microsoft.com/office/drawing/2014/main" id="{70DA7592-82FD-4B54-B3D5-ACD9E646D88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89" name="Text Box 10">
          <a:extLst>
            <a:ext uri="{FF2B5EF4-FFF2-40B4-BE49-F238E27FC236}">
              <a16:creationId xmlns:a16="http://schemas.microsoft.com/office/drawing/2014/main" id="{64909ADF-4AD8-4C9C-832C-A03413F976A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0" name="Text Box 4">
          <a:extLst>
            <a:ext uri="{FF2B5EF4-FFF2-40B4-BE49-F238E27FC236}">
              <a16:creationId xmlns:a16="http://schemas.microsoft.com/office/drawing/2014/main" id="{B11AAC11-9C00-4D15-979F-457444D6287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1" name="Text Box 5">
          <a:extLst>
            <a:ext uri="{FF2B5EF4-FFF2-40B4-BE49-F238E27FC236}">
              <a16:creationId xmlns:a16="http://schemas.microsoft.com/office/drawing/2014/main" id="{0089264D-392C-4D6D-A968-9BB13819A20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2" name="Text Box 9">
          <a:extLst>
            <a:ext uri="{FF2B5EF4-FFF2-40B4-BE49-F238E27FC236}">
              <a16:creationId xmlns:a16="http://schemas.microsoft.com/office/drawing/2014/main" id="{C06125A9-E774-4257-B41C-06F0364E9D3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3" name="Text Box 10">
          <a:extLst>
            <a:ext uri="{FF2B5EF4-FFF2-40B4-BE49-F238E27FC236}">
              <a16:creationId xmlns:a16="http://schemas.microsoft.com/office/drawing/2014/main" id="{3AD11320-EC13-47D8-BA3B-FE26A1D8E81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4" name="Text Box 4">
          <a:extLst>
            <a:ext uri="{FF2B5EF4-FFF2-40B4-BE49-F238E27FC236}">
              <a16:creationId xmlns:a16="http://schemas.microsoft.com/office/drawing/2014/main" id="{BE340274-BFB0-449A-828A-759F0B39429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5" name="Text Box 5">
          <a:extLst>
            <a:ext uri="{FF2B5EF4-FFF2-40B4-BE49-F238E27FC236}">
              <a16:creationId xmlns:a16="http://schemas.microsoft.com/office/drawing/2014/main" id="{F8046CF3-DD23-443A-BBDB-1DAE7C4A87C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6" name="Text Box 9">
          <a:extLst>
            <a:ext uri="{FF2B5EF4-FFF2-40B4-BE49-F238E27FC236}">
              <a16:creationId xmlns:a16="http://schemas.microsoft.com/office/drawing/2014/main" id="{F5E184B1-D2AD-4B9C-9E47-80AAF8920A6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7" name="Text Box 10">
          <a:extLst>
            <a:ext uri="{FF2B5EF4-FFF2-40B4-BE49-F238E27FC236}">
              <a16:creationId xmlns:a16="http://schemas.microsoft.com/office/drawing/2014/main" id="{CCA585DC-548D-4F4E-BB1B-6B68317E1E6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8" name="Text Box 4">
          <a:extLst>
            <a:ext uri="{FF2B5EF4-FFF2-40B4-BE49-F238E27FC236}">
              <a16:creationId xmlns:a16="http://schemas.microsoft.com/office/drawing/2014/main" id="{207C0417-D90B-41BD-A357-580274C401E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099" name="Text Box 5">
          <a:extLst>
            <a:ext uri="{FF2B5EF4-FFF2-40B4-BE49-F238E27FC236}">
              <a16:creationId xmlns:a16="http://schemas.microsoft.com/office/drawing/2014/main" id="{579E3D5D-41AA-4CB2-B5B5-F57B6ACD479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00" name="Text Box 9">
          <a:extLst>
            <a:ext uri="{FF2B5EF4-FFF2-40B4-BE49-F238E27FC236}">
              <a16:creationId xmlns:a16="http://schemas.microsoft.com/office/drawing/2014/main" id="{FECBB61D-744C-4E29-B44C-AD26293F71C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01" name="Text Box 10">
          <a:extLst>
            <a:ext uri="{FF2B5EF4-FFF2-40B4-BE49-F238E27FC236}">
              <a16:creationId xmlns:a16="http://schemas.microsoft.com/office/drawing/2014/main" id="{3F8476CA-44CE-451C-90D1-932BD2A253D9}"/>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02" name="Text Box 4">
          <a:extLst>
            <a:ext uri="{FF2B5EF4-FFF2-40B4-BE49-F238E27FC236}">
              <a16:creationId xmlns:a16="http://schemas.microsoft.com/office/drawing/2014/main" id="{6FA4504D-DEE9-40AB-8D16-4497588682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03" name="Text Box 5">
          <a:extLst>
            <a:ext uri="{FF2B5EF4-FFF2-40B4-BE49-F238E27FC236}">
              <a16:creationId xmlns:a16="http://schemas.microsoft.com/office/drawing/2014/main" id="{45720DE5-4D26-4F7B-AA8D-B61CD5003F6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04" name="Text Box 9">
          <a:extLst>
            <a:ext uri="{FF2B5EF4-FFF2-40B4-BE49-F238E27FC236}">
              <a16:creationId xmlns:a16="http://schemas.microsoft.com/office/drawing/2014/main" id="{3ED39414-0893-4F49-8CAA-1B99360A13A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05" name="Text Box 10">
          <a:extLst>
            <a:ext uri="{FF2B5EF4-FFF2-40B4-BE49-F238E27FC236}">
              <a16:creationId xmlns:a16="http://schemas.microsoft.com/office/drawing/2014/main" id="{C51AFC8B-54BD-4AEA-9E56-275588987F1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06" name="Text Box 4">
          <a:extLst>
            <a:ext uri="{FF2B5EF4-FFF2-40B4-BE49-F238E27FC236}">
              <a16:creationId xmlns:a16="http://schemas.microsoft.com/office/drawing/2014/main" id="{5DFF05C3-C7AE-46B9-B6C4-8D6A34F4119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07" name="Text Box 5">
          <a:extLst>
            <a:ext uri="{FF2B5EF4-FFF2-40B4-BE49-F238E27FC236}">
              <a16:creationId xmlns:a16="http://schemas.microsoft.com/office/drawing/2014/main" id="{A6773131-E40E-47BF-B0A0-A4448E45B1E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08" name="Text Box 9">
          <a:extLst>
            <a:ext uri="{FF2B5EF4-FFF2-40B4-BE49-F238E27FC236}">
              <a16:creationId xmlns:a16="http://schemas.microsoft.com/office/drawing/2014/main" id="{EA9A23A3-535A-47FE-9051-35728EB7138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09" name="Text Box 10">
          <a:extLst>
            <a:ext uri="{FF2B5EF4-FFF2-40B4-BE49-F238E27FC236}">
              <a16:creationId xmlns:a16="http://schemas.microsoft.com/office/drawing/2014/main" id="{EBA74C43-2BF1-4352-BE33-A818589EF0B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0" name="Text Box 4">
          <a:extLst>
            <a:ext uri="{FF2B5EF4-FFF2-40B4-BE49-F238E27FC236}">
              <a16:creationId xmlns:a16="http://schemas.microsoft.com/office/drawing/2014/main" id="{9C0B45B6-1513-4AD4-B05A-A0B613DCEE5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1" name="Text Box 5">
          <a:extLst>
            <a:ext uri="{FF2B5EF4-FFF2-40B4-BE49-F238E27FC236}">
              <a16:creationId xmlns:a16="http://schemas.microsoft.com/office/drawing/2014/main" id="{2BC572D1-693D-4A77-B254-9F32EA921D9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2" name="Text Box 9">
          <a:extLst>
            <a:ext uri="{FF2B5EF4-FFF2-40B4-BE49-F238E27FC236}">
              <a16:creationId xmlns:a16="http://schemas.microsoft.com/office/drawing/2014/main" id="{08FDC7ED-4B64-4248-8F3C-067F0622859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3" name="Text Box 10">
          <a:extLst>
            <a:ext uri="{FF2B5EF4-FFF2-40B4-BE49-F238E27FC236}">
              <a16:creationId xmlns:a16="http://schemas.microsoft.com/office/drawing/2014/main" id="{D4BC6412-320B-4FBE-AF6D-A7C66C9684C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4" name="Text Box 4">
          <a:extLst>
            <a:ext uri="{FF2B5EF4-FFF2-40B4-BE49-F238E27FC236}">
              <a16:creationId xmlns:a16="http://schemas.microsoft.com/office/drawing/2014/main" id="{917C3898-FB5B-42B9-803B-4955F6FB410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5" name="Text Box 5">
          <a:extLst>
            <a:ext uri="{FF2B5EF4-FFF2-40B4-BE49-F238E27FC236}">
              <a16:creationId xmlns:a16="http://schemas.microsoft.com/office/drawing/2014/main" id="{AC1887CE-1759-4DF1-A0BC-CA479F4988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6" name="Text Box 9">
          <a:extLst>
            <a:ext uri="{FF2B5EF4-FFF2-40B4-BE49-F238E27FC236}">
              <a16:creationId xmlns:a16="http://schemas.microsoft.com/office/drawing/2014/main" id="{637EC973-7BA0-4CF5-84E9-0A2B08017AC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7" name="Text Box 10">
          <a:extLst>
            <a:ext uri="{FF2B5EF4-FFF2-40B4-BE49-F238E27FC236}">
              <a16:creationId xmlns:a16="http://schemas.microsoft.com/office/drawing/2014/main" id="{F3E4BB9F-11AB-4DF1-A95D-D5CDD866F86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8" name="Text Box 4">
          <a:extLst>
            <a:ext uri="{FF2B5EF4-FFF2-40B4-BE49-F238E27FC236}">
              <a16:creationId xmlns:a16="http://schemas.microsoft.com/office/drawing/2014/main" id="{B3275B16-C20A-4B36-B81B-0138C6C9134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19" name="Text Box 5">
          <a:extLst>
            <a:ext uri="{FF2B5EF4-FFF2-40B4-BE49-F238E27FC236}">
              <a16:creationId xmlns:a16="http://schemas.microsoft.com/office/drawing/2014/main" id="{042B11F2-A9D7-4D30-AE5F-5CB7C99B195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0" name="Text Box 9">
          <a:extLst>
            <a:ext uri="{FF2B5EF4-FFF2-40B4-BE49-F238E27FC236}">
              <a16:creationId xmlns:a16="http://schemas.microsoft.com/office/drawing/2014/main" id="{5268F755-A538-4882-B09E-51425C8385B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1" name="Text Box 10">
          <a:extLst>
            <a:ext uri="{FF2B5EF4-FFF2-40B4-BE49-F238E27FC236}">
              <a16:creationId xmlns:a16="http://schemas.microsoft.com/office/drawing/2014/main" id="{7469A46A-096B-46C3-94E4-056D5378613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2" name="Text Box 4">
          <a:extLst>
            <a:ext uri="{FF2B5EF4-FFF2-40B4-BE49-F238E27FC236}">
              <a16:creationId xmlns:a16="http://schemas.microsoft.com/office/drawing/2014/main" id="{C991E06F-9B87-46AC-AF0A-DC9BFECDCD9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3" name="Text Box 5">
          <a:extLst>
            <a:ext uri="{FF2B5EF4-FFF2-40B4-BE49-F238E27FC236}">
              <a16:creationId xmlns:a16="http://schemas.microsoft.com/office/drawing/2014/main" id="{E21C5C4A-854B-495F-B05C-0758809B24D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4" name="Text Box 9">
          <a:extLst>
            <a:ext uri="{FF2B5EF4-FFF2-40B4-BE49-F238E27FC236}">
              <a16:creationId xmlns:a16="http://schemas.microsoft.com/office/drawing/2014/main" id="{586F59D0-B3E6-46BA-962B-9A13BDE08B1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5" name="Text Box 10">
          <a:extLst>
            <a:ext uri="{FF2B5EF4-FFF2-40B4-BE49-F238E27FC236}">
              <a16:creationId xmlns:a16="http://schemas.microsoft.com/office/drawing/2014/main" id="{C05D67EF-B648-44B5-BDDA-EEA10A16D7C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6" name="Text Box 4">
          <a:extLst>
            <a:ext uri="{FF2B5EF4-FFF2-40B4-BE49-F238E27FC236}">
              <a16:creationId xmlns:a16="http://schemas.microsoft.com/office/drawing/2014/main" id="{B378C53E-3405-41AB-839C-923D1E293DB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7" name="Text Box 5">
          <a:extLst>
            <a:ext uri="{FF2B5EF4-FFF2-40B4-BE49-F238E27FC236}">
              <a16:creationId xmlns:a16="http://schemas.microsoft.com/office/drawing/2014/main" id="{9492FA28-DA41-4579-BEB8-1C3A496AF84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8" name="Text Box 9">
          <a:extLst>
            <a:ext uri="{FF2B5EF4-FFF2-40B4-BE49-F238E27FC236}">
              <a16:creationId xmlns:a16="http://schemas.microsoft.com/office/drawing/2014/main" id="{A5B73F46-5BEA-459D-BAA4-19B559A3DF1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29" name="Text Box 10">
          <a:extLst>
            <a:ext uri="{FF2B5EF4-FFF2-40B4-BE49-F238E27FC236}">
              <a16:creationId xmlns:a16="http://schemas.microsoft.com/office/drawing/2014/main" id="{BDDE0204-DA3F-4F24-A427-847BC720046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0" name="Text Box 4">
          <a:extLst>
            <a:ext uri="{FF2B5EF4-FFF2-40B4-BE49-F238E27FC236}">
              <a16:creationId xmlns:a16="http://schemas.microsoft.com/office/drawing/2014/main" id="{4A77A296-22CB-472F-8F6F-C6BCC0A2AFD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1" name="Text Box 5">
          <a:extLst>
            <a:ext uri="{FF2B5EF4-FFF2-40B4-BE49-F238E27FC236}">
              <a16:creationId xmlns:a16="http://schemas.microsoft.com/office/drawing/2014/main" id="{D178C2BA-7D7C-46FD-9A12-4A38FAE97B9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2" name="Text Box 9">
          <a:extLst>
            <a:ext uri="{FF2B5EF4-FFF2-40B4-BE49-F238E27FC236}">
              <a16:creationId xmlns:a16="http://schemas.microsoft.com/office/drawing/2014/main" id="{9BB2F76C-1393-4226-B8FB-F1C232828D9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3" name="Text Box 10">
          <a:extLst>
            <a:ext uri="{FF2B5EF4-FFF2-40B4-BE49-F238E27FC236}">
              <a16:creationId xmlns:a16="http://schemas.microsoft.com/office/drawing/2014/main" id="{78094F28-EFBD-424A-BF57-464F2B6FEF7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4" name="Text Box 4">
          <a:extLst>
            <a:ext uri="{FF2B5EF4-FFF2-40B4-BE49-F238E27FC236}">
              <a16:creationId xmlns:a16="http://schemas.microsoft.com/office/drawing/2014/main" id="{F976C14D-8C17-4D24-9E0C-BF13C3E1A3C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5" name="Text Box 5">
          <a:extLst>
            <a:ext uri="{FF2B5EF4-FFF2-40B4-BE49-F238E27FC236}">
              <a16:creationId xmlns:a16="http://schemas.microsoft.com/office/drawing/2014/main" id="{BDBC0B9C-CCBA-4CF7-B1A7-006A02B741B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6" name="Text Box 9">
          <a:extLst>
            <a:ext uri="{FF2B5EF4-FFF2-40B4-BE49-F238E27FC236}">
              <a16:creationId xmlns:a16="http://schemas.microsoft.com/office/drawing/2014/main" id="{9FCF0285-AFE7-4919-B374-43F8FC8DDE1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7" name="Text Box 10">
          <a:extLst>
            <a:ext uri="{FF2B5EF4-FFF2-40B4-BE49-F238E27FC236}">
              <a16:creationId xmlns:a16="http://schemas.microsoft.com/office/drawing/2014/main" id="{AAF4FA19-45F2-4FCB-87EE-CE0319CD527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8" name="Text Box 4">
          <a:extLst>
            <a:ext uri="{FF2B5EF4-FFF2-40B4-BE49-F238E27FC236}">
              <a16:creationId xmlns:a16="http://schemas.microsoft.com/office/drawing/2014/main" id="{E31AD8C6-3B47-411C-B545-AA7EBB8BA4E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39" name="Text Box 5">
          <a:extLst>
            <a:ext uri="{FF2B5EF4-FFF2-40B4-BE49-F238E27FC236}">
              <a16:creationId xmlns:a16="http://schemas.microsoft.com/office/drawing/2014/main" id="{9D911E0A-68EC-4E94-A2E8-7180C8C797F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40" name="Text Box 9">
          <a:extLst>
            <a:ext uri="{FF2B5EF4-FFF2-40B4-BE49-F238E27FC236}">
              <a16:creationId xmlns:a16="http://schemas.microsoft.com/office/drawing/2014/main" id="{DCF11F73-3EC0-412B-9BE1-EC5708274E0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41" name="Text Box 10">
          <a:extLst>
            <a:ext uri="{FF2B5EF4-FFF2-40B4-BE49-F238E27FC236}">
              <a16:creationId xmlns:a16="http://schemas.microsoft.com/office/drawing/2014/main" id="{1DA4BD52-A087-4BE1-A92B-B91FFCE29AC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42" name="Text Box 4">
          <a:extLst>
            <a:ext uri="{FF2B5EF4-FFF2-40B4-BE49-F238E27FC236}">
              <a16:creationId xmlns:a16="http://schemas.microsoft.com/office/drawing/2014/main" id="{18AA393D-A5D8-44FD-85D1-592DD721BDE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43" name="Text Box 5">
          <a:extLst>
            <a:ext uri="{FF2B5EF4-FFF2-40B4-BE49-F238E27FC236}">
              <a16:creationId xmlns:a16="http://schemas.microsoft.com/office/drawing/2014/main" id="{B108DC4E-EF49-4CE4-A9CC-D161D0D8959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44" name="Text Box 9">
          <a:extLst>
            <a:ext uri="{FF2B5EF4-FFF2-40B4-BE49-F238E27FC236}">
              <a16:creationId xmlns:a16="http://schemas.microsoft.com/office/drawing/2014/main" id="{309827AF-78F4-4BD1-A1F9-D038FAD761D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45" name="Text Box 10">
          <a:extLst>
            <a:ext uri="{FF2B5EF4-FFF2-40B4-BE49-F238E27FC236}">
              <a16:creationId xmlns:a16="http://schemas.microsoft.com/office/drawing/2014/main" id="{3EF66649-BCE0-4468-9616-FC25AC3B13F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146" name="Text Box 4">
          <a:extLst>
            <a:ext uri="{FF2B5EF4-FFF2-40B4-BE49-F238E27FC236}">
              <a16:creationId xmlns:a16="http://schemas.microsoft.com/office/drawing/2014/main" id="{9AE21CB7-1565-4DCB-9B41-2BB0D9732793}"/>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147" name="Text Box 5">
          <a:extLst>
            <a:ext uri="{FF2B5EF4-FFF2-40B4-BE49-F238E27FC236}">
              <a16:creationId xmlns:a16="http://schemas.microsoft.com/office/drawing/2014/main" id="{1CFAD16D-D17F-4884-8CB1-8574936EF9C4}"/>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148" name="Text Box 9">
          <a:extLst>
            <a:ext uri="{FF2B5EF4-FFF2-40B4-BE49-F238E27FC236}">
              <a16:creationId xmlns:a16="http://schemas.microsoft.com/office/drawing/2014/main" id="{4C8375AB-C650-4BF8-8631-053FE1BA774C}"/>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149" name="Text Box 10">
          <a:extLst>
            <a:ext uri="{FF2B5EF4-FFF2-40B4-BE49-F238E27FC236}">
              <a16:creationId xmlns:a16="http://schemas.microsoft.com/office/drawing/2014/main" id="{6FC9EB2B-DB3D-425C-9969-5E3BB72FF6F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50" name="Text Box 4">
          <a:extLst>
            <a:ext uri="{FF2B5EF4-FFF2-40B4-BE49-F238E27FC236}">
              <a16:creationId xmlns:a16="http://schemas.microsoft.com/office/drawing/2014/main" id="{6E670029-64CD-4828-9976-337007D3881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51" name="Text Box 5">
          <a:extLst>
            <a:ext uri="{FF2B5EF4-FFF2-40B4-BE49-F238E27FC236}">
              <a16:creationId xmlns:a16="http://schemas.microsoft.com/office/drawing/2014/main" id="{7A44F5C4-0F0C-4652-BD39-EF795E0B6EC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52" name="Text Box 9">
          <a:extLst>
            <a:ext uri="{FF2B5EF4-FFF2-40B4-BE49-F238E27FC236}">
              <a16:creationId xmlns:a16="http://schemas.microsoft.com/office/drawing/2014/main" id="{4734690B-3842-4CD9-B7C3-2721F6B272A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53" name="Text Box 10">
          <a:extLst>
            <a:ext uri="{FF2B5EF4-FFF2-40B4-BE49-F238E27FC236}">
              <a16:creationId xmlns:a16="http://schemas.microsoft.com/office/drawing/2014/main" id="{4CCB62C8-8F24-41A9-BE26-EC2E88CF474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54" name="Text Box 4">
          <a:extLst>
            <a:ext uri="{FF2B5EF4-FFF2-40B4-BE49-F238E27FC236}">
              <a16:creationId xmlns:a16="http://schemas.microsoft.com/office/drawing/2014/main" id="{854F1547-DFF1-428E-A56F-39FBBD9E4E6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55" name="Text Box 5">
          <a:extLst>
            <a:ext uri="{FF2B5EF4-FFF2-40B4-BE49-F238E27FC236}">
              <a16:creationId xmlns:a16="http://schemas.microsoft.com/office/drawing/2014/main" id="{46698F5C-FDAD-49F8-9BD3-59851751823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56" name="Text Box 9">
          <a:extLst>
            <a:ext uri="{FF2B5EF4-FFF2-40B4-BE49-F238E27FC236}">
              <a16:creationId xmlns:a16="http://schemas.microsoft.com/office/drawing/2014/main" id="{F4242335-360A-46BF-85A0-1317224A385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57" name="Text Box 4">
          <a:extLst>
            <a:ext uri="{FF2B5EF4-FFF2-40B4-BE49-F238E27FC236}">
              <a16:creationId xmlns:a16="http://schemas.microsoft.com/office/drawing/2014/main" id="{B7DCB9DA-E859-4547-AA13-5EC2C336E1F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58" name="Text Box 5">
          <a:extLst>
            <a:ext uri="{FF2B5EF4-FFF2-40B4-BE49-F238E27FC236}">
              <a16:creationId xmlns:a16="http://schemas.microsoft.com/office/drawing/2014/main" id="{2CA557B9-3627-434D-88FE-FE79A4E0E3A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59" name="Text Box 9">
          <a:extLst>
            <a:ext uri="{FF2B5EF4-FFF2-40B4-BE49-F238E27FC236}">
              <a16:creationId xmlns:a16="http://schemas.microsoft.com/office/drawing/2014/main" id="{F9E0B349-2C51-4656-A185-21A9FD75BC6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60" name="Text Box 10">
          <a:extLst>
            <a:ext uri="{FF2B5EF4-FFF2-40B4-BE49-F238E27FC236}">
              <a16:creationId xmlns:a16="http://schemas.microsoft.com/office/drawing/2014/main" id="{AF994A24-669C-4AD8-93B9-7E1F8477CD5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61" name="Text Box 4">
          <a:extLst>
            <a:ext uri="{FF2B5EF4-FFF2-40B4-BE49-F238E27FC236}">
              <a16:creationId xmlns:a16="http://schemas.microsoft.com/office/drawing/2014/main" id="{CBB42BC9-5541-47DC-8259-689A3869BC7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62" name="Text Box 5">
          <a:extLst>
            <a:ext uri="{FF2B5EF4-FFF2-40B4-BE49-F238E27FC236}">
              <a16:creationId xmlns:a16="http://schemas.microsoft.com/office/drawing/2014/main" id="{A2FF7BE4-24D1-4242-9CDA-5D4A1CE2FCF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63" name="Text Box 9">
          <a:extLst>
            <a:ext uri="{FF2B5EF4-FFF2-40B4-BE49-F238E27FC236}">
              <a16:creationId xmlns:a16="http://schemas.microsoft.com/office/drawing/2014/main" id="{2C10B426-CE8C-4A64-A203-BCB5910C3E1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64" name="Text Box 4">
          <a:extLst>
            <a:ext uri="{FF2B5EF4-FFF2-40B4-BE49-F238E27FC236}">
              <a16:creationId xmlns:a16="http://schemas.microsoft.com/office/drawing/2014/main" id="{E95EE04D-6E53-42B9-A2B4-DDA1786D68B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65" name="Text Box 5">
          <a:extLst>
            <a:ext uri="{FF2B5EF4-FFF2-40B4-BE49-F238E27FC236}">
              <a16:creationId xmlns:a16="http://schemas.microsoft.com/office/drawing/2014/main" id="{9D9D9D0E-D79A-4A93-912B-A59E94AD83C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66" name="Text Box 9">
          <a:extLst>
            <a:ext uri="{FF2B5EF4-FFF2-40B4-BE49-F238E27FC236}">
              <a16:creationId xmlns:a16="http://schemas.microsoft.com/office/drawing/2014/main" id="{94F8B3DC-DD3E-4925-B239-5232B9D0BD0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67" name="Text Box 4">
          <a:extLst>
            <a:ext uri="{FF2B5EF4-FFF2-40B4-BE49-F238E27FC236}">
              <a16:creationId xmlns:a16="http://schemas.microsoft.com/office/drawing/2014/main" id="{E0F8730A-B917-42D9-9B1A-22203A68F11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68" name="Text Box 4">
          <a:extLst>
            <a:ext uri="{FF2B5EF4-FFF2-40B4-BE49-F238E27FC236}">
              <a16:creationId xmlns:a16="http://schemas.microsoft.com/office/drawing/2014/main" id="{9EE276A3-F83C-4FF9-A715-66B4B2EFC3D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69" name="Text Box 4">
          <a:extLst>
            <a:ext uri="{FF2B5EF4-FFF2-40B4-BE49-F238E27FC236}">
              <a16:creationId xmlns:a16="http://schemas.microsoft.com/office/drawing/2014/main" id="{696F79AB-BA99-4986-AD43-267703F8496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0" name="Text Box 5">
          <a:extLst>
            <a:ext uri="{FF2B5EF4-FFF2-40B4-BE49-F238E27FC236}">
              <a16:creationId xmlns:a16="http://schemas.microsoft.com/office/drawing/2014/main" id="{41D0A321-1A91-48EB-87B6-4C7D4E89377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1" name="Text Box 9">
          <a:extLst>
            <a:ext uri="{FF2B5EF4-FFF2-40B4-BE49-F238E27FC236}">
              <a16:creationId xmlns:a16="http://schemas.microsoft.com/office/drawing/2014/main" id="{34E1600A-CE09-40CC-9B6E-7DD3BAADC3C9}"/>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2" name="Text Box 10">
          <a:extLst>
            <a:ext uri="{FF2B5EF4-FFF2-40B4-BE49-F238E27FC236}">
              <a16:creationId xmlns:a16="http://schemas.microsoft.com/office/drawing/2014/main" id="{321321A1-C519-4715-9B96-B60AB6689F5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3" name="Text Box 4">
          <a:extLst>
            <a:ext uri="{FF2B5EF4-FFF2-40B4-BE49-F238E27FC236}">
              <a16:creationId xmlns:a16="http://schemas.microsoft.com/office/drawing/2014/main" id="{590E68DC-9A69-4173-B42F-113E1E0229F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4" name="Text Box 5">
          <a:extLst>
            <a:ext uri="{FF2B5EF4-FFF2-40B4-BE49-F238E27FC236}">
              <a16:creationId xmlns:a16="http://schemas.microsoft.com/office/drawing/2014/main" id="{CD2216BF-102C-47AE-B1B6-CED7B448737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5" name="Text Box 9">
          <a:extLst>
            <a:ext uri="{FF2B5EF4-FFF2-40B4-BE49-F238E27FC236}">
              <a16:creationId xmlns:a16="http://schemas.microsoft.com/office/drawing/2014/main" id="{8C5F668C-16B0-461D-9EF5-39F5BC1DBDD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6" name="Text Box 10">
          <a:extLst>
            <a:ext uri="{FF2B5EF4-FFF2-40B4-BE49-F238E27FC236}">
              <a16:creationId xmlns:a16="http://schemas.microsoft.com/office/drawing/2014/main" id="{4AF59C95-204F-4C18-90A7-B95F3C7A739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7" name="Text Box 4">
          <a:extLst>
            <a:ext uri="{FF2B5EF4-FFF2-40B4-BE49-F238E27FC236}">
              <a16:creationId xmlns:a16="http://schemas.microsoft.com/office/drawing/2014/main" id="{8235ACA1-71A0-44A5-A459-75AE134643B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8" name="Text Box 5">
          <a:extLst>
            <a:ext uri="{FF2B5EF4-FFF2-40B4-BE49-F238E27FC236}">
              <a16:creationId xmlns:a16="http://schemas.microsoft.com/office/drawing/2014/main" id="{2F79DC57-99DE-47A0-B9D4-4A8C703219F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79" name="Text Box 9">
          <a:extLst>
            <a:ext uri="{FF2B5EF4-FFF2-40B4-BE49-F238E27FC236}">
              <a16:creationId xmlns:a16="http://schemas.microsoft.com/office/drawing/2014/main" id="{33FCDC40-1FF0-4AB1-AA70-9380FC66930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0" name="Text Box 10">
          <a:extLst>
            <a:ext uri="{FF2B5EF4-FFF2-40B4-BE49-F238E27FC236}">
              <a16:creationId xmlns:a16="http://schemas.microsoft.com/office/drawing/2014/main" id="{6FAABA60-CAD5-4DB0-961D-43C91350B64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1" name="Text Box 4">
          <a:extLst>
            <a:ext uri="{FF2B5EF4-FFF2-40B4-BE49-F238E27FC236}">
              <a16:creationId xmlns:a16="http://schemas.microsoft.com/office/drawing/2014/main" id="{DA511DAE-EC4F-44D5-B5D1-F42BF5F5E76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2" name="Text Box 5">
          <a:extLst>
            <a:ext uri="{FF2B5EF4-FFF2-40B4-BE49-F238E27FC236}">
              <a16:creationId xmlns:a16="http://schemas.microsoft.com/office/drawing/2014/main" id="{047E33D3-A7F4-45A7-B4A4-32E7F708696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3" name="Text Box 9">
          <a:extLst>
            <a:ext uri="{FF2B5EF4-FFF2-40B4-BE49-F238E27FC236}">
              <a16:creationId xmlns:a16="http://schemas.microsoft.com/office/drawing/2014/main" id="{A2D24C2D-382D-4398-B7C9-A13AC852C79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4" name="Text Box 10">
          <a:extLst>
            <a:ext uri="{FF2B5EF4-FFF2-40B4-BE49-F238E27FC236}">
              <a16:creationId xmlns:a16="http://schemas.microsoft.com/office/drawing/2014/main" id="{C0CAA3CB-091F-4CF2-B37E-62653D7281D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5" name="Text Box 4">
          <a:extLst>
            <a:ext uri="{FF2B5EF4-FFF2-40B4-BE49-F238E27FC236}">
              <a16:creationId xmlns:a16="http://schemas.microsoft.com/office/drawing/2014/main" id="{5EDFA586-3B23-4347-BBE6-7F7192EBB40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6" name="Text Box 5">
          <a:extLst>
            <a:ext uri="{FF2B5EF4-FFF2-40B4-BE49-F238E27FC236}">
              <a16:creationId xmlns:a16="http://schemas.microsoft.com/office/drawing/2014/main" id="{961BD0B9-7148-4193-B4E5-604CFF529CC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7" name="Text Box 9">
          <a:extLst>
            <a:ext uri="{FF2B5EF4-FFF2-40B4-BE49-F238E27FC236}">
              <a16:creationId xmlns:a16="http://schemas.microsoft.com/office/drawing/2014/main" id="{BF1FF9A1-7259-4DB8-A16B-A6FFD29C59C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8" name="Text Box 10">
          <a:extLst>
            <a:ext uri="{FF2B5EF4-FFF2-40B4-BE49-F238E27FC236}">
              <a16:creationId xmlns:a16="http://schemas.microsoft.com/office/drawing/2014/main" id="{BE7D682E-2F9C-46D7-A284-7D4FF94BE02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89" name="Text Box 4">
          <a:extLst>
            <a:ext uri="{FF2B5EF4-FFF2-40B4-BE49-F238E27FC236}">
              <a16:creationId xmlns:a16="http://schemas.microsoft.com/office/drawing/2014/main" id="{54BE63FA-0287-4D34-B853-2892E1B524F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90" name="Text Box 5">
          <a:extLst>
            <a:ext uri="{FF2B5EF4-FFF2-40B4-BE49-F238E27FC236}">
              <a16:creationId xmlns:a16="http://schemas.microsoft.com/office/drawing/2014/main" id="{55233AEB-7ED2-4BB3-93A7-49523001C4A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91" name="Text Box 9">
          <a:extLst>
            <a:ext uri="{FF2B5EF4-FFF2-40B4-BE49-F238E27FC236}">
              <a16:creationId xmlns:a16="http://schemas.microsoft.com/office/drawing/2014/main" id="{0EFE1F4E-B912-4385-92C7-78A925C6EE7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92" name="Text Box 10">
          <a:extLst>
            <a:ext uri="{FF2B5EF4-FFF2-40B4-BE49-F238E27FC236}">
              <a16:creationId xmlns:a16="http://schemas.microsoft.com/office/drawing/2014/main" id="{C69407DA-AE30-4B08-B7BD-C73417F1E8D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93" name="Text Box 4">
          <a:extLst>
            <a:ext uri="{FF2B5EF4-FFF2-40B4-BE49-F238E27FC236}">
              <a16:creationId xmlns:a16="http://schemas.microsoft.com/office/drawing/2014/main" id="{B4E437E3-FA69-468A-9352-551294696C3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94" name="Text Box 5">
          <a:extLst>
            <a:ext uri="{FF2B5EF4-FFF2-40B4-BE49-F238E27FC236}">
              <a16:creationId xmlns:a16="http://schemas.microsoft.com/office/drawing/2014/main" id="{04B5F1C5-7243-475E-B80B-F5022CB31C3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95" name="Text Box 9">
          <a:extLst>
            <a:ext uri="{FF2B5EF4-FFF2-40B4-BE49-F238E27FC236}">
              <a16:creationId xmlns:a16="http://schemas.microsoft.com/office/drawing/2014/main" id="{2A62C6E6-6F07-44E1-A89B-2CA55A52384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196" name="Text Box 10">
          <a:extLst>
            <a:ext uri="{FF2B5EF4-FFF2-40B4-BE49-F238E27FC236}">
              <a16:creationId xmlns:a16="http://schemas.microsoft.com/office/drawing/2014/main" id="{21CF8A70-2167-4641-AE08-1BA8B28F008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97" name="Text Box 4">
          <a:extLst>
            <a:ext uri="{FF2B5EF4-FFF2-40B4-BE49-F238E27FC236}">
              <a16:creationId xmlns:a16="http://schemas.microsoft.com/office/drawing/2014/main" id="{8C845008-F1C6-48FB-963A-B053697A03E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98" name="Text Box 5">
          <a:extLst>
            <a:ext uri="{FF2B5EF4-FFF2-40B4-BE49-F238E27FC236}">
              <a16:creationId xmlns:a16="http://schemas.microsoft.com/office/drawing/2014/main" id="{3581A0A3-A25D-4E69-B81C-A9354D150FB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199" name="Text Box 9">
          <a:extLst>
            <a:ext uri="{FF2B5EF4-FFF2-40B4-BE49-F238E27FC236}">
              <a16:creationId xmlns:a16="http://schemas.microsoft.com/office/drawing/2014/main" id="{0639B92A-62D1-405F-8B92-7E95A057A2D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0" name="Text Box 10">
          <a:extLst>
            <a:ext uri="{FF2B5EF4-FFF2-40B4-BE49-F238E27FC236}">
              <a16:creationId xmlns:a16="http://schemas.microsoft.com/office/drawing/2014/main" id="{974FF7BD-ABC3-4A31-B534-D346E44673B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1" name="Text Box 4">
          <a:extLst>
            <a:ext uri="{FF2B5EF4-FFF2-40B4-BE49-F238E27FC236}">
              <a16:creationId xmlns:a16="http://schemas.microsoft.com/office/drawing/2014/main" id="{99D6EB94-5C33-4FEF-946D-CC87A5FFFF0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2" name="Text Box 5">
          <a:extLst>
            <a:ext uri="{FF2B5EF4-FFF2-40B4-BE49-F238E27FC236}">
              <a16:creationId xmlns:a16="http://schemas.microsoft.com/office/drawing/2014/main" id="{AEB77764-3AEA-419A-B5B5-854E9A18525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3" name="Text Box 9">
          <a:extLst>
            <a:ext uri="{FF2B5EF4-FFF2-40B4-BE49-F238E27FC236}">
              <a16:creationId xmlns:a16="http://schemas.microsoft.com/office/drawing/2014/main" id="{39F36225-A9A5-4114-9BBD-E9D462F9045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4" name="Text Box 10">
          <a:extLst>
            <a:ext uri="{FF2B5EF4-FFF2-40B4-BE49-F238E27FC236}">
              <a16:creationId xmlns:a16="http://schemas.microsoft.com/office/drawing/2014/main" id="{F14F5F0F-94E2-4AE4-9116-CE3C694F4A4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5" name="Text Box 4">
          <a:extLst>
            <a:ext uri="{FF2B5EF4-FFF2-40B4-BE49-F238E27FC236}">
              <a16:creationId xmlns:a16="http://schemas.microsoft.com/office/drawing/2014/main" id="{ABB932CA-7AE5-48E4-B857-0B0C4F1C45A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6" name="Text Box 5">
          <a:extLst>
            <a:ext uri="{FF2B5EF4-FFF2-40B4-BE49-F238E27FC236}">
              <a16:creationId xmlns:a16="http://schemas.microsoft.com/office/drawing/2014/main" id="{F6EFF5B8-5B04-4647-846F-1E60870C985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7" name="Text Box 9">
          <a:extLst>
            <a:ext uri="{FF2B5EF4-FFF2-40B4-BE49-F238E27FC236}">
              <a16:creationId xmlns:a16="http://schemas.microsoft.com/office/drawing/2014/main" id="{4C2386EC-805E-454A-B252-5AE1A172AA0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8" name="Text Box 10">
          <a:extLst>
            <a:ext uri="{FF2B5EF4-FFF2-40B4-BE49-F238E27FC236}">
              <a16:creationId xmlns:a16="http://schemas.microsoft.com/office/drawing/2014/main" id="{55AC67BB-FC3D-4667-89CA-9CB8DE3FDED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09" name="Text Box 4">
          <a:extLst>
            <a:ext uri="{FF2B5EF4-FFF2-40B4-BE49-F238E27FC236}">
              <a16:creationId xmlns:a16="http://schemas.microsoft.com/office/drawing/2014/main" id="{5018D1C6-DC16-41DE-B569-BF44D42D30D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0" name="Text Box 5">
          <a:extLst>
            <a:ext uri="{FF2B5EF4-FFF2-40B4-BE49-F238E27FC236}">
              <a16:creationId xmlns:a16="http://schemas.microsoft.com/office/drawing/2014/main" id="{E741D29F-2EA0-45AB-8E74-1EC7C4D9BBF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1" name="Text Box 9">
          <a:extLst>
            <a:ext uri="{FF2B5EF4-FFF2-40B4-BE49-F238E27FC236}">
              <a16:creationId xmlns:a16="http://schemas.microsoft.com/office/drawing/2014/main" id="{49D9D86D-B5E7-4044-8B3C-09D049269D8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2" name="Text Box 10">
          <a:extLst>
            <a:ext uri="{FF2B5EF4-FFF2-40B4-BE49-F238E27FC236}">
              <a16:creationId xmlns:a16="http://schemas.microsoft.com/office/drawing/2014/main" id="{437B8D70-E2E6-42F3-88B1-6B4BEA9C80C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3" name="Text Box 4">
          <a:extLst>
            <a:ext uri="{FF2B5EF4-FFF2-40B4-BE49-F238E27FC236}">
              <a16:creationId xmlns:a16="http://schemas.microsoft.com/office/drawing/2014/main" id="{DF3E25D2-535D-4096-B733-6B0636EE54D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4" name="Text Box 5">
          <a:extLst>
            <a:ext uri="{FF2B5EF4-FFF2-40B4-BE49-F238E27FC236}">
              <a16:creationId xmlns:a16="http://schemas.microsoft.com/office/drawing/2014/main" id="{26A340E3-23F7-4478-AC2C-5B2D4BD1305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5" name="Text Box 9">
          <a:extLst>
            <a:ext uri="{FF2B5EF4-FFF2-40B4-BE49-F238E27FC236}">
              <a16:creationId xmlns:a16="http://schemas.microsoft.com/office/drawing/2014/main" id="{9AFF0C09-9268-46DA-8C20-8D6D6BD2EC5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6" name="Text Box 10">
          <a:extLst>
            <a:ext uri="{FF2B5EF4-FFF2-40B4-BE49-F238E27FC236}">
              <a16:creationId xmlns:a16="http://schemas.microsoft.com/office/drawing/2014/main" id="{154CFD0A-7C32-47D6-B0A9-0418D0DD201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7" name="Text Box 4">
          <a:extLst>
            <a:ext uri="{FF2B5EF4-FFF2-40B4-BE49-F238E27FC236}">
              <a16:creationId xmlns:a16="http://schemas.microsoft.com/office/drawing/2014/main" id="{DB842BAE-59E8-4E0F-996A-4E217CDA639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8" name="Text Box 5">
          <a:extLst>
            <a:ext uri="{FF2B5EF4-FFF2-40B4-BE49-F238E27FC236}">
              <a16:creationId xmlns:a16="http://schemas.microsoft.com/office/drawing/2014/main" id="{E7E959E9-02B4-4C09-839D-B237E2F7A0D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19" name="Text Box 9">
          <a:extLst>
            <a:ext uri="{FF2B5EF4-FFF2-40B4-BE49-F238E27FC236}">
              <a16:creationId xmlns:a16="http://schemas.microsoft.com/office/drawing/2014/main" id="{C01B515A-046D-4CFB-86F2-89B23CE0E7C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0" name="Text Box 10">
          <a:extLst>
            <a:ext uri="{FF2B5EF4-FFF2-40B4-BE49-F238E27FC236}">
              <a16:creationId xmlns:a16="http://schemas.microsoft.com/office/drawing/2014/main" id="{1FD20275-AE5B-4F95-A50E-15F45A0B571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1" name="Text Box 4">
          <a:extLst>
            <a:ext uri="{FF2B5EF4-FFF2-40B4-BE49-F238E27FC236}">
              <a16:creationId xmlns:a16="http://schemas.microsoft.com/office/drawing/2014/main" id="{87AF61BB-BDDC-4FA7-83EB-52CE8391CD6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2" name="Text Box 5">
          <a:extLst>
            <a:ext uri="{FF2B5EF4-FFF2-40B4-BE49-F238E27FC236}">
              <a16:creationId xmlns:a16="http://schemas.microsoft.com/office/drawing/2014/main" id="{5F1F5DB6-D17F-4745-9A3C-AB977184407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3" name="Text Box 9">
          <a:extLst>
            <a:ext uri="{FF2B5EF4-FFF2-40B4-BE49-F238E27FC236}">
              <a16:creationId xmlns:a16="http://schemas.microsoft.com/office/drawing/2014/main" id="{20AB2DC4-946F-4827-8041-3A2ACC48E29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4" name="Text Box 10">
          <a:extLst>
            <a:ext uri="{FF2B5EF4-FFF2-40B4-BE49-F238E27FC236}">
              <a16:creationId xmlns:a16="http://schemas.microsoft.com/office/drawing/2014/main" id="{2093FFF2-0F1F-4DA4-8345-41DA76D12FD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5" name="Text Box 4">
          <a:extLst>
            <a:ext uri="{FF2B5EF4-FFF2-40B4-BE49-F238E27FC236}">
              <a16:creationId xmlns:a16="http://schemas.microsoft.com/office/drawing/2014/main" id="{B928E13F-E570-4789-B679-57BB3834539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6" name="Text Box 5">
          <a:extLst>
            <a:ext uri="{FF2B5EF4-FFF2-40B4-BE49-F238E27FC236}">
              <a16:creationId xmlns:a16="http://schemas.microsoft.com/office/drawing/2014/main" id="{372EAE8C-4C33-4F6F-AD85-4D088AD7442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7" name="Text Box 9">
          <a:extLst>
            <a:ext uri="{FF2B5EF4-FFF2-40B4-BE49-F238E27FC236}">
              <a16:creationId xmlns:a16="http://schemas.microsoft.com/office/drawing/2014/main" id="{138FD761-C7E7-4132-A345-AABCCD01D50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8" name="Text Box 10">
          <a:extLst>
            <a:ext uri="{FF2B5EF4-FFF2-40B4-BE49-F238E27FC236}">
              <a16:creationId xmlns:a16="http://schemas.microsoft.com/office/drawing/2014/main" id="{C72A3B6A-87BB-45D3-A440-487B984C0AC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29" name="Text Box 4">
          <a:extLst>
            <a:ext uri="{FF2B5EF4-FFF2-40B4-BE49-F238E27FC236}">
              <a16:creationId xmlns:a16="http://schemas.microsoft.com/office/drawing/2014/main" id="{864B2C35-89D7-4050-9668-CFB596FBCEB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0" name="Text Box 5">
          <a:extLst>
            <a:ext uri="{FF2B5EF4-FFF2-40B4-BE49-F238E27FC236}">
              <a16:creationId xmlns:a16="http://schemas.microsoft.com/office/drawing/2014/main" id="{7AEB3EAE-31AA-440A-86D6-6E1C51DF294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1" name="Text Box 9">
          <a:extLst>
            <a:ext uri="{FF2B5EF4-FFF2-40B4-BE49-F238E27FC236}">
              <a16:creationId xmlns:a16="http://schemas.microsoft.com/office/drawing/2014/main" id="{4CDB7388-5984-4965-8A78-20133048F5D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2" name="Text Box 10">
          <a:extLst>
            <a:ext uri="{FF2B5EF4-FFF2-40B4-BE49-F238E27FC236}">
              <a16:creationId xmlns:a16="http://schemas.microsoft.com/office/drawing/2014/main" id="{022A091C-98F2-4F7A-B504-9BCD715E5B4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3" name="Text Box 4">
          <a:extLst>
            <a:ext uri="{FF2B5EF4-FFF2-40B4-BE49-F238E27FC236}">
              <a16:creationId xmlns:a16="http://schemas.microsoft.com/office/drawing/2014/main" id="{7BA8634D-0618-480A-BE4B-691247E7CBD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4" name="Text Box 5">
          <a:extLst>
            <a:ext uri="{FF2B5EF4-FFF2-40B4-BE49-F238E27FC236}">
              <a16:creationId xmlns:a16="http://schemas.microsoft.com/office/drawing/2014/main" id="{74A0FECD-452F-4B9A-9174-0010B8C5E2D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5" name="Text Box 9">
          <a:extLst>
            <a:ext uri="{FF2B5EF4-FFF2-40B4-BE49-F238E27FC236}">
              <a16:creationId xmlns:a16="http://schemas.microsoft.com/office/drawing/2014/main" id="{F3E5C75B-9412-4A6C-B92E-BB6BFB7B1A6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6" name="Text Box 10">
          <a:extLst>
            <a:ext uri="{FF2B5EF4-FFF2-40B4-BE49-F238E27FC236}">
              <a16:creationId xmlns:a16="http://schemas.microsoft.com/office/drawing/2014/main" id="{0D2B3516-8C6A-4A17-9C6D-BC5F68EEA41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7" name="Text Box 4">
          <a:extLst>
            <a:ext uri="{FF2B5EF4-FFF2-40B4-BE49-F238E27FC236}">
              <a16:creationId xmlns:a16="http://schemas.microsoft.com/office/drawing/2014/main" id="{8539D5E6-D947-494F-996D-6AA85679167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8" name="Text Box 5">
          <a:extLst>
            <a:ext uri="{FF2B5EF4-FFF2-40B4-BE49-F238E27FC236}">
              <a16:creationId xmlns:a16="http://schemas.microsoft.com/office/drawing/2014/main" id="{541EBAAC-A757-4552-80DC-408DC9693DD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39" name="Text Box 9">
          <a:extLst>
            <a:ext uri="{FF2B5EF4-FFF2-40B4-BE49-F238E27FC236}">
              <a16:creationId xmlns:a16="http://schemas.microsoft.com/office/drawing/2014/main" id="{8B5CACD6-0631-4C1A-801A-A779456123D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40" name="Text Box 10">
          <a:extLst>
            <a:ext uri="{FF2B5EF4-FFF2-40B4-BE49-F238E27FC236}">
              <a16:creationId xmlns:a16="http://schemas.microsoft.com/office/drawing/2014/main" id="{46870362-EBCB-4675-B850-D90F7DD2423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241" name="Text Box 4">
          <a:extLst>
            <a:ext uri="{FF2B5EF4-FFF2-40B4-BE49-F238E27FC236}">
              <a16:creationId xmlns:a16="http://schemas.microsoft.com/office/drawing/2014/main" id="{5F43F1C3-C4BE-4FFB-925D-DEC46CCF20EB}"/>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242" name="Text Box 5">
          <a:extLst>
            <a:ext uri="{FF2B5EF4-FFF2-40B4-BE49-F238E27FC236}">
              <a16:creationId xmlns:a16="http://schemas.microsoft.com/office/drawing/2014/main" id="{1130A5D0-ADE0-4C1E-A9B7-1DC4022AED2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243" name="Text Box 9">
          <a:extLst>
            <a:ext uri="{FF2B5EF4-FFF2-40B4-BE49-F238E27FC236}">
              <a16:creationId xmlns:a16="http://schemas.microsoft.com/office/drawing/2014/main" id="{072DAC50-3B33-46FC-AC15-5CB1E38C325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244" name="Text Box 10">
          <a:extLst>
            <a:ext uri="{FF2B5EF4-FFF2-40B4-BE49-F238E27FC236}">
              <a16:creationId xmlns:a16="http://schemas.microsoft.com/office/drawing/2014/main" id="{FA874AC1-590F-493F-97E5-308B50A36129}"/>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45" name="Text Box 4">
          <a:extLst>
            <a:ext uri="{FF2B5EF4-FFF2-40B4-BE49-F238E27FC236}">
              <a16:creationId xmlns:a16="http://schemas.microsoft.com/office/drawing/2014/main" id="{8E2C08F2-B7D1-4D03-BA5A-059DB656733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46" name="Text Box 5">
          <a:extLst>
            <a:ext uri="{FF2B5EF4-FFF2-40B4-BE49-F238E27FC236}">
              <a16:creationId xmlns:a16="http://schemas.microsoft.com/office/drawing/2014/main" id="{4FF16832-9EDD-4231-AC93-F5446FC72E9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47" name="Text Box 9">
          <a:extLst>
            <a:ext uri="{FF2B5EF4-FFF2-40B4-BE49-F238E27FC236}">
              <a16:creationId xmlns:a16="http://schemas.microsoft.com/office/drawing/2014/main" id="{049CC477-CDCC-4B8E-B389-63A8AF4E8B4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48" name="Text Box 10">
          <a:extLst>
            <a:ext uri="{FF2B5EF4-FFF2-40B4-BE49-F238E27FC236}">
              <a16:creationId xmlns:a16="http://schemas.microsoft.com/office/drawing/2014/main" id="{E2E69A41-CCBB-48CF-B866-71F97E25B37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49" name="Text Box 4">
          <a:extLst>
            <a:ext uri="{FF2B5EF4-FFF2-40B4-BE49-F238E27FC236}">
              <a16:creationId xmlns:a16="http://schemas.microsoft.com/office/drawing/2014/main" id="{A6AB84A7-1C42-4D81-B868-BDA396B603C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50" name="Text Box 5">
          <a:extLst>
            <a:ext uri="{FF2B5EF4-FFF2-40B4-BE49-F238E27FC236}">
              <a16:creationId xmlns:a16="http://schemas.microsoft.com/office/drawing/2014/main" id="{3951D658-A0BA-4703-9A11-42BC3D32917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51" name="Text Box 9">
          <a:extLst>
            <a:ext uri="{FF2B5EF4-FFF2-40B4-BE49-F238E27FC236}">
              <a16:creationId xmlns:a16="http://schemas.microsoft.com/office/drawing/2014/main" id="{FA810A3F-55CA-4F2E-A5EA-91D8BD0E9B3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52" name="Text Box 4">
          <a:extLst>
            <a:ext uri="{FF2B5EF4-FFF2-40B4-BE49-F238E27FC236}">
              <a16:creationId xmlns:a16="http://schemas.microsoft.com/office/drawing/2014/main" id="{DE857DAE-4F9F-4D2F-8CFB-A94035BD67F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53" name="Text Box 5">
          <a:extLst>
            <a:ext uri="{FF2B5EF4-FFF2-40B4-BE49-F238E27FC236}">
              <a16:creationId xmlns:a16="http://schemas.microsoft.com/office/drawing/2014/main" id="{2EB3EEDD-BE4D-4C4B-92C7-E7629A84971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54" name="Text Box 9">
          <a:extLst>
            <a:ext uri="{FF2B5EF4-FFF2-40B4-BE49-F238E27FC236}">
              <a16:creationId xmlns:a16="http://schemas.microsoft.com/office/drawing/2014/main" id="{B908B98A-6293-4BA4-A25F-B615A4AAEEA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55" name="Text Box 10">
          <a:extLst>
            <a:ext uri="{FF2B5EF4-FFF2-40B4-BE49-F238E27FC236}">
              <a16:creationId xmlns:a16="http://schemas.microsoft.com/office/drawing/2014/main" id="{FF73F340-CB06-4E6B-92B8-7F51582AA78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56" name="Text Box 4">
          <a:extLst>
            <a:ext uri="{FF2B5EF4-FFF2-40B4-BE49-F238E27FC236}">
              <a16:creationId xmlns:a16="http://schemas.microsoft.com/office/drawing/2014/main" id="{9CFD91FB-7F0A-4102-A5D6-75DA9AAB6A7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57" name="Text Box 5">
          <a:extLst>
            <a:ext uri="{FF2B5EF4-FFF2-40B4-BE49-F238E27FC236}">
              <a16:creationId xmlns:a16="http://schemas.microsoft.com/office/drawing/2014/main" id="{BC49B7FB-A817-40ED-A72B-FC08D71E823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58" name="Text Box 9">
          <a:extLst>
            <a:ext uri="{FF2B5EF4-FFF2-40B4-BE49-F238E27FC236}">
              <a16:creationId xmlns:a16="http://schemas.microsoft.com/office/drawing/2014/main" id="{791A264B-9F61-4614-8C2A-DE0C65C4F7C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59" name="Text Box 4">
          <a:extLst>
            <a:ext uri="{FF2B5EF4-FFF2-40B4-BE49-F238E27FC236}">
              <a16:creationId xmlns:a16="http://schemas.microsoft.com/office/drawing/2014/main" id="{79EED0CE-2700-4C99-8984-82D7196ADD7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60" name="Text Box 5">
          <a:extLst>
            <a:ext uri="{FF2B5EF4-FFF2-40B4-BE49-F238E27FC236}">
              <a16:creationId xmlns:a16="http://schemas.microsoft.com/office/drawing/2014/main" id="{2F199124-DDA3-436A-8A9B-CEEE9BBF48A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61" name="Text Box 9">
          <a:extLst>
            <a:ext uri="{FF2B5EF4-FFF2-40B4-BE49-F238E27FC236}">
              <a16:creationId xmlns:a16="http://schemas.microsoft.com/office/drawing/2014/main" id="{C3D75661-2C69-4AC5-BEE2-DF60A0AB07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62" name="Text Box 4">
          <a:extLst>
            <a:ext uri="{FF2B5EF4-FFF2-40B4-BE49-F238E27FC236}">
              <a16:creationId xmlns:a16="http://schemas.microsoft.com/office/drawing/2014/main" id="{2560E8D3-CB1F-4047-97AD-903E84A399C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63" name="Text Box 4">
          <a:extLst>
            <a:ext uri="{FF2B5EF4-FFF2-40B4-BE49-F238E27FC236}">
              <a16:creationId xmlns:a16="http://schemas.microsoft.com/office/drawing/2014/main" id="{54FCDF13-089C-4F8B-B9BD-41C37F2B805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64" name="Text Box 4">
          <a:extLst>
            <a:ext uri="{FF2B5EF4-FFF2-40B4-BE49-F238E27FC236}">
              <a16:creationId xmlns:a16="http://schemas.microsoft.com/office/drawing/2014/main" id="{B2EF9484-CD3C-40D2-9D14-6342B671213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65" name="Text Box 5">
          <a:extLst>
            <a:ext uri="{FF2B5EF4-FFF2-40B4-BE49-F238E27FC236}">
              <a16:creationId xmlns:a16="http://schemas.microsoft.com/office/drawing/2014/main" id="{41C9577F-2F2C-493B-A16C-37BA92A8FA9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66" name="Text Box 9">
          <a:extLst>
            <a:ext uri="{FF2B5EF4-FFF2-40B4-BE49-F238E27FC236}">
              <a16:creationId xmlns:a16="http://schemas.microsoft.com/office/drawing/2014/main" id="{8881F14E-5EC1-4ED1-8585-582D115F33F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67" name="Text Box 10">
          <a:extLst>
            <a:ext uri="{FF2B5EF4-FFF2-40B4-BE49-F238E27FC236}">
              <a16:creationId xmlns:a16="http://schemas.microsoft.com/office/drawing/2014/main" id="{8508FB93-7C87-4790-B653-C4AB709EB0A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68" name="Text Box 4">
          <a:extLst>
            <a:ext uri="{FF2B5EF4-FFF2-40B4-BE49-F238E27FC236}">
              <a16:creationId xmlns:a16="http://schemas.microsoft.com/office/drawing/2014/main" id="{723D1739-C172-4C3F-8D60-616435CF7E3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69" name="Text Box 5">
          <a:extLst>
            <a:ext uri="{FF2B5EF4-FFF2-40B4-BE49-F238E27FC236}">
              <a16:creationId xmlns:a16="http://schemas.microsoft.com/office/drawing/2014/main" id="{76D37E8F-3FFF-4F0E-B6E5-8E29C14FB08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0" name="Text Box 9">
          <a:extLst>
            <a:ext uri="{FF2B5EF4-FFF2-40B4-BE49-F238E27FC236}">
              <a16:creationId xmlns:a16="http://schemas.microsoft.com/office/drawing/2014/main" id="{17BCF00D-F903-478B-B2B6-3A6F2AE4EB8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1" name="Text Box 10">
          <a:extLst>
            <a:ext uri="{FF2B5EF4-FFF2-40B4-BE49-F238E27FC236}">
              <a16:creationId xmlns:a16="http://schemas.microsoft.com/office/drawing/2014/main" id="{711152C5-2988-466A-A6F8-B9B5F00AC7E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2" name="Text Box 4">
          <a:extLst>
            <a:ext uri="{FF2B5EF4-FFF2-40B4-BE49-F238E27FC236}">
              <a16:creationId xmlns:a16="http://schemas.microsoft.com/office/drawing/2014/main" id="{41BDD8EC-EBB0-4F9D-9B47-834983BE451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3" name="Text Box 5">
          <a:extLst>
            <a:ext uri="{FF2B5EF4-FFF2-40B4-BE49-F238E27FC236}">
              <a16:creationId xmlns:a16="http://schemas.microsoft.com/office/drawing/2014/main" id="{D5019588-5B38-440D-93FA-719CC9DF1BC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4" name="Text Box 9">
          <a:extLst>
            <a:ext uri="{FF2B5EF4-FFF2-40B4-BE49-F238E27FC236}">
              <a16:creationId xmlns:a16="http://schemas.microsoft.com/office/drawing/2014/main" id="{4DDBF1E3-A886-4788-825F-81ABF847519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5" name="Text Box 10">
          <a:extLst>
            <a:ext uri="{FF2B5EF4-FFF2-40B4-BE49-F238E27FC236}">
              <a16:creationId xmlns:a16="http://schemas.microsoft.com/office/drawing/2014/main" id="{A3F76D9E-738D-4B2C-ADEB-490F8BD5CC6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6" name="Text Box 4">
          <a:extLst>
            <a:ext uri="{FF2B5EF4-FFF2-40B4-BE49-F238E27FC236}">
              <a16:creationId xmlns:a16="http://schemas.microsoft.com/office/drawing/2014/main" id="{F1BFEF66-75DB-4063-AACB-103DB80DFFC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7" name="Text Box 5">
          <a:extLst>
            <a:ext uri="{FF2B5EF4-FFF2-40B4-BE49-F238E27FC236}">
              <a16:creationId xmlns:a16="http://schemas.microsoft.com/office/drawing/2014/main" id="{A121B1AD-94BD-4BFA-8FC5-CE7D0384CB9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8" name="Text Box 9">
          <a:extLst>
            <a:ext uri="{FF2B5EF4-FFF2-40B4-BE49-F238E27FC236}">
              <a16:creationId xmlns:a16="http://schemas.microsoft.com/office/drawing/2014/main" id="{C27F44AE-707A-4DD6-A6A9-90BA3A71679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79" name="Text Box 10">
          <a:extLst>
            <a:ext uri="{FF2B5EF4-FFF2-40B4-BE49-F238E27FC236}">
              <a16:creationId xmlns:a16="http://schemas.microsoft.com/office/drawing/2014/main" id="{D845E9F8-97AC-4386-AE25-271BADD0B5A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0" name="Text Box 4">
          <a:extLst>
            <a:ext uri="{FF2B5EF4-FFF2-40B4-BE49-F238E27FC236}">
              <a16:creationId xmlns:a16="http://schemas.microsoft.com/office/drawing/2014/main" id="{69A09460-1C31-4543-8EDA-302B58880DC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1" name="Text Box 5">
          <a:extLst>
            <a:ext uri="{FF2B5EF4-FFF2-40B4-BE49-F238E27FC236}">
              <a16:creationId xmlns:a16="http://schemas.microsoft.com/office/drawing/2014/main" id="{58A0B8D5-27F9-4432-8217-5D83D3A38E4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2" name="Text Box 9">
          <a:extLst>
            <a:ext uri="{FF2B5EF4-FFF2-40B4-BE49-F238E27FC236}">
              <a16:creationId xmlns:a16="http://schemas.microsoft.com/office/drawing/2014/main" id="{C6C58269-3F58-40E1-A7AE-C1A2A5FF167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3" name="Text Box 10">
          <a:extLst>
            <a:ext uri="{FF2B5EF4-FFF2-40B4-BE49-F238E27FC236}">
              <a16:creationId xmlns:a16="http://schemas.microsoft.com/office/drawing/2014/main" id="{49282A2C-A19B-4242-8EC2-08D02E4DB45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4" name="Text Box 4">
          <a:extLst>
            <a:ext uri="{FF2B5EF4-FFF2-40B4-BE49-F238E27FC236}">
              <a16:creationId xmlns:a16="http://schemas.microsoft.com/office/drawing/2014/main" id="{99E07F21-608F-480A-BA50-037C8FAA8AF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5" name="Text Box 5">
          <a:extLst>
            <a:ext uri="{FF2B5EF4-FFF2-40B4-BE49-F238E27FC236}">
              <a16:creationId xmlns:a16="http://schemas.microsoft.com/office/drawing/2014/main" id="{5B2B838E-5ABC-49B0-B4CF-116650DEC51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6" name="Text Box 9">
          <a:extLst>
            <a:ext uri="{FF2B5EF4-FFF2-40B4-BE49-F238E27FC236}">
              <a16:creationId xmlns:a16="http://schemas.microsoft.com/office/drawing/2014/main" id="{99CDC13E-7BDE-4E78-B072-06C0C70C37A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7" name="Text Box 10">
          <a:extLst>
            <a:ext uri="{FF2B5EF4-FFF2-40B4-BE49-F238E27FC236}">
              <a16:creationId xmlns:a16="http://schemas.microsoft.com/office/drawing/2014/main" id="{C3EB8589-8267-4B74-B55E-667E77C2341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8" name="Text Box 4">
          <a:extLst>
            <a:ext uri="{FF2B5EF4-FFF2-40B4-BE49-F238E27FC236}">
              <a16:creationId xmlns:a16="http://schemas.microsoft.com/office/drawing/2014/main" id="{DF5B8D94-5A16-4593-80F9-F94AC4A6783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89" name="Text Box 5">
          <a:extLst>
            <a:ext uri="{FF2B5EF4-FFF2-40B4-BE49-F238E27FC236}">
              <a16:creationId xmlns:a16="http://schemas.microsoft.com/office/drawing/2014/main" id="{2A3AB602-E32C-4B21-8AFB-20678A88F09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90" name="Text Box 9">
          <a:extLst>
            <a:ext uri="{FF2B5EF4-FFF2-40B4-BE49-F238E27FC236}">
              <a16:creationId xmlns:a16="http://schemas.microsoft.com/office/drawing/2014/main" id="{2C261099-1E00-42A0-92E7-B41C4193216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291" name="Text Box 10">
          <a:extLst>
            <a:ext uri="{FF2B5EF4-FFF2-40B4-BE49-F238E27FC236}">
              <a16:creationId xmlns:a16="http://schemas.microsoft.com/office/drawing/2014/main" id="{3BA22A0D-5F0E-4331-B49A-8A3230DBA9A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92" name="Text Box 4">
          <a:extLst>
            <a:ext uri="{FF2B5EF4-FFF2-40B4-BE49-F238E27FC236}">
              <a16:creationId xmlns:a16="http://schemas.microsoft.com/office/drawing/2014/main" id="{16F4E362-321F-4B12-B990-89333A39673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93" name="Text Box 5">
          <a:extLst>
            <a:ext uri="{FF2B5EF4-FFF2-40B4-BE49-F238E27FC236}">
              <a16:creationId xmlns:a16="http://schemas.microsoft.com/office/drawing/2014/main" id="{A30BCC71-83DE-4247-A74B-6799D2A6ED1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94" name="Text Box 9">
          <a:extLst>
            <a:ext uri="{FF2B5EF4-FFF2-40B4-BE49-F238E27FC236}">
              <a16:creationId xmlns:a16="http://schemas.microsoft.com/office/drawing/2014/main" id="{CD8EC3D1-8BAE-4594-8AD0-9F484B35FF9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95" name="Text Box 10">
          <a:extLst>
            <a:ext uri="{FF2B5EF4-FFF2-40B4-BE49-F238E27FC236}">
              <a16:creationId xmlns:a16="http://schemas.microsoft.com/office/drawing/2014/main" id="{894754F6-624D-49C9-8606-B28A4723781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96" name="Text Box 4">
          <a:extLst>
            <a:ext uri="{FF2B5EF4-FFF2-40B4-BE49-F238E27FC236}">
              <a16:creationId xmlns:a16="http://schemas.microsoft.com/office/drawing/2014/main" id="{E25D90DF-79CB-479A-ABC9-471BBBCE5F6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97" name="Text Box 5">
          <a:extLst>
            <a:ext uri="{FF2B5EF4-FFF2-40B4-BE49-F238E27FC236}">
              <a16:creationId xmlns:a16="http://schemas.microsoft.com/office/drawing/2014/main" id="{22979FB6-83CA-4480-B666-6830016CC04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98" name="Text Box 9">
          <a:extLst>
            <a:ext uri="{FF2B5EF4-FFF2-40B4-BE49-F238E27FC236}">
              <a16:creationId xmlns:a16="http://schemas.microsoft.com/office/drawing/2014/main" id="{23B04909-6111-4A9D-B6CB-B6B1A619D48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299" name="Text Box 10">
          <a:extLst>
            <a:ext uri="{FF2B5EF4-FFF2-40B4-BE49-F238E27FC236}">
              <a16:creationId xmlns:a16="http://schemas.microsoft.com/office/drawing/2014/main" id="{98F88C38-DFF3-4256-B59B-E7E26A7D0E7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0" name="Text Box 4">
          <a:extLst>
            <a:ext uri="{FF2B5EF4-FFF2-40B4-BE49-F238E27FC236}">
              <a16:creationId xmlns:a16="http://schemas.microsoft.com/office/drawing/2014/main" id="{7F60E439-7ABC-4064-ADB3-4B012B74416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1" name="Text Box 5">
          <a:extLst>
            <a:ext uri="{FF2B5EF4-FFF2-40B4-BE49-F238E27FC236}">
              <a16:creationId xmlns:a16="http://schemas.microsoft.com/office/drawing/2014/main" id="{11F9D700-BF2E-4851-AC68-0703B93095B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2" name="Text Box 9">
          <a:extLst>
            <a:ext uri="{FF2B5EF4-FFF2-40B4-BE49-F238E27FC236}">
              <a16:creationId xmlns:a16="http://schemas.microsoft.com/office/drawing/2014/main" id="{90062343-0884-4CAB-82A7-48AF31747DF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3" name="Text Box 10">
          <a:extLst>
            <a:ext uri="{FF2B5EF4-FFF2-40B4-BE49-F238E27FC236}">
              <a16:creationId xmlns:a16="http://schemas.microsoft.com/office/drawing/2014/main" id="{AAAD1C14-3F89-4D87-A094-B61A6DA8E6B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4" name="Text Box 4">
          <a:extLst>
            <a:ext uri="{FF2B5EF4-FFF2-40B4-BE49-F238E27FC236}">
              <a16:creationId xmlns:a16="http://schemas.microsoft.com/office/drawing/2014/main" id="{1FA36C31-E44B-4B0C-A8A6-12C6A9F0AC5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5" name="Text Box 5">
          <a:extLst>
            <a:ext uri="{FF2B5EF4-FFF2-40B4-BE49-F238E27FC236}">
              <a16:creationId xmlns:a16="http://schemas.microsoft.com/office/drawing/2014/main" id="{D7CE2F50-02D9-42C1-AE9A-94235634FEA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6" name="Text Box 9">
          <a:extLst>
            <a:ext uri="{FF2B5EF4-FFF2-40B4-BE49-F238E27FC236}">
              <a16:creationId xmlns:a16="http://schemas.microsoft.com/office/drawing/2014/main" id="{846FC27C-3B6F-4635-BF9C-648BC672DAE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7" name="Text Box 10">
          <a:extLst>
            <a:ext uri="{FF2B5EF4-FFF2-40B4-BE49-F238E27FC236}">
              <a16:creationId xmlns:a16="http://schemas.microsoft.com/office/drawing/2014/main" id="{8C41DE79-5DF2-47BC-BF8C-DA1841CD60E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8" name="Text Box 4">
          <a:extLst>
            <a:ext uri="{FF2B5EF4-FFF2-40B4-BE49-F238E27FC236}">
              <a16:creationId xmlns:a16="http://schemas.microsoft.com/office/drawing/2014/main" id="{B17638CB-19CC-4BE1-BD46-0180841A541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09" name="Text Box 5">
          <a:extLst>
            <a:ext uri="{FF2B5EF4-FFF2-40B4-BE49-F238E27FC236}">
              <a16:creationId xmlns:a16="http://schemas.microsoft.com/office/drawing/2014/main" id="{0F0A1C51-6669-4A96-B571-F888FBFFFAC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0" name="Text Box 9">
          <a:extLst>
            <a:ext uri="{FF2B5EF4-FFF2-40B4-BE49-F238E27FC236}">
              <a16:creationId xmlns:a16="http://schemas.microsoft.com/office/drawing/2014/main" id="{43AE5541-4BBC-4AAD-9E73-DDEECA2E3BF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1" name="Text Box 10">
          <a:extLst>
            <a:ext uri="{FF2B5EF4-FFF2-40B4-BE49-F238E27FC236}">
              <a16:creationId xmlns:a16="http://schemas.microsoft.com/office/drawing/2014/main" id="{C6F811CA-5A41-4CF7-9BA7-109EAE47573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2" name="Text Box 4">
          <a:extLst>
            <a:ext uri="{FF2B5EF4-FFF2-40B4-BE49-F238E27FC236}">
              <a16:creationId xmlns:a16="http://schemas.microsoft.com/office/drawing/2014/main" id="{6D4894CA-2CCF-43B5-91D3-ED75671234E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3" name="Text Box 5">
          <a:extLst>
            <a:ext uri="{FF2B5EF4-FFF2-40B4-BE49-F238E27FC236}">
              <a16:creationId xmlns:a16="http://schemas.microsoft.com/office/drawing/2014/main" id="{9975CB73-7A48-4FF4-87AD-23217CB8AD0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4" name="Text Box 9">
          <a:extLst>
            <a:ext uri="{FF2B5EF4-FFF2-40B4-BE49-F238E27FC236}">
              <a16:creationId xmlns:a16="http://schemas.microsoft.com/office/drawing/2014/main" id="{5DD1C6E6-9012-4B5A-B747-67B311D84AC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5" name="Text Box 10">
          <a:extLst>
            <a:ext uri="{FF2B5EF4-FFF2-40B4-BE49-F238E27FC236}">
              <a16:creationId xmlns:a16="http://schemas.microsoft.com/office/drawing/2014/main" id="{3AD46EE8-9150-43E8-BC0B-9FAA98A4632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6" name="Text Box 4">
          <a:extLst>
            <a:ext uri="{FF2B5EF4-FFF2-40B4-BE49-F238E27FC236}">
              <a16:creationId xmlns:a16="http://schemas.microsoft.com/office/drawing/2014/main" id="{74F704F8-9AA1-471C-9789-88F1F0CC6D9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7" name="Text Box 5">
          <a:extLst>
            <a:ext uri="{FF2B5EF4-FFF2-40B4-BE49-F238E27FC236}">
              <a16:creationId xmlns:a16="http://schemas.microsoft.com/office/drawing/2014/main" id="{ED6FF6C9-0017-4E0F-82D3-BC8D864FF3C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8" name="Text Box 9">
          <a:extLst>
            <a:ext uri="{FF2B5EF4-FFF2-40B4-BE49-F238E27FC236}">
              <a16:creationId xmlns:a16="http://schemas.microsoft.com/office/drawing/2014/main" id="{963070DB-7488-435D-A564-E06423AF9BC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19" name="Text Box 10">
          <a:extLst>
            <a:ext uri="{FF2B5EF4-FFF2-40B4-BE49-F238E27FC236}">
              <a16:creationId xmlns:a16="http://schemas.microsoft.com/office/drawing/2014/main" id="{047E3176-2CD3-49DF-BC61-7F9D6EDCE3F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0" name="Text Box 4">
          <a:extLst>
            <a:ext uri="{FF2B5EF4-FFF2-40B4-BE49-F238E27FC236}">
              <a16:creationId xmlns:a16="http://schemas.microsoft.com/office/drawing/2014/main" id="{9A76A4B3-5623-4796-AC40-5AEE605D808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1" name="Text Box 5">
          <a:extLst>
            <a:ext uri="{FF2B5EF4-FFF2-40B4-BE49-F238E27FC236}">
              <a16:creationId xmlns:a16="http://schemas.microsoft.com/office/drawing/2014/main" id="{8068FA64-BB73-46F1-82C7-232B9509CF6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2" name="Text Box 9">
          <a:extLst>
            <a:ext uri="{FF2B5EF4-FFF2-40B4-BE49-F238E27FC236}">
              <a16:creationId xmlns:a16="http://schemas.microsoft.com/office/drawing/2014/main" id="{50489CEA-2B1A-4109-BC79-D9308C3E02A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3" name="Text Box 10">
          <a:extLst>
            <a:ext uri="{FF2B5EF4-FFF2-40B4-BE49-F238E27FC236}">
              <a16:creationId xmlns:a16="http://schemas.microsoft.com/office/drawing/2014/main" id="{2822C4CD-1CBA-4865-8441-8487131B22E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4" name="Text Box 4">
          <a:extLst>
            <a:ext uri="{FF2B5EF4-FFF2-40B4-BE49-F238E27FC236}">
              <a16:creationId xmlns:a16="http://schemas.microsoft.com/office/drawing/2014/main" id="{BEFD4874-1418-48AB-B078-0022626951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5" name="Text Box 5">
          <a:extLst>
            <a:ext uri="{FF2B5EF4-FFF2-40B4-BE49-F238E27FC236}">
              <a16:creationId xmlns:a16="http://schemas.microsoft.com/office/drawing/2014/main" id="{B8AEBCC2-0F26-47D0-810D-A223D600E3D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6" name="Text Box 9">
          <a:extLst>
            <a:ext uri="{FF2B5EF4-FFF2-40B4-BE49-F238E27FC236}">
              <a16:creationId xmlns:a16="http://schemas.microsoft.com/office/drawing/2014/main" id="{745EAF27-756E-48EE-9408-C1D8C6921B0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7" name="Text Box 10">
          <a:extLst>
            <a:ext uri="{FF2B5EF4-FFF2-40B4-BE49-F238E27FC236}">
              <a16:creationId xmlns:a16="http://schemas.microsoft.com/office/drawing/2014/main" id="{91C3E30F-016D-4B8C-BFFF-B6C8940BBD7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8" name="Text Box 4">
          <a:extLst>
            <a:ext uri="{FF2B5EF4-FFF2-40B4-BE49-F238E27FC236}">
              <a16:creationId xmlns:a16="http://schemas.microsoft.com/office/drawing/2014/main" id="{DCE4A6CE-52B5-4F80-B353-336F67A272E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29" name="Text Box 5">
          <a:extLst>
            <a:ext uri="{FF2B5EF4-FFF2-40B4-BE49-F238E27FC236}">
              <a16:creationId xmlns:a16="http://schemas.microsoft.com/office/drawing/2014/main" id="{290A3922-F4C1-42DB-9258-8972721D3E5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30" name="Text Box 9">
          <a:extLst>
            <a:ext uri="{FF2B5EF4-FFF2-40B4-BE49-F238E27FC236}">
              <a16:creationId xmlns:a16="http://schemas.microsoft.com/office/drawing/2014/main" id="{A14048DD-B823-4B11-BC20-4DAA38FB4E1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31" name="Text Box 10">
          <a:extLst>
            <a:ext uri="{FF2B5EF4-FFF2-40B4-BE49-F238E27FC236}">
              <a16:creationId xmlns:a16="http://schemas.microsoft.com/office/drawing/2014/main" id="{29DA7263-B66B-4D0C-8FDA-7E2BA5549A7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32" name="Text Box 4">
          <a:extLst>
            <a:ext uri="{FF2B5EF4-FFF2-40B4-BE49-F238E27FC236}">
              <a16:creationId xmlns:a16="http://schemas.microsoft.com/office/drawing/2014/main" id="{C8B4EDBB-9526-4BD3-9D2D-0E67C22738A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33" name="Text Box 5">
          <a:extLst>
            <a:ext uri="{FF2B5EF4-FFF2-40B4-BE49-F238E27FC236}">
              <a16:creationId xmlns:a16="http://schemas.microsoft.com/office/drawing/2014/main" id="{4D05040C-0D0F-4135-8D99-B2AC5C53A23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34" name="Text Box 9">
          <a:extLst>
            <a:ext uri="{FF2B5EF4-FFF2-40B4-BE49-F238E27FC236}">
              <a16:creationId xmlns:a16="http://schemas.microsoft.com/office/drawing/2014/main" id="{BF64E81D-38EF-4292-867D-9E96F3C9DD4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335" name="Text Box 10">
          <a:extLst>
            <a:ext uri="{FF2B5EF4-FFF2-40B4-BE49-F238E27FC236}">
              <a16:creationId xmlns:a16="http://schemas.microsoft.com/office/drawing/2014/main" id="{BD2890A7-79A7-4C81-AD41-FF390592BBB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336" name="Text Box 4">
          <a:extLst>
            <a:ext uri="{FF2B5EF4-FFF2-40B4-BE49-F238E27FC236}">
              <a16:creationId xmlns:a16="http://schemas.microsoft.com/office/drawing/2014/main" id="{95F0E419-1B7A-42A6-AECA-50CF1C1463A0}"/>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337" name="Text Box 5">
          <a:extLst>
            <a:ext uri="{FF2B5EF4-FFF2-40B4-BE49-F238E27FC236}">
              <a16:creationId xmlns:a16="http://schemas.microsoft.com/office/drawing/2014/main" id="{4E6420BE-B3A9-4B58-A9FA-2E7D0E5593D2}"/>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338" name="Text Box 9">
          <a:extLst>
            <a:ext uri="{FF2B5EF4-FFF2-40B4-BE49-F238E27FC236}">
              <a16:creationId xmlns:a16="http://schemas.microsoft.com/office/drawing/2014/main" id="{B2E2FA4C-AF31-4E4B-8FF5-24D5F59C49CC}"/>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3339" name="Text Box 10">
          <a:extLst>
            <a:ext uri="{FF2B5EF4-FFF2-40B4-BE49-F238E27FC236}">
              <a16:creationId xmlns:a16="http://schemas.microsoft.com/office/drawing/2014/main" id="{74570EBD-0C21-4243-9091-16E69F3DA294}"/>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0" name="Text Box 4">
          <a:extLst>
            <a:ext uri="{FF2B5EF4-FFF2-40B4-BE49-F238E27FC236}">
              <a16:creationId xmlns:a16="http://schemas.microsoft.com/office/drawing/2014/main" id="{472EAB67-D203-4395-A0E3-A4F83F6949D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1" name="Text Box 5">
          <a:extLst>
            <a:ext uri="{FF2B5EF4-FFF2-40B4-BE49-F238E27FC236}">
              <a16:creationId xmlns:a16="http://schemas.microsoft.com/office/drawing/2014/main" id="{DAEA4F44-A4B4-4529-B6AC-414708BE13D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2" name="Text Box 9">
          <a:extLst>
            <a:ext uri="{FF2B5EF4-FFF2-40B4-BE49-F238E27FC236}">
              <a16:creationId xmlns:a16="http://schemas.microsoft.com/office/drawing/2014/main" id="{7955486B-810C-4C06-972A-188A911A537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3" name="Text Box 10">
          <a:extLst>
            <a:ext uri="{FF2B5EF4-FFF2-40B4-BE49-F238E27FC236}">
              <a16:creationId xmlns:a16="http://schemas.microsoft.com/office/drawing/2014/main" id="{AB3359D6-5A09-40A9-A633-B6140F9437B0}"/>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4" name="Text Box 4">
          <a:extLst>
            <a:ext uri="{FF2B5EF4-FFF2-40B4-BE49-F238E27FC236}">
              <a16:creationId xmlns:a16="http://schemas.microsoft.com/office/drawing/2014/main" id="{9E3FA3A5-DDD4-4B10-8C19-C5FE0C467BE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5" name="Text Box 5">
          <a:extLst>
            <a:ext uri="{FF2B5EF4-FFF2-40B4-BE49-F238E27FC236}">
              <a16:creationId xmlns:a16="http://schemas.microsoft.com/office/drawing/2014/main" id="{7537CB12-43FA-4FFD-B3A3-B348E9BC8BC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6" name="Text Box 9">
          <a:extLst>
            <a:ext uri="{FF2B5EF4-FFF2-40B4-BE49-F238E27FC236}">
              <a16:creationId xmlns:a16="http://schemas.microsoft.com/office/drawing/2014/main" id="{5A42C081-09A4-4424-8A03-D832D2F39CD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7" name="Text Box 4">
          <a:extLst>
            <a:ext uri="{FF2B5EF4-FFF2-40B4-BE49-F238E27FC236}">
              <a16:creationId xmlns:a16="http://schemas.microsoft.com/office/drawing/2014/main" id="{ED09E1C3-0865-4FC1-BB69-EEB4DB06939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8" name="Text Box 5">
          <a:extLst>
            <a:ext uri="{FF2B5EF4-FFF2-40B4-BE49-F238E27FC236}">
              <a16:creationId xmlns:a16="http://schemas.microsoft.com/office/drawing/2014/main" id="{19B621D3-DB86-4050-B0F0-774A45D5D159}"/>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9" name="Text Box 9">
          <a:extLst>
            <a:ext uri="{FF2B5EF4-FFF2-40B4-BE49-F238E27FC236}">
              <a16:creationId xmlns:a16="http://schemas.microsoft.com/office/drawing/2014/main" id="{96B0F679-EBA7-42F4-AED7-34D39A02F84E}"/>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0" name="Text Box 10">
          <a:extLst>
            <a:ext uri="{FF2B5EF4-FFF2-40B4-BE49-F238E27FC236}">
              <a16:creationId xmlns:a16="http://schemas.microsoft.com/office/drawing/2014/main" id="{DF38FB20-9D02-4FF6-9B86-BC70D64EC8C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1" name="Text Box 4">
          <a:extLst>
            <a:ext uri="{FF2B5EF4-FFF2-40B4-BE49-F238E27FC236}">
              <a16:creationId xmlns:a16="http://schemas.microsoft.com/office/drawing/2014/main" id="{58B9DE98-3F85-42C8-BB9F-3344686B304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2" name="Text Box 5">
          <a:extLst>
            <a:ext uri="{FF2B5EF4-FFF2-40B4-BE49-F238E27FC236}">
              <a16:creationId xmlns:a16="http://schemas.microsoft.com/office/drawing/2014/main" id="{2FE233F2-36BF-459B-A5B5-7FB2D626C2F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3" name="Text Box 9">
          <a:extLst>
            <a:ext uri="{FF2B5EF4-FFF2-40B4-BE49-F238E27FC236}">
              <a16:creationId xmlns:a16="http://schemas.microsoft.com/office/drawing/2014/main" id="{15247EED-428E-4DE7-B55B-C77DE738B7C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4" name="Text Box 4">
          <a:extLst>
            <a:ext uri="{FF2B5EF4-FFF2-40B4-BE49-F238E27FC236}">
              <a16:creationId xmlns:a16="http://schemas.microsoft.com/office/drawing/2014/main" id="{2CD79CDE-B6FB-40F9-A4AA-1DED3E4DD6B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5" name="Text Box 5">
          <a:extLst>
            <a:ext uri="{FF2B5EF4-FFF2-40B4-BE49-F238E27FC236}">
              <a16:creationId xmlns:a16="http://schemas.microsoft.com/office/drawing/2014/main" id="{24BB30E9-178D-41E4-ABD7-A2AA5B267C7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6" name="Text Box 9">
          <a:extLst>
            <a:ext uri="{FF2B5EF4-FFF2-40B4-BE49-F238E27FC236}">
              <a16:creationId xmlns:a16="http://schemas.microsoft.com/office/drawing/2014/main" id="{82281A45-5B1D-4B05-A8D4-405CA1DA8C06}"/>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7" name="Text Box 4">
          <a:extLst>
            <a:ext uri="{FF2B5EF4-FFF2-40B4-BE49-F238E27FC236}">
              <a16:creationId xmlns:a16="http://schemas.microsoft.com/office/drawing/2014/main" id="{2098D124-E4FD-4BAC-B519-035FC2610D0E}"/>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8" name="Text Box 4">
          <a:extLst>
            <a:ext uri="{FF2B5EF4-FFF2-40B4-BE49-F238E27FC236}">
              <a16:creationId xmlns:a16="http://schemas.microsoft.com/office/drawing/2014/main" id="{EED82602-AE94-45CF-A28B-21D403EF651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9" name="Text Box 4">
          <a:extLst>
            <a:ext uri="{FF2B5EF4-FFF2-40B4-BE49-F238E27FC236}">
              <a16:creationId xmlns:a16="http://schemas.microsoft.com/office/drawing/2014/main" id="{993A20DE-3B16-411E-A369-C0851D40CB9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0" name="Text Box 5">
          <a:extLst>
            <a:ext uri="{FF2B5EF4-FFF2-40B4-BE49-F238E27FC236}">
              <a16:creationId xmlns:a16="http://schemas.microsoft.com/office/drawing/2014/main" id="{766C1E13-052C-40D4-9BC2-277B17FD19F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1" name="Text Box 9">
          <a:extLst>
            <a:ext uri="{FF2B5EF4-FFF2-40B4-BE49-F238E27FC236}">
              <a16:creationId xmlns:a16="http://schemas.microsoft.com/office/drawing/2014/main" id="{49C4ECE4-011F-44C6-BD02-262E01DAD69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2" name="Text Box 10">
          <a:extLst>
            <a:ext uri="{FF2B5EF4-FFF2-40B4-BE49-F238E27FC236}">
              <a16:creationId xmlns:a16="http://schemas.microsoft.com/office/drawing/2014/main" id="{16B320AF-ACD0-4388-9D6A-60BDFDD61AD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3" name="Text Box 4">
          <a:extLst>
            <a:ext uri="{FF2B5EF4-FFF2-40B4-BE49-F238E27FC236}">
              <a16:creationId xmlns:a16="http://schemas.microsoft.com/office/drawing/2014/main" id="{9A4EAB2F-BAD4-46A9-A825-A24E1F82107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4" name="Text Box 5">
          <a:extLst>
            <a:ext uri="{FF2B5EF4-FFF2-40B4-BE49-F238E27FC236}">
              <a16:creationId xmlns:a16="http://schemas.microsoft.com/office/drawing/2014/main" id="{BF92A393-7C0F-4A8F-9021-91461767FD9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5" name="Text Box 9">
          <a:extLst>
            <a:ext uri="{FF2B5EF4-FFF2-40B4-BE49-F238E27FC236}">
              <a16:creationId xmlns:a16="http://schemas.microsoft.com/office/drawing/2014/main" id="{8352863A-F863-4102-8624-38CF31F16F7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6" name="Text Box 10">
          <a:extLst>
            <a:ext uri="{FF2B5EF4-FFF2-40B4-BE49-F238E27FC236}">
              <a16:creationId xmlns:a16="http://schemas.microsoft.com/office/drawing/2014/main" id="{790AC40D-6267-4751-BD04-52F21BBFFE1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7" name="Text Box 4">
          <a:extLst>
            <a:ext uri="{FF2B5EF4-FFF2-40B4-BE49-F238E27FC236}">
              <a16:creationId xmlns:a16="http://schemas.microsoft.com/office/drawing/2014/main" id="{3A4199E1-6769-4C43-A1FB-2E5625FFAD8E}"/>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8" name="Text Box 5">
          <a:extLst>
            <a:ext uri="{FF2B5EF4-FFF2-40B4-BE49-F238E27FC236}">
              <a16:creationId xmlns:a16="http://schemas.microsoft.com/office/drawing/2014/main" id="{FCB6F350-CD03-4330-B2DE-17EF1FFD363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9" name="Text Box 9">
          <a:extLst>
            <a:ext uri="{FF2B5EF4-FFF2-40B4-BE49-F238E27FC236}">
              <a16:creationId xmlns:a16="http://schemas.microsoft.com/office/drawing/2014/main" id="{89F742B4-8C10-4104-B8C6-A9CD5BC3F2E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0" name="Text Box 10">
          <a:extLst>
            <a:ext uri="{FF2B5EF4-FFF2-40B4-BE49-F238E27FC236}">
              <a16:creationId xmlns:a16="http://schemas.microsoft.com/office/drawing/2014/main" id="{F618A2E9-C4F9-4BD5-9F62-8E04F12FD91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1" name="Text Box 4">
          <a:extLst>
            <a:ext uri="{FF2B5EF4-FFF2-40B4-BE49-F238E27FC236}">
              <a16:creationId xmlns:a16="http://schemas.microsoft.com/office/drawing/2014/main" id="{71C095AA-4BF4-4257-8118-8EC25EC204A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2" name="Text Box 5">
          <a:extLst>
            <a:ext uri="{FF2B5EF4-FFF2-40B4-BE49-F238E27FC236}">
              <a16:creationId xmlns:a16="http://schemas.microsoft.com/office/drawing/2014/main" id="{67B12845-A5BD-4325-A2EA-274A06B0273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3" name="Text Box 9">
          <a:extLst>
            <a:ext uri="{FF2B5EF4-FFF2-40B4-BE49-F238E27FC236}">
              <a16:creationId xmlns:a16="http://schemas.microsoft.com/office/drawing/2014/main" id="{A5A2616A-F1DE-4A83-B2A4-F45FF3DD965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4" name="Text Box 10">
          <a:extLst>
            <a:ext uri="{FF2B5EF4-FFF2-40B4-BE49-F238E27FC236}">
              <a16:creationId xmlns:a16="http://schemas.microsoft.com/office/drawing/2014/main" id="{49381BB9-F70B-401C-AA21-C81689013EC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5" name="Text Box 4">
          <a:extLst>
            <a:ext uri="{FF2B5EF4-FFF2-40B4-BE49-F238E27FC236}">
              <a16:creationId xmlns:a16="http://schemas.microsoft.com/office/drawing/2014/main" id="{BE5AF8A6-E2A8-4BED-A51C-318E12EFEAA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6" name="Text Box 5">
          <a:extLst>
            <a:ext uri="{FF2B5EF4-FFF2-40B4-BE49-F238E27FC236}">
              <a16:creationId xmlns:a16="http://schemas.microsoft.com/office/drawing/2014/main" id="{8CD451F2-2CCA-4F9B-BCE2-CCBA9A007B8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7" name="Text Box 9">
          <a:extLst>
            <a:ext uri="{FF2B5EF4-FFF2-40B4-BE49-F238E27FC236}">
              <a16:creationId xmlns:a16="http://schemas.microsoft.com/office/drawing/2014/main" id="{732F2B97-EEFD-43CE-B5C4-532B0FA9065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8" name="Text Box 10">
          <a:extLst>
            <a:ext uri="{FF2B5EF4-FFF2-40B4-BE49-F238E27FC236}">
              <a16:creationId xmlns:a16="http://schemas.microsoft.com/office/drawing/2014/main" id="{835B8B28-6959-4801-AB0E-EE5CC1D8C3E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9" name="Text Box 4">
          <a:extLst>
            <a:ext uri="{FF2B5EF4-FFF2-40B4-BE49-F238E27FC236}">
              <a16:creationId xmlns:a16="http://schemas.microsoft.com/office/drawing/2014/main" id="{2341F0EC-1D62-4DC7-9E10-512A83D0FD7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0" name="Text Box 5">
          <a:extLst>
            <a:ext uri="{FF2B5EF4-FFF2-40B4-BE49-F238E27FC236}">
              <a16:creationId xmlns:a16="http://schemas.microsoft.com/office/drawing/2014/main" id="{722DE260-FE9C-4C2C-90A7-68444BF2C69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1" name="Text Box 9">
          <a:extLst>
            <a:ext uri="{FF2B5EF4-FFF2-40B4-BE49-F238E27FC236}">
              <a16:creationId xmlns:a16="http://schemas.microsoft.com/office/drawing/2014/main" id="{FC216DC5-91F8-439A-A382-BCA0BB96022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2" name="Text Box 10">
          <a:extLst>
            <a:ext uri="{FF2B5EF4-FFF2-40B4-BE49-F238E27FC236}">
              <a16:creationId xmlns:a16="http://schemas.microsoft.com/office/drawing/2014/main" id="{4DAEF9D7-E47B-4A06-8389-105EEBDED15E}"/>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3" name="Text Box 4">
          <a:extLst>
            <a:ext uri="{FF2B5EF4-FFF2-40B4-BE49-F238E27FC236}">
              <a16:creationId xmlns:a16="http://schemas.microsoft.com/office/drawing/2014/main" id="{0949FF66-253B-4C22-A89D-8CE33E9BA67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4" name="Text Box 5">
          <a:extLst>
            <a:ext uri="{FF2B5EF4-FFF2-40B4-BE49-F238E27FC236}">
              <a16:creationId xmlns:a16="http://schemas.microsoft.com/office/drawing/2014/main" id="{BB48A4FA-5D4A-4DFE-9C39-2CE5822334E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5" name="Text Box 9">
          <a:extLst>
            <a:ext uri="{FF2B5EF4-FFF2-40B4-BE49-F238E27FC236}">
              <a16:creationId xmlns:a16="http://schemas.microsoft.com/office/drawing/2014/main" id="{03E03A97-E99F-44C5-A52A-7CBCD324BBA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6" name="Text Box 10">
          <a:extLst>
            <a:ext uri="{FF2B5EF4-FFF2-40B4-BE49-F238E27FC236}">
              <a16:creationId xmlns:a16="http://schemas.microsoft.com/office/drawing/2014/main" id="{30B33DEC-5EA7-4BEA-B3E0-77CF41FFF72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7" name="Text Box 4">
          <a:extLst>
            <a:ext uri="{FF2B5EF4-FFF2-40B4-BE49-F238E27FC236}">
              <a16:creationId xmlns:a16="http://schemas.microsoft.com/office/drawing/2014/main" id="{E847D8D8-0D59-4515-A301-272F1AA69DF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8" name="Text Box 5">
          <a:extLst>
            <a:ext uri="{FF2B5EF4-FFF2-40B4-BE49-F238E27FC236}">
              <a16:creationId xmlns:a16="http://schemas.microsoft.com/office/drawing/2014/main" id="{517C5737-14B8-45E1-8CA9-1543E44CC45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9" name="Text Box 9">
          <a:extLst>
            <a:ext uri="{FF2B5EF4-FFF2-40B4-BE49-F238E27FC236}">
              <a16:creationId xmlns:a16="http://schemas.microsoft.com/office/drawing/2014/main" id="{E916EE18-D748-419C-BD7F-3FD3D9DA03D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0" name="Text Box 10">
          <a:extLst>
            <a:ext uri="{FF2B5EF4-FFF2-40B4-BE49-F238E27FC236}">
              <a16:creationId xmlns:a16="http://schemas.microsoft.com/office/drawing/2014/main" id="{058E5D1C-33F2-4FD8-B55C-5886802D498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1" name="Text Box 4">
          <a:extLst>
            <a:ext uri="{FF2B5EF4-FFF2-40B4-BE49-F238E27FC236}">
              <a16:creationId xmlns:a16="http://schemas.microsoft.com/office/drawing/2014/main" id="{AB302E98-A812-492D-83DB-F7146DCBDFE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2" name="Text Box 5">
          <a:extLst>
            <a:ext uri="{FF2B5EF4-FFF2-40B4-BE49-F238E27FC236}">
              <a16:creationId xmlns:a16="http://schemas.microsoft.com/office/drawing/2014/main" id="{E1816D7A-BE65-4313-8871-1D3AC97A04A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3" name="Text Box 9">
          <a:extLst>
            <a:ext uri="{FF2B5EF4-FFF2-40B4-BE49-F238E27FC236}">
              <a16:creationId xmlns:a16="http://schemas.microsoft.com/office/drawing/2014/main" id="{EA4E9AA4-FEFC-465C-A404-526931E0E30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4" name="Text Box 10">
          <a:extLst>
            <a:ext uri="{FF2B5EF4-FFF2-40B4-BE49-F238E27FC236}">
              <a16:creationId xmlns:a16="http://schemas.microsoft.com/office/drawing/2014/main" id="{B03F04E6-0922-4EC2-B9E9-4FB8500A5C8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5" name="Text Box 4">
          <a:extLst>
            <a:ext uri="{FF2B5EF4-FFF2-40B4-BE49-F238E27FC236}">
              <a16:creationId xmlns:a16="http://schemas.microsoft.com/office/drawing/2014/main" id="{F7EEAC0E-AA44-46C4-872E-56637906E04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6" name="Text Box 5">
          <a:extLst>
            <a:ext uri="{FF2B5EF4-FFF2-40B4-BE49-F238E27FC236}">
              <a16:creationId xmlns:a16="http://schemas.microsoft.com/office/drawing/2014/main" id="{032A564E-707C-4938-AE43-BF1405BB78A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7" name="Text Box 9">
          <a:extLst>
            <a:ext uri="{FF2B5EF4-FFF2-40B4-BE49-F238E27FC236}">
              <a16:creationId xmlns:a16="http://schemas.microsoft.com/office/drawing/2014/main" id="{D22C151F-8616-4AA2-A197-DC9CC7061CE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8" name="Text Box 10">
          <a:extLst>
            <a:ext uri="{FF2B5EF4-FFF2-40B4-BE49-F238E27FC236}">
              <a16:creationId xmlns:a16="http://schemas.microsoft.com/office/drawing/2014/main" id="{8F6F1318-3E51-4610-A77D-B310FC8AC39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9" name="Text Box 4">
          <a:extLst>
            <a:ext uri="{FF2B5EF4-FFF2-40B4-BE49-F238E27FC236}">
              <a16:creationId xmlns:a16="http://schemas.microsoft.com/office/drawing/2014/main" id="{29169072-AF07-45CB-9ECC-B7BD4C80CD9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0" name="Text Box 5">
          <a:extLst>
            <a:ext uri="{FF2B5EF4-FFF2-40B4-BE49-F238E27FC236}">
              <a16:creationId xmlns:a16="http://schemas.microsoft.com/office/drawing/2014/main" id="{7BD3B344-8686-41EF-8EB9-B2C21F980CB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1" name="Text Box 9">
          <a:extLst>
            <a:ext uri="{FF2B5EF4-FFF2-40B4-BE49-F238E27FC236}">
              <a16:creationId xmlns:a16="http://schemas.microsoft.com/office/drawing/2014/main" id="{61CB5872-C005-4375-B5FE-FE9AA6BE32A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2" name="Text Box 10">
          <a:extLst>
            <a:ext uri="{FF2B5EF4-FFF2-40B4-BE49-F238E27FC236}">
              <a16:creationId xmlns:a16="http://schemas.microsoft.com/office/drawing/2014/main" id="{F13E842D-74A0-49A9-B895-BE3CC64CB6B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3" name="Text Box 4">
          <a:extLst>
            <a:ext uri="{FF2B5EF4-FFF2-40B4-BE49-F238E27FC236}">
              <a16:creationId xmlns:a16="http://schemas.microsoft.com/office/drawing/2014/main" id="{063D13FC-0CB7-4B51-BF08-A599F5CEDAF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4" name="Text Box 5">
          <a:extLst>
            <a:ext uri="{FF2B5EF4-FFF2-40B4-BE49-F238E27FC236}">
              <a16:creationId xmlns:a16="http://schemas.microsoft.com/office/drawing/2014/main" id="{09959A45-7DA2-4FD2-A935-2918EE46934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5" name="Text Box 9">
          <a:extLst>
            <a:ext uri="{FF2B5EF4-FFF2-40B4-BE49-F238E27FC236}">
              <a16:creationId xmlns:a16="http://schemas.microsoft.com/office/drawing/2014/main" id="{12852FE3-8CA6-4ACD-B023-9556A44ECC9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6" name="Text Box 10">
          <a:extLst>
            <a:ext uri="{FF2B5EF4-FFF2-40B4-BE49-F238E27FC236}">
              <a16:creationId xmlns:a16="http://schemas.microsoft.com/office/drawing/2014/main" id="{6517FCCD-B1EB-4A24-922F-9D920037C3C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7" name="Text Box 4">
          <a:extLst>
            <a:ext uri="{FF2B5EF4-FFF2-40B4-BE49-F238E27FC236}">
              <a16:creationId xmlns:a16="http://schemas.microsoft.com/office/drawing/2014/main" id="{CC442490-2012-47A9-828E-5763D56DE82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8" name="Text Box 5">
          <a:extLst>
            <a:ext uri="{FF2B5EF4-FFF2-40B4-BE49-F238E27FC236}">
              <a16:creationId xmlns:a16="http://schemas.microsoft.com/office/drawing/2014/main" id="{376A5C62-8EFD-47F5-93D8-385BFF8CCF1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9" name="Text Box 9">
          <a:extLst>
            <a:ext uri="{FF2B5EF4-FFF2-40B4-BE49-F238E27FC236}">
              <a16:creationId xmlns:a16="http://schemas.microsoft.com/office/drawing/2014/main" id="{01AC43C7-9FA7-4D88-B851-100B5B5CC51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0" name="Text Box 10">
          <a:extLst>
            <a:ext uri="{FF2B5EF4-FFF2-40B4-BE49-F238E27FC236}">
              <a16:creationId xmlns:a16="http://schemas.microsoft.com/office/drawing/2014/main" id="{8CEB0041-128F-49DA-82FE-AE6CC12DE9A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1" name="Text Box 4">
          <a:extLst>
            <a:ext uri="{FF2B5EF4-FFF2-40B4-BE49-F238E27FC236}">
              <a16:creationId xmlns:a16="http://schemas.microsoft.com/office/drawing/2014/main" id="{147B11FD-5F72-4BB9-BAB0-B7C6BD5FE6D0}"/>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2" name="Text Box 5">
          <a:extLst>
            <a:ext uri="{FF2B5EF4-FFF2-40B4-BE49-F238E27FC236}">
              <a16:creationId xmlns:a16="http://schemas.microsoft.com/office/drawing/2014/main" id="{92DFC53E-007E-4E1A-B698-0FD5EDD0D349}"/>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3" name="Text Box 9">
          <a:extLst>
            <a:ext uri="{FF2B5EF4-FFF2-40B4-BE49-F238E27FC236}">
              <a16:creationId xmlns:a16="http://schemas.microsoft.com/office/drawing/2014/main" id="{04E59814-E682-4FCA-9033-538595560DB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4" name="Text Box 10">
          <a:extLst>
            <a:ext uri="{FF2B5EF4-FFF2-40B4-BE49-F238E27FC236}">
              <a16:creationId xmlns:a16="http://schemas.microsoft.com/office/drawing/2014/main" id="{1EC316E3-C28E-4E2B-9A92-83FA8D36683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5" name="Text Box 4">
          <a:extLst>
            <a:ext uri="{FF2B5EF4-FFF2-40B4-BE49-F238E27FC236}">
              <a16:creationId xmlns:a16="http://schemas.microsoft.com/office/drawing/2014/main" id="{B54D2336-AF29-4F7E-9899-BA538FBFACB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6" name="Text Box 5">
          <a:extLst>
            <a:ext uri="{FF2B5EF4-FFF2-40B4-BE49-F238E27FC236}">
              <a16:creationId xmlns:a16="http://schemas.microsoft.com/office/drawing/2014/main" id="{84D5AC6C-2E20-4DE3-B082-529EAE635F10}"/>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7" name="Text Box 9">
          <a:extLst>
            <a:ext uri="{FF2B5EF4-FFF2-40B4-BE49-F238E27FC236}">
              <a16:creationId xmlns:a16="http://schemas.microsoft.com/office/drawing/2014/main" id="{047E338F-918B-451B-ACDE-F692ED64096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8" name="Text Box 10">
          <a:extLst>
            <a:ext uri="{FF2B5EF4-FFF2-40B4-BE49-F238E27FC236}">
              <a16:creationId xmlns:a16="http://schemas.microsoft.com/office/drawing/2014/main" id="{A5F8BD7A-7690-4159-886F-6CAA397626B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9" name="Text Box 4">
          <a:extLst>
            <a:ext uri="{FF2B5EF4-FFF2-40B4-BE49-F238E27FC236}">
              <a16:creationId xmlns:a16="http://schemas.microsoft.com/office/drawing/2014/main" id="{C753F800-21CC-4D90-AB37-F540D2DCAD5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0" name="Text Box 5">
          <a:extLst>
            <a:ext uri="{FF2B5EF4-FFF2-40B4-BE49-F238E27FC236}">
              <a16:creationId xmlns:a16="http://schemas.microsoft.com/office/drawing/2014/main" id="{5CA89CDC-ADCE-40AC-BF31-6ABE91285BD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1" name="Text Box 9">
          <a:extLst>
            <a:ext uri="{FF2B5EF4-FFF2-40B4-BE49-F238E27FC236}">
              <a16:creationId xmlns:a16="http://schemas.microsoft.com/office/drawing/2014/main" id="{401F175B-F711-4DA8-89D3-7E63C5EE001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2" name="Text Box 10">
          <a:extLst>
            <a:ext uri="{FF2B5EF4-FFF2-40B4-BE49-F238E27FC236}">
              <a16:creationId xmlns:a16="http://schemas.microsoft.com/office/drawing/2014/main" id="{3556EB13-C2B8-4C82-8695-3B232B83F61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3" name="Text Box 4">
          <a:extLst>
            <a:ext uri="{FF2B5EF4-FFF2-40B4-BE49-F238E27FC236}">
              <a16:creationId xmlns:a16="http://schemas.microsoft.com/office/drawing/2014/main" id="{686C6D48-D18C-429D-91EA-00AD22F5941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4" name="Text Box 5">
          <a:extLst>
            <a:ext uri="{FF2B5EF4-FFF2-40B4-BE49-F238E27FC236}">
              <a16:creationId xmlns:a16="http://schemas.microsoft.com/office/drawing/2014/main" id="{3D439A64-12E1-448E-B6DF-23F4BDF5B37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5" name="Text Box 9">
          <a:extLst>
            <a:ext uri="{FF2B5EF4-FFF2-40B4-BE49-F238E27FC236}">
              <a16:creationId xmlns:a16="http://schemas.microsoft.com/office/drawing/2014/main" id="{207F5648-55AB-4B8F-836F-C0964C9B2FB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6" name="Text Box 10">
          <a:extLst>
            <a:ext uri="{FF2B5EF4-FFF2-40B4-BE49-F238E27FC236}">
              <a16:creationId xmlns:a16="http://schemas.microsoft.com/office/drawing/2014/main" id="{6F879D72-7BB2-4228-8CA3-43778C3AD776}"/>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7" name="Text Box 4">
          <a:extLst>
            <a:ext uri="{FF2B5EF4-FFF2-40B4-BE49-F238E27FC236}">
              <a16:creationId xmlns:a16="http://schemas.microsoft.com/office/drawing/2014/main" id="{3A2CAD5A-5A46-4A0F-8888-8BAD7FA1D1D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8" name="Text Box 5">
          <a:extLst>
            <a:ext uri="{FF2B5EF4-FFF2-40B4-BE49-F238E27FC236}">
              <a16:creationId xmlns:a16="http://schemas.microsoft.com/office/drawing/2014/main" id="{02A8E1B5-4EE1-4956-8736-D20DB66938A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9" name="Text Box 9">
          <a:extLst>
            <a:ext uri="{FF2B5EF4-FFF2-40B4-BE49-F238E27FC236}">
              <a16:creationId xmlns:a16="http://schemas.microsoft.com/office/drawing/2014/main" id="{D0D4624E-ED14-4DE6-A8A5-93B131C99C6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30" name="Text Box 10">
          <a:extLst>
            <a:ext uri="{FF2B5EF4-FFF2-40B4-BE49-F238E27FC236}">
              <a16:creationId xmlns:a16="http://schemas.microsoft.com/office/drawing/2014/main" id="{92F8BE45-E566-4819-A942-A406460B4E2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2"/>
    <xdr:sp macro="" textlink="">
      <xdr:nvSpPr>
        <xdr:cNvPr id="3431" name="Text Box 4">
          <a:extLst>
            <a:ext uri="{FF2B5EF4-FFF2-40B4-BE49-F238E27FC236}">
              <a16:creationId xmlns:a16="http://schemas.microsoft.com/office/drawing/2014/main" id="{36557E6A-7634-41D2-95B8-76F76360BFF4}"/>
            </a:ext>
          </a:extLst>
        </xdr:cNvPr>
        <xdr:cNvSpPr txBox="1">
          <a:spLocks noChangeArrowheads="1"/>
        </xdr:cNvSpPr>
      </xdr:nvSpPr>
      <xdr:spPr bwMode="auto">
        <a:xfrm>
          <a:off x="4991100" y="189318900"/>
          <a:ext cx="76200" cy="152402"/>
        </a:xfrm>
        <a:prstGeom prst="rect">
          <a:avLst/>
        </a:prstGeom>
        <a:noFill/>
        <a:ln w="9525">
          <a:noFill/>
          <a:miter lim="800000"/>
          <a:headEnd/>
          <a:tailEnd/>
        </a:ln>
      </xdr:spPr>
    </xdr:sp>
    <xdr:clientData/>
  </xdr:oneCellAnchor>
  <xdr:oneCellAnchor>
    <xdr:from>
      <xdr:col>6</xdr:col>
      <xdr:colOff>0</xdr:colOff>
      <xdr:row>1011</xdr:row>
      <xdr:rowOff>0</xdr:rowOff>
    </xdr:from>
    <xdr:ext cx="76200" cy="152402"/>
    <xdr:sp macro="" textlink="">
      <xdr:nvSpPr>
        <xdr:cNvPr id="3432" name="Text Box 5">
          <a:extLst>
            <a:ext uri="{FF2B5EF4-FFF2-40B4-BE49-F238E27FC236}">
              <a16:creationId xmlns:a16="http://schemas.microsoft.com/office/drawing/2014/main" id="{CE4E1FF3-3F6C-444A-A37F-CE5C9096AEB0}"/>
            </a:ext>
          </a:extLst>
        </xdr:cNvPr>
        <xdr:cNvSpPr txBox="1">
          <a:spLocks noChangeArrowheads="1"/>
        </xdr:cNvSpPr>
      </xdr:nvSpPr>
      <xdr:spPr bwMode="auto">
        <a:xfrm>
          <a:off x="4991100" y="189318900"/>
          <a:ext cx="76200" cy="152402"/>
        </a:xfrm>
        <a:prstGeom prst="rect">
          <a:avLst/>
        </a:prstGeom>
        <a:noFill/>
        <a:ln w="9525">
          <a:noFill/>
          <a:miter lim="800000"/>
          <a:headEnd/>
          <a:tailEnd/>
        </a:ln>
      </xdr:spPr>
    </xdr:sp>
    <xdr:clientData/>
  </xdr:oneCellAnchor>
  <xdr:oneCellAnchor>
    <xdr:from>
      <xdr:col>6</xdr:col>
      <xdr:colOff>0</xdr:colOff>
      <xdr:row>1011</xdr:row>
      <xdr:rowOff>0</xdr:rowOff>
    </xdr:from>
    <xdr:ext cx="76200" cy="152402"/>
    <xdr:sp macro="" textlink="">
      <xdr:nvSpPr>
        <xdr:cNvPr id="3433" name="Text Box 9">
          <a:extLst>
            <a:ext uri="{FF2B5EF4-FFF2-40B4-BE49-F238E27FC236}">
              <a16:creationId xmlns:a16="http://schemas.microsoft.com/office/drawing/2014/main" id="{EB78C5FD-52F7-40E5-91CA-AA0260AB24C6}"/>
            </a:ext>
          </a:extLst>
        </xdr:cNvPr>
        <xdr:cNvSpPr txBox="1">
          <a:spLocks noChangeArrowheads="1"/>
        </xdr:cNvSpPr>
      </xdr:nvSpPr>
      <xdr:spPr bwMode="auto">
        <a:xfrm>
          <a:off x="4991100" y="189318900"/>
          <a:ext cx="76200" cy="152402"/>
        </a:xfrm>
        <a:prstGeom prst="rect">
          <a:avLst/>
        </a:prstGeom>
        <a:noFill/>
        <a:ln w="9525">
          <a:noFill/>
          <a:miter lim="800000"/>
          <a:headEnd/>
          <a:tailEnd/>
        </a:ln>
      </xdr:spPr>
    </xdr:sp>
    <xdr:clientData/>
  </xdr:oneCellAnchor>
  <xdr:oneCellAnchor>
    <xdr:from>
      <xdr:col>6</xdr:col>
      <xdr:colOff>0</xdr:colOff>
      <xdr:row>1011</xdr:row>
      <xdr:rowOff>0</xdr:rowOff>
    </xdr:from>
    <xdr:ext cx="76200" cy="152402"/>
    <xdr:sp macro="" textlink="">
      <xdr:nvSpPr>
        <xdr:cNvPr id="3434" name="Text Box 10">
          <a:extLst>
            <a:ext uri="{FF2B5EF4-FFF2-40B4-BE49-F238E27FC236}">
              <a16:creationId xmlns:a16="http://schemas.microsoft.com/office/drawing/2014/main" id="{1A5FF894-0491-459A-98E5-29310D3C7DEF}"/>
            </a:ext>
          </a:extLst>
        </xdr:cNvPr>
        <xdr:cNvSpPr txBox="1">
          <a:spLocks noChangeArrowheads="1"/>
        </xdr:cNvSpPr>
      </xdr:nvSpPr>
      <xdr:spPr bwMode="auto">
        <a:xfrm>
          <a:off x="4991100" y="189318900"/>
          <a:ext cx="76200" cy="152402"/>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35" name="Text Box 4">
          <a:extLst>
            <a:ext uri="{FF2B5EF4-FFF2-40B4-BE49-F238E27FC236}">
              <a16:creationId xmlns:a16="http://schemas.microsoft.com/office/drawing/2014/main" id="{EC932A65-3571-4DD6-8ED9-9157976D87A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36" name="Text Box 5">
          <a:extLst>
            <a:ext uri="{FF2B5EF4-FFF2-40B4-BE49-F238E27FC236}">
              <a16:creationId xmlns:a16="http://schemas.microsoft.com/office/drawing/2014/main" id="{6CF4F1DD-ECAE-43A4-835B-2F79F8594F93}"/>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37" name="Text Box 9">
          <a:extLst>
            <a:ext uri="{FF2B5EF4-FFF2-40B4-BE49-F238E27FC236}">
              <a16:creationId xmlns:a16="http://schemas.microsoft.com/office/drawing/2014/main" id="{E53E497B-5BFC-497A-A1FD-64F74922153B}"/>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38" name="Text Box 10">
          <a:extLst>
            <a:ext uri="{FF2B5EF4-FFF2-40B4-BE49-F238E27FC236}">
              <a16:creationId xmlns:a16="http://schemas.microsoft.com/office/drawing/2014/main" id="{86CC3460-7385-4F1C-BD2F-13A4FFCCEFC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39" name="Text Box 4">
          <a:extLst>
            <a:ext uri="{FF2B5EF4-FFF2-40B4-BE49-F238E27FC236}">
              <a16:creationId xmlns:a16="http://schemas.microsoft.com/office/drawing/2014/main" id="{10CC100A-1F43-4F99-A0B9-6BEBEA6A532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40" name="Text Box 5">
          <a:extLst>
            <a:ext uri="{FF2B5EF4-FFF2-40B4-BE49-F238E27FC236}">
              <a16:creationId xmlns:a16="http://schemas.microsoft.com/office/drawing/2014/main" id="{D0638014-529E-4DBB-A386-C88EFF9788AC}"/>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41" name="Text Box 9">
          <a:extLst>
            <a:ext uri="{FF2B5EF4-FFF2-40B4-BE49-F238E27FC236}">
              <a16:creationId xmlns:a16="http://schemas.microsoft.com/office/drawing/2014/main" id="{DE71726E-BA0D-456A-AE79-D61B0DB17F2B}"/>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2" name="Text Box 4">
          <a:extLst>
            <a:ext uri="{FF2B5EF4-FFF2-40B4-BE49-F238E27FC236}">
              <a16:creationId xmlns:a16="http://schemas.microsoft.com/office/drawing/2014/main" id="{9C88C232-CFE1-4DE2-8EBD-932AEE6BB017}"/>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3" name="Text Box 5">
          <a:extLst>
            <a:ext uri="{FF2B5EF4-FFF2-40B4-BE49-F238E27FC236}">
              <a16:creationId xmlns:a16="http://schemas.microsoft.com/office/drawing/2014/main" id="{B1141B70-8017-4AB5-9457-77DAD1E2B22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4" name="Text Box 9">
          <a:extLst>
            <a:ext uri="{FF2B5EF4-FFF2-40B4-BE49-F238E27FC236}">
              <a16:creationId xmlns:a16="http://schemas.microsoft.com/office/drawing/2014/main" id="{F61E6615-C151-4FAA-9C2D-9C882284595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5" name="Text Box 10">
          <a:extLst>
            <a:ext uri="{FF2B5EF4-FFF2-40B4-BE49-F238E27FC236}">
              <a16:creationId xmlns:a16="http://schemas.microsoft.com/office/drawing/2014/main" id="{37BF7AEC-4575-4CDA-ACBB-48F7A397A692}"/>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6" name="Text Box 4">
          <a:extLst>
            <a:ext uri="{FF2B5EF4-FFF2-40B4-BE49-F238E27FC236}">
              <a16:creationId xmlns:a16="http://schemas.microsoft.com/office/drawing/2014/main" id="{85FD0FAA-22C7-4710-8F54-68C4C836BEB6}"/>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7" name="Text Box 5">
          <a:extLst>
            <a:ext uri="{FF2B5EF4-FFF2-40B4-BE49-F238E27FC236}">
              <a16:creationId xmlns:a16="http://schemas.microsoft.com/office/drawing/2014/main" id="{B3221062-D70C-4CA6-B00E-649FE035D7B0}"/>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8" name="Text Box 9">
          <a:extLst>
            <a:ext uri="{FF2B5EF4-FFF2-40B4-BE49-F238E27FC236}">
              <a16:creationId xmlns:a16="http://schemas.microsoft.com/office/drawing/2014/main" id="{D6F3C1E3-4553-44D4-9949-B232A7611538}"/>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9" name="Text Box 4">
          <a:extLst>
            <a:ext uri="{FF2B5EF4-FFF2-40B4-BE49-F238E27FC236}">
              <a16:creationId xmlns:a16="http://schemas.microsoft.com/office/drawing/2014/main" id="{1A0BA71F-20B7-4BB8-B79C-E75D8A8C62C2}"/>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50" name="Text Box 5">
          <a:extLst>
            <a:ext uri="{FF2B5EF4-FFF2-40B4-BE49-F238E27FC236}">
              <a16:creationId xmlns:a16="http://schemas.microsoft.com/office/drawing/2014/main" id="{E57031F4-E671-4618-83C9-B31483D92C8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51" name="Text Box 9">
          <a:extLst>
            <a:ext uri="{FF2B5EF4-FFF2-40B4-BE49-F238E27FC236}">
              <a16:creationId xmlns:a16="http://schemas.microsoft.com/office/drawing/2014/main" id="{4C44C22A-4FF0-47A7-9807-F1C08303C908}"/>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52" name="Text Box 4">
          <a:extLst>
            <a:ext uri="{FF2B5EF4-FFF2-40B4-BE49-F238E27FC236}">
              <a16:creationId xmlns:a16="http://schemas.microsoft.com/office/drawing/2014/main" id="{1F610C74-3AB3-450D-9C09-CC52C28A07C7}"/>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53" name="Text Box 4">
          <a:extLst>
            <a:ext uri="{FF2B5EF4-FFF2-40B4-BE49-F238E27FC236}">
              <a16:creationId xmlns:a16="http://schemas.microsoft.com/office/drawing/2014/main" id="{3E94FAE2-E264-42CE-86B6-BFA4625DD71C}"/>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4" name="Text Box 4">
          <a:extLst>
            <a:ext uri="{FF2B5EF4-FFF2-40B4-BE49-F238E27FC236}">
              <a16:creationId xmlns:a16="http://schemas.microsoft.com/office/drawing/2014/main" id="{74366B23-6FC5-4EED-A404-4A77A41A3276}"/>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5" name="Text Box 5">
          <a:extLst>
            <a:ext uri="{FF2B5EF4-FFF2-40B4-BE49-F238E27FC236}">
              <a16:creationId xmlns:a16="http://schemas.microsoft.com/office/drawing/2014/main" id="{A76B9EC6-88E7-41A4-9112-9B727B0E23DA}"/>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6" name="Text Box 9">
          <a:extLst>
            <a:ext uri="{FF2B5EF4-FFF2-40B4-BE49-F238E27FC236}">
              <a16:creationId xmlns:a16="http://schemas.microsoft.com/office/drawing/2014/main" id="{D4E69B3A-ED67-4114-A29D-9EC908F5FDD3}"/>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7" name="Text Box 10">
          <a:extLst>
            <a:ext uri="{FF2B5EF4-FFF2-40B4-BE49-F238E27FC236}">
              <a16:creationId xmlns:a16="http://schemas.microsoft.com/office/drawing/2014/main" id="{74E53F76-A81F-4B29-B3B1-2EBCAA76774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8" name="Text Box 4">
          <a:extLst>
            <a:ext uri="{FF2B5EF4-FFF2-40B4-BE49-F238E27FC236}">
              <a16:creationId xmlns:a16="http://schemas.microsoft.com/office/drawing/2014/main" id="{FAC784CE-FB43-49A0-8A2C-E238F6C31C7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9" name="Text Box 5">
          <a:extLst>
            <a:ext uri="{FF2B5EF4-FFF2-40B4-BE49-F238E27FC236}">
              <a16:creationId xmlns:a16="http://schemas.microsoft.com/office/drawing/2014/main" id="{FBD4AFF6-E3C4-49E2-98C8-FAD39004CCC4}"/>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0" name="Text Box 9">
          <a:extLst>
            <a:ext uri="{FF2B5EF4-FFF2-40B4-BE49-F238E27FC236}">
              <a16:creationId xmlns:a16="http://schemas.microsoft.com/office/drawing/2014/main" id="{293D122D-6AB6-4612-975C-5DFB3961B176}"/>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1" name="Text Box 10">
          <a:extLst>
            <a:ext uri="{FF2B5EF4-FFF2-40B4-BE49-F238E27FC236}">
              <a16:creationId xmlns:a16="http://schemas.microsoft.com/office/drawing/2014/main" id="{9183A453-626D-43A9-82A5-861396210C26}"/>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2" name="Text Box 4">
          <a:extLst>
            <a:ext uri="{FF2B5EF4-FFF2-40B4-BE49-F238E27FC236}">
              <a16:creationId xmlns:a16="http://schemas.microsoft.com/office/drawing/2014/main" id="{7FE28CA8-E0D5-4AA9-BD54-523CF56EF1EB}"/>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3" name="Text Box 5">
          <a:extLst>
            <a:ext uri="{FF2B5EF4-FFF2-40B4-BE49-F238E27FC236}">
              <a16:creationId xmlns:a16="http://schemas.microsoft.com/office/drawing/2014/main" id="{F1378120-51E0-4B06-B052-D7BC2B6733A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4" name="Text Box 9">
          <a:extLst>
            <a:ext uri="{FF2B5EF4-FFF2-40B4-BE49-F238E27FC236}">
              <a16:creationId xmlns:a16="http://schemas.microsoft.com/office/drawing/2014/main" id="{450A3F9D-4598-4CFE-8416-D57B23F53A4D}"/>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5" name="Text Box 10">
          <a:extLst>
            <a:ext uri="{FF2B5EF4-FFF2-40B4-BE49-F238E27FC236}">
              <a16:creationId xmlns:a16="http://schemas.microsoft.com/office/drawing/2014/main" id="{DAB2CA04-EF20-40DF-A94D-77C22E7415D2}"/>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6" name="Text Box 4">
          <a:extLst>
            <a:ext uri="{FF2B5EF4-FFF2-40B4-BE49-F238E27FC236}">
              <a16:creationId xmlns:a16="http://schemas.microsoft.com/office/drawing/2014/main" id="{339533F3-AFAE-48BD-AA35-EC52E02942F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7" name="Text Box 5">
          <a:extLst>
            <a:ext uri="{FF2B5EF4-FFF2-40B4-BE49-F238E27FC236}">
              <a16:creationId xmlns:a16="http://schemas.microsoft.com/office/drawing/2014/main" id="{A6813535-F251-4AC1-825D-B6130390353A}"/>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8" name="Text Box 9">
          <a:extLst>
            <a:ext uri="{FF2B5EF4-FFF2-40B4-BE49-F238E27FC236}">
              <a16:creationId xmlns:a16="http://schemas.microsoft.com/office/drawing/2014/main" id="{0C82040B-8DCF-4A45-AF0D-BD89A3CD7410}"/>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9" name="Text Box 10">
          <a:extLst>
            <a:ext uri="{FF2B5EF4-FFF2-40B4-BE49-F238E27FC236}">
              <a16:creationId xmlns:a16="http://schemas.microsoft.com/office/drawing/2014/main" id="{26F50C2B-90A7-44B3-80DD-FD21944BFEED}"/>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0" name="Text Box 4">
          <a:extLst>
            <a:ext uri="{FF2B5EF4-FFF2-40B4-BE49-F238E27FC236}">
              <a16:creationId xmlns:a16="http://schemas.microsoft.com/office/drawing/2014/main" id="{9AFC2C0A-9CE6-4957-9E64-F96C90E3FDE9}"/>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1" name="Text Box 5">
          <a:extLst>
            <a:ext uri="{FF2B5EF4-FFF2-40B4-BE49-F238E27FC236}">
              <a16:creationId xmlns:a16="http://schemas.microsoft.com/office/drawing/2014/main" id="{AAFE9180-DD0C-464F-9F68-3458060E9384}"/>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2" name="Text Box 9">
          <a:extLst>
            <a:ext uri="{FF2B5EF4-FFF2-40B4-BE49-F238E27FC236}">
              <a16:creationId xmlns:a16="http://schemas.microsoft.com/office/drawing/2014/main" id="{D132FE4B-25CC-4541-852E-113D06192449}"/>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3" name="Text Box 10">
          <a:extLst>
            <a:ext uri="{FF2B5EF4-FFF2-40B4-BE49-F238E27FC236}">
              <a16:creationId xmlns:a16="http://schemas.microsoft.com/office/drawing/2014/main" id="{F5B13D90-9329-46D7-834D-FEC8EEB44B0E}"/>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4" name="Text Box 4">
          <a:extLst>
            <a:ext uri="{FF2B5EF4-FFF2-40B4-BE49-F238E27FC236}">
              <a16:creationId xmlns:a16="http://schemas.microsoft.com/office/drawing/2014/main" id="{BF18C1CE-B83D-4BF6-8DC2-7A601C924429}"/>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5" name="Text Box 5">
          <a:extLst>
            <a:ext uri="{FF2B5EF4-FFF2-40B4-BE49-F238E27FC236}">
              <a16:creationId xmlns:a16="http://schemas.microsoft.com/office/drawing/2014/main" id="{F99B89FA-3715-4F05-8230-52D0EBA71E1E}"/>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6" name="Text Box 9">
          <a:extLst>
            <a:ext uri="{FF2B5EF4-FFF2-40B4-BE49-F238E27FC236}">
              <a16:creationId xmlns:a16="http://schemas.microsoft.com/office/drawing/2014/main" id="{1C46B800-57FB-48D7-8F1D-F88E6E755398}"/>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7" name="Text Box 10">
          <a:extLst>
            <a:ext uri="{FF2B5EF4-FFF2-40B4-BE49-F238E27FC236}">
              <a16:creationId xmlns:a16="http://schemas.microsoft.com/office/drawing/2014/main" id="{F2F8DA96-1CD5-4E31-8A49-9D1F71B00FB6}"/>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8" name="Text Box 4">
          <a:extLst>
            <a:ext uri="{FF2B5EF4-FFF2-40B4-BE49-F238E27FC236}">
              <a16:creationId xmlns:a16="http://schemas.microsoft.com/office/drawing/2014/main" id="{9CD0172C-F775-4C1B-90BF-9D0FFD68282A}"/>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9" name="Text Box 5">
          <a:extLst>
            <a:ext uri="{FF2B5EF4-FFF2-40B4-BE49-F238E27FC236}">
              <a16:creationId xmlns:a16="http://schemas.microsoft.com/office/drawing/2014/main" id="{4260E858-7333-471F-8B3B-DF5A4E4EFFC4}"/>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80" name="Text Box 9">
          <a:extLst>
            <a:ext uri="{FF2B5EF4-FFF2-40B4-BE49-F238E27FC236}">
              <a16:creationId xmlns:a16="http://schemas.microsoft.com/office/drawing/2014/main" id="{93BA0307-DAA0-44BF-ADDA-B6DC5A28EACA}"/>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81" name="Text Box 10">
          <a:extLst>
            <a:ext uri="{FF2B5EF4-FFF2-40B4-BE49-F238E27FC236}">
              <a16:creationId xmlns:a16="http://schemas.microsoft.com/office/drawing/2014/main" id="{67A7A6F6-A4FF-4062-8346-6D3CBE78C0B2}"/>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2" name="Text Box 4">
          <a:extLst>
            <a:ext uri="{FF2B5EF4-FFF2-40B4-BE49-F238E27FC236}">
              <a16:creationId xmlns:a16="http://schemas.microsoft.com/office/drawing/2014/main" id="{D58B23B3-F4F8-4E06-9FCF-7894EAC9AECC}"/>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3" name="Text Box 5">
          <a:extLst>
            <a:ext uri="{FF2B5EF4-FFF2-40B4-BE49-F238E27FC236}">
              <a16:creationId xmlns:a16="http://schemas.microsoft.com/office/drawing/2014/main" id="{20C867BD-9B65-4B36-A98D-53D1D6EC7FCF}"/>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4" name="Text Box 9">
          <a:extLst>
            <a:ext uri="{FF2B5EF4-FFF2-40B4-BE49-F238E27FC236}">
              <a16:creationId xmlns:a16="http://schemas.microsoft.com/office/drawing/2014/main" id="{C0FD68EB-89E6-40FF-B604-898E3C3D2B5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5" name="Text Box 10">
          <a:extLst>
            <a:ext uri="{FF2B5EF4-FFF2-40B4-BE49-F238E27FC236}">
              <a16:creationId xmlns:a16="http://schemas.microsoft.com/office/drawing/2014/main" id="{6C9E9FAA-4D82-4AD2-85ED-E67C194DE6AF}"/>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6" name="Text Box 4">
          <a:extLst>
            <a:ext uri="{FF2B5EF4-FFF2-40B4-BE49-F238E27FC236}">
              <a16:creationId xmlns:a16="http://schemas.microsoft.com/office/drawing/2014/main" id="{368CC8A8-EC1D-4E7F-AEF6-EEF441AD66DE}"/>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7" name="Text Box 5">
          <a:extLst>
            <a:ext uri="{FF2B5EF4-FFF2-40B4-BE49-F238E27FC236}">
              <a16:creationId xmlns:a16="http://schemas.microsoft.com/office/drawing/2014/main" id="{FF2257EF-3661-4380-A57E-95D417277BC0}"/>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8" name="Text Box 9">
          <a:extLst>
            <a:ext uri="{FF2B5EF4-FFF2-40B4-BE49-F238E27FC236}">
              <a16:creationId xmlns:a16="http://schemas.microsoft.com/office/drawing/2014/main" id="{2DC30299-EA4E-4919-9589-DDDEBC15E3D7}"/>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9" name="Text Box 10">
          <a:extLst>
            <a:ext uri="{FF2B5EF4-FFF2-40B4-BE49-F238E27FC236}">
              <a16:creationId xmlns:a16="http://schemas.microsoft.com/office/drawing/2014/main" id="{0245E42D-CB7C-4B64-A3FC-FAA3219E2A2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0" name="Text Box 4">
          <a:extLst>
            <a:ext uri="{FF2B5EF4-FFF2-40B4-BE49-F238E27FC236}">
              <a16:creationId xmlns:a16="http://schemas.microsoft.com/office/drawing/2014/main" id="{8AE04F3E-A80F-417B-B78C-4A96043F352A}"/>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1" name="Text Box 5">
          <a:extLst>
            <a:ext uri="{FF2B5EF4-FFF2-40B4-BE49-F238E27FC236}">
              <a16:creationId xmlns:a16="http://schemas.microsoft.com/office/drawing/2014/main" id="{6D7CD31A-20B8-42F1-B7D5-2D4D9AC1CE03}"/>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2" name="Text Box 9">
          <a:extLst>
            <a:ext uri="{FF2B5EF4-FFF2-40B4-BE49-F238E27FC236}">
              <a16:creationId xmlns:a16="http://schemas.microsoft.com/office/drawing/2014/main" id="{17DB38E9-12AB-455F-A5D5-C13BC071C112}"/>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3" name="Text Box 10">
          <a:extLst>
            <a:ext uri="{FF2B5EF4-FFF2-40B4-BE49-F238E27FC236}">
              <a16:creationId xmlns:a16="http://schemas.microsoft.com/office/drawing/2014/main" id="{20D104A4-42F0-4A74-8BB5-5B1928FDFD7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4" name="Text Box 4">
          <a:extLst>
            <a:ext uri="{FF2B5EF4-FFF2-40B4-BE49-F238E27FC236}">
              <a16:creationId xmlns:a16="http://schemas.microsoft.com/office/drawing/2014/main" id="{8CAB5B90-77DB-4D7A-A8C1-64C7BAE9220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5" name="Text Box 5">
          <a:extLst>
            <a:ext uri="{FF2B5EF4-FFF2-40B4-BE49-F238E27FC236}">
              <a16:creationId xmlns:a16="http://schemas.microsoft.com/office/drawing/2014/main" id="{B3471247-EC00-4ABA-873D-961220727DC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6" name="Text Box 9">
          <a:extLst>
            <a:ext uri="{FF2B5EF4-FFF2-40B4-BE49-F238E27FC236}">
              <a16:creationId xmlns:a16="http://schemas.microsoft.com/office/drawing/2014/main" id="{41456C71-4916-4709-BCDE-EBFB8E2B34BC}"/>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7" name="Text Box 10">
          <a:extLst>
            <a:ext uri="{FF2B5EF4-FFF2-40B4-BE49-F238E27FC236}">
              <a16:creationId xmlns:a16="http://schemas.microsoft.com/office/drawing/2014/main" id="{0FD8AED3-626C-4E59-B419-AD19631DD44C}"/>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8" name="Text Box 4">
          <a:extLst>
            <a:ext uri="{FF2B5EF4-FFF2-40B4-BE49-F238E27FC236}">
              <a16:creationId xmlns:a16="http://schemas.microsoft.com/office/drawing/2014/main" id="{EEE3C064-3CE9-4E8D-B178-048647C6F38B}"/>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9" name="Text Box 5">
          <a:extLst>
            <a:ext uri="{FF2B5EF4-FFF2-40B4-BE49-F238E27FC236}">
              <a16:creationId xmlns:a16="http://schemas.microsoft.com/office/drawing/2014/main" id="{979845A2-BC4C-492F-A17A-242FB19C07B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0" name="Text Box 9">
          <a:extLst>
            <a:ext uri="{FF2B5EF4-FFF2-40B4-BE49-F238E27FC236}">
              <a16:creationId xmlns:a16="http://schemas.microsoft.com/office/drawing/2014/main" id="{11170A06-CC61-4BF5-A5A4-6FE348BACCD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1" name="Text Box 10">
          <a:extLst>
            <a:ext uri="{FF2B5EF4-FFF2-40B4-BE49-F238E27FC236}">
              <a16:creationId xmlns:a16="http://schemas.microsoft.com/office/drawing/2014/main" id="{3AD09EC1-1D15-4612-AC50-6A67CAD2E837}"/>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2" name="Text Box 4">
          <a:extLst>
            <a:ext uri="{FF2B5EF4-FFF2-40B4-BE49-F238E27FC236}">
              <a16:creationId xmlns:a16="http://schemas.microsoft.com/office/drawing/2014/main" id="{5FC08A54-705F-4AA0-BF38-4FA34E2BE22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3" name="Text Box 5">
          <a:extLst>
            <a:ext uri="{FF2B5EF4-FFF2-40B4-BE49-F238E27FC236}">
              <a16:creationId xmlns:a16="http://schemas.microsoft.com/office/drawing/2014/main" id="{2311BB80-E7BD-4C8B-8E41-7867A0A15A40}"/>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4" name="Text Box 9">
          <a:extLst>
            <a:ext uri="{FF2B5EF4-FFF2-40B4-BE49-F238E27FC236}">
              <a16:creationId xmlns:a16="http://schemas.microsoft.com/office/drawing/2014/main" id="{F4B14FDD-6519-4349-A809-FFD5D3B31B96}"/>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5" name="Text Box 10">
          <a:extLst>
            <a:ext uri="{FF2B5EF4-FFF2-40B4-BE49-F238E27FC236}">
              <a16:creationId xmlns:a16="http://schemas.microsoft.com/office/drawing/2014/main" id="{C53194A8-54FE-43AF-8C6C-B91B80A378C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6" name="Text Box 4">
          <a:extLst>
            <a:ext uri="{FF2B5EF4-FFF2-40B4-BE49-F238E27FC236}">
              <a16:creationId xmlns:a16="http://schemas.microsoft.com/office/drawing/2014/main" id="{CA88405D-8AB0-41A3-93E2-93D51A1A776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7" name="Text Box 5">
          <a:extLst>
            <a:ext uri="{FF2B5EF4-FFF2-40B4-BE49-F238E27FC236}">
              <a16:creationId xmlns:a16="http://schemas.microsoft.com/office/drawing/2014/main" id="{719D028A-66AC-4AD6-98DE-3867EB013E52}"/>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8" name="Text Box 9">
          <a:extLst>
            <a:ext uri="{FF2B5EF4-FFF2-40B4-BE49-F238E27FC236}">
              <a16:creationId xmlns:a16="http://schemas.microsoft.com/office/drawing/2014/main" id="{158D22C6-D85E-49FF-9E3C-5F28AC5581E6}"/>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9" name="Text Box 10">
          <a:extLst>
            <a:ext uri="{FF2B5EF4-FFF2-40B4-BE49-F238E27FC236}">
              <a16:creationId xmlns:a16="http://schemas.microsoft.com/office/drawing/2014/main" id="{A6AE2E7A-F5C5-4A84-83DC-726FF3A10FA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0" name="Text Box 4">
          <a:extLst>
            <a:ext uri="{FF2B5EF4-FFF2-40B4-BE49-F238E27FC236}">
              <a16:creationId xmlns:a16="http://schemas.microsoft.com/office/drawing/2014/main" id="{88AA4750-B3BB-4FD1-A0B2-C8B9E4685A36}"/>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1" name="Text Box 5">
          <a:extLst>
            <a:ext uri="{FF2B5EF4-FFF2-40B4-BE49-F238E27FC236}">
              <a16:creationId xmlns:a16="http://schemas.microsoft.com/office/drawing/2014/main" id="{6BC07E69-0AEF-49EC-A1FF-DB45D1C5C8D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2" name="Text Box 9">
          <a:extLst>
            <a:ext uri="{FF2B5EF4-FFF2-40B4-BE49-F238E27FC236}">
              <a16:creationId xmlns:a16="http://schemas.microsoft.com/office/drawing/2014/main" id="{887A3F5A-8DBD-481F-9045-4B6E4E7039EB}"/>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3" name="Text Box 10">
          <a:extLst>
            <a:ext uri="{FF2B5EF4-FFF2-40B4-BE49-F238E27FC236}">
              <a16:creationId xmlns:a16="http://schemas.microsoft.com/office/drawing/2014/main" id="{C4FB8FE0-CEE5-4CBE-A7E2-0913CBCF8C9A}"/>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4" name="Text Box 4">
          <a:extLst>
            <a:ext uri="{FF2B5EF4-FFF2-40B4-BE49-F238E27FC236}">
              <a16:creationId xmlns:a16="http://schemas.microsoft.com/office/drawing/2014/main" id="{BD82B2FE-8C4A-4632-BF6B-AF121BE201D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5" name="Text Box 5">
          <a:extLst>
            <a:ext uri="{FF2B5EF4-FFF2-40B4-BE49-F238E27FC236}">
              <a16:creationId xmlns:a16="http://schemas.microsoft.com/office/drawing/2014/main" id="{5643B16B-CE2F-4EAE-AFB8-69081FF3F1E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6" name="Text Box 9">
          <a:extLst>
            <a:ext uri="{FF2B5EF4-FFF2-40B4-BE49-F238E27FC236}">
              <a16:creationId xmlns:a16="http://schemas.microsoft.com/office/drawing/2014/main" id="{3D6CF17A-5D8F-4C9D-B6D3-5E258342630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7" name="Text Box 10">
          <a:extLst>
            <a:ext uri="{FF2B5EF4-FFF2-40B4-BE49-F238E27FC236}">
              <a16:creationId xmlns:a16="http://schemas.microsoft.com/office/drawing/2014/main" id="{0DB00763-0986-4AF9-802B-FB0FBBD2AE2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8" name="Text Box 4">
          <a:extLst>
            <a:ext uri="{FF2B5EF4-FFF2-40B4-BE49-F238E27FC236}">
              <a16:creationId xmlns:a16="http://schemas.microsoft.com/office/drawing/2014/main" id="{09E0F3D5-1063-4A0D-B0C8-F865B103DC78}"/>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9" name="Text Box 5">
          <a:extLst>
            <a:ext uri="{FF2B5EF4-FFF2-40B4-BE49-F238E27FC236}">
              <a16:creationId xmlns:a16="http://schemas.microsoft.com/office/drawing/2014/main" id="{34E77AC3-9A47-41B0-971F-A351FC11409A}"/>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0" name="Text Box 9">
          <a:extLst>
            <a:ext uri="{FF2B5EF4-FFF2-40B4-BE49-F238E27FC236}">
              <a16:creationId xmlns:a16="http://schemas.microsoft.com/office/drawing/2014/main" id="{3C5C0F99-F134-4DAD-83C8-E9C1FA4405C8}"/>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1" name="Text Box 10">
          <a:extLst>
            <a:ext uri="{FF2B5EF4-FFF2-40B4-BE49-F238E27FC236}">
              <a16:creationId xmlns:a16="http://schemas.microsoft.com/office/drawing/2014/main" id="{370CB6E0-8B1E-4899-BB97-4E7AF6D1854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2" name="Text Box 4">
          <a:extLst>
            <a:ext uri="{FF2B5EF4-FFF2-40B4-BE49-F238E27FC236}">
              <a16:creationId xmlns:a16="http://schemas.microsoft.com/office/drawing/2014/main" id="{3E7E7760-7457-4407-B4E6-DF2FAEF5A2F0}"/>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3" name="Text Box 5">
          <a:extLst>
            <a:ext uri="{FF2B5EF4-FFF2-40B4-BE49-F238E27FC236}">
              <a16:creationId xmlns:a16="http://schemas.microsoft.com/office/drawing/2014/main" id="{0C12598A-16EB-4063-9E5C-49C3360EE17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4" name="Text Box 9">
          <a:extLst>
            <a:ext uri="{FF2B5EF4-FFF2-40B4-BE49-F238E27FC236}">
              <a16:creationId xmlns:a16="http://schemas.microsoft.com/office/drawing/2014/main" id="{7748A066-D0B8-4FFA-953F-330AC6A3622E}"/>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5" name="Text Box 10">
          <a:extLst>
            <a:ext uri="{FF2B5EF4-FFF2-40B4-BE49-F238E27FC236}">
              <a16:creationId xmlns:a16="http://schemas.microsoft.com/office/drawing/2014/main" id="{AEB4B2D3-4412-4C41-9F10-E838C62AE9D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8"/>
    <xdr:sp macro="" textlink="">
      <xdr:nvSpPr>
        <xdr:cNvPr id="3526" name="Text Box 4">
          <a:extLst>
            <a:ext uri="{FF2B5EF4-FFF2-40B4-BE49-F238E27FC236}">
              <a16:creationId xmlns:a16="http://schemas.microsoft.com/office/drawing/2014/main" id="{CA364968-FBCA-4959-BEE6-57AE3EA93D32}"/>
            </a:ext>
          </a:extLst>
        </xdr:cNvPr>
        <xdr:cNvSpPr txBox="1">
          <a:spLocks noChangeArrowheads="1"/>
        </xdr:cNvSpPr>
      </xdr:nvSpPr>
      <xdr:spPr bwMode="auto">
        <a:xfrm>
          <a:off x="4991100" y="189480825"/>
          <a:ext cx="76200" cy="148168"/>
        </a:xfrm>
        <a:prstGeom prst="rect">
          <a:avLst/>
        </a:prstGeom>
        <a:noFill/>
        <a:ln w="9525">
          <a:noFill/>
          <a:miter lim="800000"/>
          <a:headEnd/>
          <a:tailEnd/>
        </a:ln>
      </xdr:spPr>
    </xdr:sp>
    <xdr:clientData/>
  </xdr:oneCellAnchor>
  <xdr:oneCellAnchor>
    <xdr:from>
      <xdr:col>6</xdr:col>
      <xdr:colOff>0</xdr:colOff>
      <xdr:row>1012</xdr:row>
      <xdr:rowOff>0</xdr:rowOff>
    </xdr:from>
    <xdr:ext cx="76200" cy="148168"/>
    <xdr:sp macro="" textlink="">
      <xdr:nvSpPr>
        <xdr:cNvPr id="3527" name="Text Box 5">
          <a:extLst>
            <a:ext uri="{FF2B5EF4-FFF2-40B4-BE49-F238E27FC236}">
              <a16:creationId xmlns:a16="http://schemas.microsoft.com/office/drawing/2014/main" id="{99B47276-94F0-4DA4-B1C6-8D60FB6D88D7}"/>
            </a:ext>
          </a:extLst>
        </xdr:cNvPr>
        <xdr:cNvSpPr txBox="1">
          <a:spLocks noChangeArrowheads="1"/>
        </xdr:cNvSpPr>
      </xdr:nvSpPr>
      <xdr:spPr bwMode="auto">
        <a:xfrm>
          <a:off x="4991100" y="189480825"/>
          <a:ext cx="76200" cy="148168"/>
        </a:xfrm>
        <a:prstGeom prst="rect">
          <a:avLst/>
        </a:prstGeom>
        <a:noFill/>
        <a:ln w="9525">
          <a:noFill/>
          <a:miter lim="800000"/>
          <a:headEnd/>
          <a:tailEnd/>
        </a:ln>
      </xdr:spPr>
    </xdr:sp>
    <xdr:clientData/>
  </xdr:oneCellAnchor>
  <xdr:oneCellAnchor>
    <xdr:from>
      <xdr:col>6</xdr:col>
      <xdr:colOff>0</xdr:colOff>
      <xdr:row>1012</xdr:row>
      <xdr:rowOff>0</xdr:rowOff>
    </xdr:from>
    <xdr:ext cx="76200" cy="148168"/>
    <xdr:sp macro="" textlink="">
      <xdr:nvSpPr>
        <xdr:cNvPr id="3528" name="Text Box 9">
          <a:extLst>
            <a:ext uri="{FF2B5EF4-FFF2-40B4-BE49-F238E27FC236}">
              <a16:creationId xmlns:a16="http://schemas.microsoft.com/office/drawing/2014/main" id="{77220A04-2660-49CA-99F2-7C05A48FF766}"/>
            </a:ext>
          </a:extLst>
        </xdr:cNvPr>
        <xdr:cNvSpPr txBox="1">
          <a:spLocks noChangeArrowheads="1"/>
        </xdr:cNvSpPr>
      </xdr:nvSpPr>
      <xdr:spPr bwMode="auto">
        <a:xfrm>
          <a:off x="4991100" y="189480825"/>
          <a:ext cx="76200" cy="148168"/>
        </a:xfrm>
        <a:prstGeom prst="rect">
          <a:avLst/>
        </a:prstGeom>
        <a:noFill/>
        <a:ln w="9525">
          <a:noFill/>
          <a:miter lim="800000"/>
          <a:headEnd/>
          <a:tailEnd/>
        </a:ln>
      </xdr:spPr>
    </xdr:sp>
    <xdr:clientData/>
  </xdr:oneCellAnchor>
  <xdr:oneCellAnchor>
    <xdr:from>
      <xdr:col>6</xdr:col>
      <xdr:colOff>0</xdr:colOff>
      <xdr:row>1012</xdr:row>
      <xdr:rowOff>0</xdr:rowOff>
    </xdr:from>
    <xdr:ext cx="76200" cy="148168"/>
    <xdr:sp macro="" textlink="">
      <xdr:nvSpPr>
        <xdr:cNvPr id="3529" name="Text Box 10">
          <a:extLst>
            <a:ext uri="{FF2B5EF4-FFF2-40B4-BE49-F238E27FC236}">
              <a16:creationId xmlns:a16="http://schemas.microsoft.com/office/drawing/2014/main" id="{3984D270-442C-443B-BC23-4915EF76C304}"/>
            </a:ext>
          </a:extLst>
        </xdr:cNvPr>
        <xdr:cNvSpPr txBox="1">
          <a:spLocks noChangeArrowheads="1"/>
        </xdr:cNvSpPr>
      </xdr:nvSpPr>
      <xdr:spPr bwMode="auto">
        <a:xfrm>
          <a:off x="4991100" y="189480825"/>
          <a:ext cx="76200" cy="148168"/>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0" name="Text Box 4">
          <a:extLst>
            <a:ext uri="{FF2B5EF4-FFF2-40B4-BE49-F238E27FC236}">
              <a16:creationId xmlns:a16="http://schemas.microsoft.com/office/drawing/2014/main" id="{915B9239-1873-47A8-B604-F7A1CEAD480A}"/>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1" name="Text Box 5">
          <a:extLst>
            <a:ext uri="{FF2B5EF4-FFF2-40B4-BE49-F238E27FC236}">
              <a16:creationId xmlns:a16="http://schemas.microsoft.com/office/drawing/2014/main" id="{0AF560D2-5B9A-4A81-AC55-ADE3E50A8F0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2" name="Text Box 9">
          <a:extLst>
            <a:ext uri="{FF2B5EF4-FFF2-40B4-BE49-F238E27FC236}">
              <a16:creationId xmlns:a16="http://schemas.microsoft.com/office/drawing/2014/main" id="{9DC43B40-6AFA-49AA-836A-4BB03CC29EEC}"/>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3" name="Text Box 10">
          <a:extLst>
            <a:ext uri="{FF2B5EF4-FFF2-40B4-BE49-F238E27FC236}">
              <a16:creationId xmlns:a16="http://schemas.microsoft.com/office/drawing/2014/main" id="{CAA4D11F-13D0-4664-B821-D24C8A623CC8}"/>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34" name="Text Box 4">
          <a:extLst>
            <a:ext uri="{FF2B5EF4-FFF2-40B4-BE49-F238E27FC236}">
              <a16:creationId xmlns:a16="http://schemas.microsoft.com/office/drawing/2014/main" id="{F5759881-348D-4E82-BE22-E5F24131D7F1}"/>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35" name="Text Box 5">
          <a:extLst>
            <a:ext uri="{FF2B5EF4-FFF2-40B4-BE49-F238E27FC236}">
              <a16:creationId xmlns:a16="http://schemas.microsoft.com/office/drawing/2014/main" id="{0DDC39BA-DC88-4006-8562-3F591CE00D85}"/>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36" name="Text Box 9">
          <a:extLst>
            <a:ext uri="{FF2B5EF4-FFF2-40B4-BE49-F238E27FC236}">
              <a16:creationId xmlns:a16="http://schemas.microsoft.com/office/drawing/2014/main" id="{36037C24-1A02-4A8D-88E3-7018685E1E5D}"/>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7" name="Text Box 4">
          <a:extLst>
            <a:ext uri="{FF2B5EF4-FFF2-40B4-BE49-F238E27FC236}">
              <a16:creationId xmlns:a16="http://schemas.microsoft.com/office/drawing/2014/main" id="{02DB6F87-343D-4E8F-8DB9-F62838E6193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8" name="Text Box 5">
          <a:extLst>
            <a:ext uri="{FF2B5EF4-FFF2-40B4-BE49-F238E27FC236}">
              <a16:creationId xmlns:a16="http://schemas.microsoft.com/office/drawing/2014/main" id="{88EEF6B9-6272-4434-9A70-CCFD8DD5780A}"/>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9" name="Text Box 9">
          <a:extLst>
            <a:ext uri="{FF2B5EF4-FFF2-40B4-BE49-F238E27FC236}">
              <a16:creationId xmlns:a16="http://schemas.microsoft.com/office/drawing/2014/main" id="{7BE367C9-1EFE-4B52-8A67-8EC2C25673E4}"/>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0" name="Text Box 10">
          <a:extLst>
            <a:ext uri="{FF2B5EF4-FFF2-40B4-BE49-F238E27FC236}">
              <a16:creationId xmlns:a16="http://schemas.microsoft.com/office/drawing/2014/main" id="{8CA9FBF0-E298-4BAF-845F-8D5C66000020}"/>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1" name="Text Box 4">
          <a:extLst>
            <a:ext uri="{FF2B5EF4-FFF2-40B4-BE49-F238E27FC236}">
              <a16:creationId xmlns:a16="http://schemas.microsoft.com/office/drawing/2014/main" id="{1B2C3D78-4B38-4772-A28A-76E9823C350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2" name="Text Box 5">
          <a:extLst>
            <a:ext uri="{FF2B5EF4-FFF2-40B4-BE49-F238E27FC236}">
              <a16:creationId xmlns:a16="http://schemas.microsoft.com/office/drawing/2014/main" id="{FE2B50D3-C2F6-4480-ABEE-19A6410B483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3" name="Text Box 9">
          <a:extLst>
            <a:ext uri="{FF2B5EF4-FFF2-40B4-BE49-F238E27FC236}">
              <a16:creationId xmlns:a16="http://schemas.microsoft.com/office/drawing/2014/main" id="{DCCA5324-77E2-4CF4-A5CD-AA51CEF035C6}"/>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4" name="Text Box 4">
          <a:extLst>
            <a:ext uri="{FF2B5EF4-FFF2-40B4-BE49-F238E27FC236}">
              <a16:creationId xmlns:a16="http://schemas.microsoft.com/office/drawing/2014/main" id="{5FD86960-A8C6-4B60-939A-AF78F4DFF1DB}"/>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5" name="Text Box 5">
          <a:extLst>
            <a:ext uri="{FF2B5EF4-FFF2-40B4-BE49-F238E27FC236}">
              <a16:creationId xmlns:a16="http://schemas.microsoft.com/office/drawing/2014/main" id="{BE4FBA09-B091-442E-B6C6-AD7BE8FAFD47}"/>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6" name="Text Box 9">
          <a:extLst>
            <a:ext uri="{FF2B5EF4-FFF2-40B4-BE49-F238E27FC236}">
              <a16:creationId xmlns:a16="http://schemas.microsoft.com/office/drawing/2014/main" id="{75194190-DBD8-4A47-8487-343719B67F0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7" name="Text Box 4">
          <a:extLst>
            <a:ext uri="{FF2B5EF4-FFF2-40B4-BE49-F238E27FC236}">
              <a16:creationId xmlns:a16="http://schemas.microsoft.com/office/drawing/2014/main" id="{B9CB45FA-06C7-4B26-90A0-A124A18BF7B7}"/>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8" name="Text Box 4">
          <a:extLst>
            <a:ext uri="{FF2B5EF4-FFF2-40B4-BE49-F238E27FC236}">
              <a16:creationId xmlns:a16="http://schemas.microsoft.com/office/drawing/2014/main" id="{78303048-C1A5-402A-B111-7755722D87BB}"/>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49" name="Text Box 4">
          <a:extLst>
            <a:ext uri="{FF2B5EF4-FFF2-40B4-BE49-F238E27FC236}">
              <a16:creationId xmlns:a16="http://schemas.microsoft.com/office/drawing/2014/main" id="{84FFC08E-BA65-4D6C-A113-41C5360184DA}"/>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0" name="Text Box 5">
          <a:extLst>
            <a:ext uri="{FF2B5EF4-FFF2-40B4-BE49-F238E27FC236}">
              <a16:creationId xmlns:a16="http://schemas.microsoft.com/office/drawing/2014/main" id="{3495B219-8DEE-4900-912E-935CB7C82D3F}"/>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1" name="Text Box 9">
          <a:extLst>
            <a:ext uri="{FF2B5EF4-FFF2-40B4-BE49-F238E27FC236}">
              <a16:creationId xmlns:a16="http://schemas.microsoft.com/office/drawing/2014/main" id="{23A9A87C-DF55-47AC-9EA4-0DD17B965CBC}"/>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2" name="Text Box 10">
          <a:extLst>
            <a:ext uri="{FF2B5EF4-FFF2-40B4-BE49-F238E27FC236}">
              <a16:creationId xmlns:a16="http://schemas.microsoft.com/office/drawing/2014/main" id="{FABDA4FF-B576-4168-9CDD-811F366DF89C}"/>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3" name="Text Box 4">
          <a:extLst>
            <a:ext uri="{FF2B5EF4-FFF2-40B4-BE49-F238E27FC236}">
              <a16:creationId xmlns:a16="http://schemas.microsoft.com/office/drawing/2014/main" id="{4A5DAA06-4F6C-4E0D-93E6-A20A09121674}"/>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4" name="Text Box 5">
          <a:extLst>
            <a:ext uri="{FF2B5EF4-FFF2-40B4-BE49-F238E27FC236}">
              <a16:creationId xmlns:a16="http://schemas.microsoft.com/office/drawing/2014/main" id="{6B339B84-9684-404E-951A-ADB2ACF7FF2D}"/>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5" name="Text Box 9">
          <a:extLst>
            <a:ext uri="{FF2B5EF4-FFF2-40B4-BE49-F238E27FC236}">
              <a16:creationId xmlns:a16="http://schemas.microsoft.com/office/drawing/2014/main" id="{E56D8CCE-9457-4E39-991F-357A97CE5E5B}"/>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6" name="Text Box 10">
          <a:extLst>
            <a:ext uri="{FF2B5EF4-FFF2-40B4-BE49-F238E27FC236}">
              <a16:creationId xmlns:a16="http://schemas.microsoft.com/office/drawing/2014/main" id="{62BBC960-6FC3-406C-A949-7CF08D650993}"/>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7" name="Text Box 4">
          <a:extLst>
            <a:ext uri="{FF2B5EF4-FFF2-40B4-BE49-F238E27FC236}">
              <a16:creationId xmlns:a16="http://schemas.microsoft.com/office/drawing/2014/main" id="{58AE385A-190A-4A93-BFB8-7961C84F9542}"/>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8" name="Text Box 5">
          <a:extLst>
            <a:ext uri="{FF2B5EF4-FFF2-40B4-BE49-F238E27FC236}">
              <a16:creationId xmlns:a16="http://schemas.microsoft.com/office/drawing/2014/main" id="{CA4D5768-E999-49A4-94B4-C543D868BE48}"/>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9" name="Text Box 9">
          <a:extLst>
            <a:ext uri="{FF2B5EF4-FFF2-40B4-BE49-F238E27FC236}">
              <a16:creationId xmlns:a16="http://schemas.microsoft.com/office/drawing/2014/main" id="{B7E7C070-1F05-4EB9-A38B-A9BCF6A6A70B}"/>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0" name="Text Box 10">
          <a:extLst>
            <a:ext uri="{FF2B5EF4-FFF2-40B4-BE49-F238E27FC236}">
              <a16:creationId xmlns:a16="http://schemas.microsoft.com/office/drawing/2014/main" id="{B639F735-3095-4CC4-9251-F5073C089C0F}"/>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1" name="Text Box 4">
          <a:extLst>
            <a:ext uri="{FF2B5EF4-FFF2-40B4-BE49-F238E27FC236}">
              <a16:creationId xmlns:a16="http://schemas.microsoft.com/office/drawing/2014/main" id="{751C2230-0C5C-4539-AC45-70FA9A29B462}"/>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2" name="Text Box 5">
          <a:extLst>
            <a:ext uri="{FF2B5EF4-FFF2-40B4-BE49-F238E27FC236}">
              <a16:creationId xmlns:a16="http://schemas.microsoft.com/office/drawing/2014/main" id="{26C3D95C-B47F-496D-9370-14E537F25407}"/>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3" name="Text Box 9">
          <a:extLst>
            <a:ext uri="{FF2B5EF4-FFF2-40B4-BE49-F238E27FC236}">
              <a16:creationId xmlns:a16="http://schemas.microsoft.com/office/drawing/2014/main" id="{1EB62421-4EB1-4B32-B777-32F10DC3A883}"/>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4" name="Text Box 10">
          <a:extLst>
            <a:ext uri="{FF2B5EF4-FFF2-40B4-BE49-F238E27FC236}">
              <a16:creationId xmlns:a16="http://schemas.microsoft.com/office/drawing/2014/main" id="{0E365FB8-66D6-4C61-A6DE-DE093AFF1AA8}"/>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5" name="Text Box 4">
          <a:extLst>
            <a:ext uri="{FF2B5EF4-FFF2-40B4-BE49-F238E27FC236}">
              <a16:creationId xmlns:a16="http://schemas.microsoft.com/office/drawing/2014/main" id="{AB669F8F-164B-4422-B1E1-7EBAEE6EF7CA}"/>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6" name="Text Box 5">
          <a:extLst>
            <a:ext uri="{FF2B5EF4-FFF2-40B4-BE49-F238E27FC236}">
              <a16:creationId xmlns:a16="http://schemas.microsoft.com/office/drawing/2014/main" id="{EEEB7541-42FB-4EDB-A0C5-CD8602400DD0}"/>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7" name="Text Box 9">
          <a:extLst>
            <a:ext uri="{FF2B5EF4-FFF2-40B4-BE49-F238E27FC236}">
              <a16:creationId xmlns:a16="http://schemas.microsoft.com/office/drawing/2014/main" id="{4ACE79F7-83E6-4DDE-8274-1574B56D663D}"/>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8" name="Text Box 10">
          <a:extLst>
            <a:ext uri="{FF2B5EF4-FFF2-40B4-BE49-F238E27FC236}">
              <a16:creationId xmlns:a16="http://schemas.microsoft.com/office/drawing/2014/main" id="{5400AE89-7F64-4398-9465-137B91AB76C9}"/>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9" name="Text Box 4">
          <a:extLst>
            <a:ext uri="{FF2B5EF4-FFF2-40B4-BE49-F238E27FC236}">
              <a16:creationId xmlns:a16="http://schemas.microsoft.com/office/drawing/2014/main" id="{E7A5D071-0A63-48DA-A1C8-1F88EB4902DD}"/>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0" name="Text Box 5">
          <a:extLst>
            <a:ext uri="{FF2B5EF4-FFF2-40B4-BE49-F238E27FC236}">
              <a16:creationId xmlns:a16="http://schemas.microsoft.com/office/drawing/2014/main" id="{6FA53079-057C-4342-A4EC-84B47870C6F0}"/>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1" name="Text Box 9">
          <a:extLst>
            <a:ext uri="{FF2B5EF4-FFF2-40B4-BE49-F238E27FC236}">
              <a16:creationId xmlns:a16="http://schemas.microsoft.com/office/drawing/2014/main" id="{4CA7079F-2EA9-4881-BA51-6BEC5E23B488}"/>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2" name="Text Box 10">
          <a:extLst>
            <a:ext uri="{FF2B5EF4-FFF2-40B4-BE49-F238E27FC236}">
              <a16:creationId xmlns:a16="http://schemas.microsoft.com/office/drawing/2014/main" id="{E64B0DB0-158F-4182-9A7F-38D3EE3B2477}"/>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3" name="Text Box 4">
          <a:extLst>
            <a:ext uri="{FF2B5EF4-FFF2-40B4-BE49-F238E27FC236}">
              <a16:creationId xmlns:a16="http://schemas.microsoft.com/office/drawing/2014/main" id="{A7C11D7B-E594-4490-9833-50B470363F5C}"/>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4" name="Text Box 5">
          <a:extLst>
            <a:ext uri="{FF2B5EF4-FFF2-40B4-BE49-F238E27FC236}">
              <a16:creationId xmlns:a16="http://schemas.microsoft.com/office/drawing/2014/main" id="{22B0FEB3-C3DA-4FC6-8A01-8E6873425A39}"/>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5" name="Text Box 9">
          <a:extLst>
            <a:ext uri="{FF2B5EF4-FFF2-40B4-BE49-F238E27FC236}">
              <a16:creationId xmlns:a16="http://schemas.microsoft.com/office/drawing/2014/main" id="{9596B1DD-7B7F-4B88-8D35-9FBC16404355}"/>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6" name="Text Box 10">
          <a:extLst>
            <a:ext uri="{FF2B5EF4-FFF2-40B4-BE49-F238E27FC236}">
              <a16:creationId xmlns:a16="http://schemas.microsoft.com/office/drawing/2014/main" id="{D35C48F6-FF54-4AF4-A14F-DAE1BC744EE4}"/>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77" name="Text Box 4">
          <a:extLst>
            <a:ext uri="{FF2B5EF4-FFF2-40B4-BE49-F238E27FC236}">
              <a16:creationId xmlns:a16="http://schemas.microsoft.com/office/drawing/2014/main" id="{1102F881-DE5F-409E-9860-23052F7F3D0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78" name="Text Box 5">
          <a:extLst>
            <a:ext uri="{FF2B5EF4-FFF2-40B4-BE49-F238E27FC236}">
              <a16:creationId xmlns:a16="http://schemas.microsoft.com/office/drawing/2014/main" id="{E1527498-85FC-4CA5-A244-E1D0D3D8D4A2}"/>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79" name="Text Box 9">
          <a:extLst>
            <a:ext uri="{FF2B5EF4-FFF2-40B4-BE49-F238E27FC236}">
              <a16:creationId xmlns:a16="http://schemas.microsoft.com/office/drawing/2014/main" id="{457F58CD-5909-416A-90E4-2F2EA857898C}"/>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0" name="Text Box 10">
          <a:extLst>
            <a:ext uri="{FF2B5EF4-FFF2-40B4-BE49-F238E27FC236}">
              <a16:creationId xmlns:a16="http://schemas.microsoft.com/office/drawing/2014/main" id="{47DCF864-3602-4D4D-85B7-18EAB03053E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1" name="Text Box 4">
          <a:extLst>
            <a:ext uri="{FF2B5EF4-FFF2-40B4-BE49-F238E27FC236}">
              <a16:creationId xmlns:a16="http://schemas.microsoft.com/office/drawing/2014/main" id="{A12385DE-4154-43D4-B345-3C6C602C1C3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2" name="Text Box 5">
          <a:extLst>
            <a:ext uri="{FF2B5EF4-FFF2-40B4-BE49-F238E27FC236}">
              <a16:creationId xmlns:a16="http://schemas.microsoft.com/office/drawing/2014/main" id="{73E5F38E-8CDC-4F8E-A7CC-226EF3E0CB6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3" name="Text Box 9">
          <a:extLst>
            <a:ext uri="{FF2B5EF4-FFF2-40B4-BE49-F238E27FC236}">
              <a16:creationId xmlns:a16="http://schemas.microsoft.com/office/drawing/2014/main" id="{0627BED0-AA16-44F5-96F0-02646A9AAE1A}"/>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4" name="Text Box 10">
          <a:extLst>
            <a:ext uri="{FF2B5EF4-FFF2-40B4-BE49-F238E27FC236}">
              <a16:creationId xmlns:a16="http://schemas.microsoft.com/office/drawing/2014/main" id="{6EAF6A30-484A-43BF-B53F-8FA93D84428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5" name="Text Box 4">
          <a:extLst>
            <a:ext uri="{FF2B5EF4-FFF2-40B4-BE49-F238E27FC236}">
              <a16:creationId xmlns:a16="http://schemas.microsoft.com/office/drawing/2014/main" id="{29410A09-89DB-4ABE-BD89-F2C8AEF7D716}"/>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6" name="Text Box 5">
          <a:extLst>
            <a:ext uri="{FF2B5EF4-FFF2-40B4-BE49-F238E27FC236}">
              <a16:creationId xmlns:a16="http://schemas.microsoft.com/office/drawing/2014/main" id="{D77F8F70-B592-472A-961A-E5C4BA9C89D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7" name="Text Box 9">
          <a:extLst>
            <a:ext uri="{FF2B5EF4-FFF2-40B4-BE49-F238E27FC236}">
              <a16:creationId xmlns:a16="http://schemas.microsoft.com/office/drawing/2014/main" id="{08C4A04F-6EEC-45DE-AAC1-607DC9232B00}"/>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8" name="Text Box 10">
          <a:extLst>
            <a:ext uri="{FF2B5EF4-FFF2-40B4-BE49-F238E27FC236}">
              <a16:creationId xmlns:a16="http://schemas.microsoft.com/office/drawing/2014/main" id="{523BDF21-A258-4F12-A6F6-A62818C3D2C3}"/>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9" name="Text Box 4">
          <a:extLst>
            <a:ext uri="{FF2B5EF4-FFF2-40B4-BE49-F238E27FC236}">
              <a16:creationId xmlns:a16="http://schemas.microsoft.com/office/drawing/2014/main" id="{675B40BD-7C5F-4979-BB7F-8F54A01F030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0" name="Text Box 5">
          <a:extLst>
            <a:ext uri="{FF2B5EF4-FFF2-40B4-BE49-F238E27FC236}">
              <a16:creationId xmlns:a16="http://schemas.microsoft.com/office/drawing/2014/main" id="{B9C16C67-6D3F-45B0-B4E0-FA5DCA02EBDC}"/>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1" name="Text Box 9">
          <a:extLst>
            <a:ext uri="{FF2B5EF4-FFF2-40B4-BE49-F238E27FC236}">
              <a16:creationId xmlns:a16="http://schemas.microsoft.com/office/drawing/2014/main" id="{B3DF19BA-2857-473C-9098-0F7C5DD709E1}"/>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2" name="Text Box 10">
          <a:extLst>
            <a:ext uri="{FF2B5EF4-FFF2-40B4-BE49-F238E27FC236}">
              <a16:creationId xmlns:a16="http://schemas.microsoft.com/office/drawing/2014/main" id="{DE0C4668-082E-420B-AC25-66EE98F5A9E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3" name="Text Box 4">
          <a:extLst>
            <a:ext uri="{FF2B5EF4-FFF2-40B4-BE49-F238E27FC236}">
              <a16:creationId xmlns:a16="http://schemas.microsoft.com/office/drawing/2014/main" id="{2055DB65-D0CF-4F7E-A7C8-CF117A579024}"/>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4" name="Text Box 5">
          <a:extLst>
            <a:ext uri="{FF2B5EF4-FFF2-40B4-BE49-F238E27FC236}">
              <a16:creationId xmlns:a16="http://schemas.microsoft.com/office/drawing/2014/main" id="{15CDD0D7-29DC-4FFA-BEF2-A44A025D9420}"/>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5" name="Text Box 9">
          <a:extLst>
            <a:ext uri="{FF2B5EF4-FFF2-40B4-BE49-F238E27FC236}">
              <a16:creationId xmlns:a16="http://schemas.microsoft.com/office/drawing/2014/main" id="{14832A5D-AB2B-44C0-ADA2-B21B0DC799BF}"/>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6" name="Text Box 10">
          <a:extLst>
            <a:ext uri="{FF2B5EF4-FFF2-40B4-BE49-F238E27FC236}">
              <a16:creationId xmlns:a16="http://schemas.microsoft.com/office/drawing/2014/main" id="{41F2B83D-9FDF-415E-BC2B-69110325C600}"/>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7" name="Text Box 4">
          <a:extLst>
            <a:ext uri="{FF2B5EF4-FFF2-40B4-BE49-F238E27FC236}">
              <a16:creationId xmlns:a16="http://schemas.microsoft.com/office/drawing/2014/main" id="{2828F218-0E88-4D75-8C2B-126E6612D5E8}"/>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8" name="Text Box 5">
          <a:extLst>
            <a:ext uri="{FF2B5EF4-FFF2-40B4-BE49-F238E27FC236}">
              <a16:creationId xmlns:a16="http://schemas.microsoft.com/office/drawing/2014/main" id="{0CB26492-91DA-4E79-8CE7-F5187DC0985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9" name="Text Box 9">
          <a:extLst>
            <a:ext uri="{FF2B5EF4-FFF2-40B4-BE49-F238E27FC236}">
              <a16:creationId xmlns:a16="http://schemas.microsoft.com/office/drawing/2014/main" id="{1C51922E-4DE5-4A4F-A9DB-5E8F27EB9C9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0" name="Text Box 10">
          <a:extLst>
            <a:ext uri="{FF2B5EF4-FFF2-40B4-BE49-F238E27FC236}">
              <a16:creationId xmlns:a16="http://schemas.microsoft.com/office/drawing/2014/main" id="{E763172E-2237-4043-8DED-BA71EF9EB6E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1" name="Text Box 4">
          <a:extLst>
            <a:ext uri="{FF2B5EF4-FFF2-40B4-BE49-F238E27FC236}">
              <a16:creationId xmlns:a16="http://schemas.microsoft.com/office/drawing/2014/main" id="{65A23D77-EBE3-4256-AAF9-1002F81E1C7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2" name="Text Box 5">
          <a:extLst>
            <a:ext uri="{FF2B5EF4-FFF2-40B4-BE49-F238E27FC236}">
              <a16:creationId xmlns:a16="http://schemas.microsoft.com/office/drawing/2014/main" id="{10ECF70A-E645-47A3-BC62-41CEF602AA41}"/>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3" name="Text Box 9">
          <a:extLst>
            <a:ext uri="{FF2B5EF4-FFF2-40B4-BE49-F238E27FC236}">
              <a16:creationId xmlns:a16="http://schemas.microsoft.com/office/drawing/2014/main" id="{562ACBB7-DC87-4F94-AA73-CAAB1D2D9DBF}"/>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4" name="Text Box 10">
          <a:extLst>
            <a:ext uri="{FF2B5EF4-FFF2-40B4-BE49-F238E27FC236}">
              <a16:creationId xmlns:a16="http://schemas.microsoft.com/office/drawing/2014/main" id="{75096FFC-3D75-4A7A-9F81-B615EFBF350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5" name="Text Box 4">
          <a:extLst>
            <a:ext uri="{FF2B5EF4-FFF2-40B4-BE49-F238E27FC236}">
              <a16:creationId xmlns:a16="http://schemas.microsoft.com/office/drawing/2014/main" id="{09F6AFBD-F290-4818-A2A7-1746EDB89F17}"/>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6" name="Text Box 5">
          <a:extLst>
            <a:ext uri="{FF2B5EF4-FFF2-40B4-BE49-F238E27FC236}">
              <a16:creationId xmlns:a16="http://schemas.microsoft.com/office/drawing/2014/main" id="{17AFF9B1-E428-4CC6-84B1-5E011D776BE2}"/>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7" name="Text Box 9">
          <a:extLst>
            <a:ext uri="{FF2B5EF4-FFF2-40B4-BE49-F238E27FC236}">
              <a16:creationId xmlns:a16="http://schemas.microsoft.com/office/drawing/2014/main" id="{7637EF7B-3D5A-470C-9235-7C5F2538D418}"/>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8" name="Text Box 10">
          <a:extLst>
            <a:ext uri="{FF2B5EF4-FFF2-40B4-BE49-F238E27FC236}">
              <a16:creationId xmlns:a16="http://schemas.microsoft.com/office/drawing/2014/main" id="{94007D44-DB25-44F7-B3F6-2A0FB9E338E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9" name="Text Box 4">
          <a:extLst>
            <a:ext uri="{FF2B5EF4-FFF2-40B4-BE49-F238E27FC236}">
              <a16:creationId xmlns:a16="http://schemas.microsoft.com/office/drawing/2014/main" id="{682FB024-F286-4099-848E-11B0910F9DE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0" name="Text Box 5">
          <a:extLst>
            <a:ext uri="{FF2B5EF4-FFF2-40B4-BE49-F238E27FC236}">
              <a16:creationId xmlns:a16="http://schemas.microsoft.com/office/drawing/2014/main" id="{9F782592-7DDC-44E3-A662-511A06C66F74}"/>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1" name="Text Box 9">
          <a:extLst>
            <a:ext uri="{FF2B5EF4-FFF2-40B4-BE49-F238E27FC236}">
              <a16:creationId xmlns:a16="http://schemas.microsoft.com/office/drawing/2014/main" id="{938A61AD-328B-4256-BB6D-DA0F4F52EACB}"/>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2" name="Text Box 10">
          <a:extLst>
            <a:ext uri="{FF2B5EF4-FFF2-40B4-BE49-F238E27FC236}">
              <a16:creationId xmlns:a16="http://schemas.microsoft.com/office/drawing/2014/main" id="{9885FD69-498A-45AC-8A87-7E98229F9C02}"/>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3" name="Text Box 4">
          <a:extLst>
            <a:ext uri="{FF2B5EF4-FFF2-40B4-BE49-F238E27FC236}">
              <a16:creationId xmlns:a16="http://schemas.microsoft.com/office/drawing/2014/main" id="{4E738A1F-1BE0-4DB3-8682-B8D7F72D5073}"/>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4" name="Text Box 5">
          <a:extLst>
            <a:ext uri="{FF2B5EF4-FFF2-40B4-BE49-F238E27FC236}">
              <a16:creationId xmlns:a16="http://schemas.microsoft.com/office/drawing/2014/main" id="{DA7D9620-31DB-4BA8-A818-1197FF41B15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5" name="Text Box 9">
          <a:extLst>
            <a:ext uri="{FF2B5EF4-FFF2-40B4-BE49-F238E27FC236}">
              <a16:creationId xmlns:a16="http://schemas.microsoft.com/office/drawing/2014/main" id="{59E9A0D2-7A63-4AB5-B318-FBE68A566001}"/>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6" name="Text Box 10">
          <a:extLst>
            <a:ext uri="{FF2B5EF4-FFF2-40B4-BE49-F238E27FC236}">
              <a16:creationId xmlns:a16="http://schemas.microsoft.com/office/drawing/2014/main" id="{6F29F58D-37B6-44A6-8044-9B7BEB1751C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7" name="Text Box 4">
          <a:extLst>
            <a:ext uri="{FF2B5EF4-FFF2-40B4-BE49-F238E27FC236}">
              <a16:creationId xmlns:a16="http://schemas.microsoft.com/office/drawing/2014/main" id="{4C880BEB-DCE8-4870-9170-F9BE3139899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8" name="Text Box 5">
          <a:extLst>
            <a:ext uri="{FF2B5EF4-FFF2-40B4-BE49-F238E27FC236}">
              <a16:creationId xmlns:a16="http://schemas.microsoft.com/office/drawing/2014/main" id="{A1DB9010-122E-4F19-9686-8627B001C8F2}"/>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9" name="Text Box 9">
          <a:extLst>
            <a:ext uri="{FF2B5EF4-FFF2-40B4-BE49-F238E27FC236}">
              <a16:creationId xmlns:a16="http://schemas.microsoft.com/office/drawing/2014/main" id="{9AC0D491-3BC3-463C-8224-27C9B3BE270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20" name="Text Box 10">
          <a:extLst>
            <a:ext uri="{FF2B5EF4-FFF2-40B4-BE49-F238E27FC236}">
              <a16:creationId xmlns:a16="http://schemas.microsoft.com/office/drawing/2014/main" id="{5C5B6AF4-D2C6-46DB-8203-A7534C2A7518}"/>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8"/>
    <xdr:sp macro="" textlink="">
      <xdr:nvSpPr>
        <xdr:cNvPr id="3621" name="Text Box 4">
          <a:extLst>
            <a:ext uri="{FF2B5EF4-FFF2-40B4-BE49-F238E27FC236}">
              <a16:creationId xmlns:a16="http://schemas.microsoft.com/office/drawing/2014/main" id="{90FCF562-3AE3-42C1-8F2D-462602784FD3}"/>
            </a:ext>
          </a:extLst>
        </xdr:cNvPr>
        <xdr:cNvSpPr txBox="1">
          <a:spLocks noChangeArrowheads="1"/>
        </xdr:cNvSpPr>
      </xdr:nvSpPr>
      <xdr:spPr bwMode="auto">
        <a:xfrm>
          <a:off x="4991100" y="189785625"/>
          <a:ext cx="76200" cy="148168"/>
        </a:xfrm>
        <a:prstGeom prst="rect">
          <a:avLst/>
        </a:prstGeom>
        <a:noFill/>
        <a:ln w="9525">
          <a:noFill/>
          <a:miter lim="800000"/>
          <a:headEnd/>
          <a:tailEnd/>
        </a:ln>
      </xdr:spPr>
    </xdr:sp>
    <xdr:clientData/>
  </xdr:oneCellAnchor>
  <xdr:oneCellAnchor>
    <xdr:from>
      <xdr:col>6</xdr:col>
      <xdr:colOff>0</xdr:colOff>
      <xdr:row>1014</xdr:row>
      <xdr:rowOff>0</xdr:rowOff>
    </xdr:from>
    <xdr:ext cx="76200" cy="148168"/>
    <xdr:sp macro="" textlink="">
      <xdr:nvSpPr>
        <xdr:cNvPr id="3622" name="Text Box 5">
          <a:extLst>
            <a:ext uri="{FF2B5EF4-FFF2-40B4-BE49-F238E27FC236}">
              <a16:creationId xmlns:a16="http://schemas.microsoft.com/office/drawing/2014/main" id="{F250F1D2-2304-4323-B184-3AAFD1C5B1A7}"/>
            </a:ext>
          </a:extLst>
        </xdr:cNvPr>
        <xdr:cNvSpPr txBox="1">
          <a:spLocks noChangeArrowheads="1"/>
        </xdr:cNvSpPr>
      </xdr:nvSpPr>
      <xdr:spPr bwMode="auto">
        <a:xfrm>
          <a:off x="4991100" y="189785625"/>
          <a:ext cx="76200" cy="148168"/>
        </a:xfrm>
        <a:prstGeom prst="rect">
          <a:avLst/>
        </a:prstGeom>
        <a:noFill/>
        <a:ln w="9525">
          <a:noFill/>
          <a:miter lim="800000"/>
          <a:headEnd/>
          <a:tailEnd/>
        </a:ln>
      </xdr:spPr>
    </xdr:sp>
    <xdr:clientData/>
  </xdr:oneCellAnchor>
  <xdr:oneCellAnchor>
    <xdr:from>
      <xdr:col>6</xdr:col>
      <xdr:colOff>0</xdr:colOff>
      <xdr:row>1014</xdr:row>
      <xdr:rowOff>0</xdr:rowOff>
    </xdr:from>
    <xdr:ext cx="76200" cy="148168"/>
    <xdr:sp macro="" textlink="">
      <xdr:nvSpPr>
        <xdr:cNvPr id="3623" name="Text Box 9">
          <a:extLst>
            <a:ext uri="{FF2B5EF4-FFF2-40B4-BE49-F238E27FC236}">
              <a16:creationId xmlns:a16="http://schemas.microsoft.com/office/drawing/2014/main" id="{BB0132E7-51B0-4FCB-9797-4DFCA86BB4DA}"/>
            </a:ext>
          </a:extLst>
        </xdr:cNvPr>
        <xdr:cNvSpPr txBox="1">
          <a:spLocks noChangeArrowheads="1"/>
        </xdr:cNvSpPr>
      </xdr:nvSpPr>
      <xdr:spPr bwMode="auto">
        <a:xfrm>
          <a:off x="4991100" y="189785625"/>
          <a:ext cx="76200" cy="148168"/>
        </a:xfrm>
        <a:prstGeom prst="rect">
          <a:avLst/>
        </a:prstGeom>
        <a:noFill/>
        <a:ln w="9525">
          <a:noFill/>
          <a:miter lim="800000"/>
          <a:headEnd/>
          <a:tailEnd/>
        </a:ln>
      </xdr:spPr>
    </xdr:sp>
    <xdr:clientData/>
  </xdr:oneCellAnchor>
  <xdr:oneCellAnchor>
    <xdr:from>
      <xdr:col>6</xdr:col>
      <xdr:colOff>0</xdr:colOff>
      <xdr:row>1014</xdr:row>
      <xdr:rowOff>0</xdr:rowOff>
    </xdr:from>
    <xdr:ext cx="76200" cy="148168"/>
    <xdr:sp macro="" textlink="">
      <xdr:nvSpPr>
        <xdr:cNvPr id="3624" name="Text Box 10">
          <a:extLst>
            <a:ext uri="{FF2B5EF4-FFF2-40B4-BE49-F238E27FC236}">
              <a16:creationId xmlns:a16="http://schemas.microsoft.com/office/drawing/2014/main" id="{49BD03DD-A7CB-47FD-9586-44FF6F026FE8}"/>
            </a:ext>
          </a:extLst>
        </xdr:cNvPr>
        <xdr:cNvSpPr txBox="1">
          <a:spLocks noChangeArrowheads="1"/>
        </xdr:cNvSpPr>
      </xdr:nvSpPr>
      <xdr:spPr bwMode="auto">
        <a:xfrm>
          <a:off x="4991100" y="189785625"/>
          <a:ext cx="76200" cy="148168"/>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25" name="Text Box 4">
          <a:extLst>
            <a:ext uri="{FF2B5EF4-FFF2-40B4-BE49-F238E27FC236}">
              <a16:creationId xmlns:a16="http://schemas.microsoft.com/office/drawing/2014/main" id="{4D328F88-E3F0-459B-9F84-C97F6BD72426}"/>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26" name="Text Box 5">
          <a:extLst>
            <a:ext uri="{FF2B5EF4-FFF2-40B4-BE49-F238E27FC236}">
              <a16:creationId xmlns:a16="http://schemas.microsoft.com/office/drawing/2014/main" id="{EB8064D1-296C-498D-BD29-6DEC79A8438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27" name="Text Box 9">
          <a:extLst>
            <a:ext uri="{FF2B5EF4-FFF2-40B4-BE49-F238E27FC236}">
              <a16:creationId xmlns:a16="http://schemas.microsoft.com/office/drawing/2014/main" id="{D14195D1-5769-4BF8-8911-47ACDC37755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28" name="Text Box 10">
          <a:extLst>
            <a:ext uri="{FF2B5EF4-FFF2-40B4-BE49-F238E27FC236}">
              <a16:creationId xmlns:a16="http://schemas.microsoft.com/office/drawing/2014/main" id="{D5E9A969-9142-4B90-9B43-AD82FF89BA97}"/>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29" name="Text Box 4">
          <a:extLst>
            <a:ext uri="{FF2B5EF4-FFF2-40B4-BE49-F238E27FC236}">
              <a16:creationId xmlns:a16="http://schemas.microsoft.com/office/drawing/2014/main" id="{2B61E3A3-23E7-4DEE-B388-7BD8037479C5}"/>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30" name="Text Box 5">
          <a:extLst>
            <a:ext uri="{FF2B5EF4-FFF2-40B4-BE49-F238E27FC236}">
              <a16:creationId xmlns:a16="http://schemas.microsoft.com/office/drawing/2014/main" id="{FB1D9997-C68C-4000-B898-A5F53E75F3B5}"/>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31" name="Text Box 9">
          <a:extLst>
            <a:ext uri="{FF2B5EF4-FFF2-40B4-BE49-F238E27FC236}">
              <a16:creationId xmlns:a16="http://schemas.microsoft.com/office/drawing/2014/main" id="{A7C285A3-1BE6-4B20-905B-0F3EC44A8DFE}"/>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2" name="Text Box 4">
          <a:extLst>
            <a:ext uri="{FF2B5EF4-FFF2-40B4-BE49-F238E27FC236}">
              <a16:creationId xmlns:a16="http://schemas.microsoft.com/office/drawing/2014/main" id="{FF1FE9E2-88C7-4133-8949-84974C2D885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3" name="Text Box 5">
          <a:extLst>
            <a:ext uri="{FF2B5EF4-FFF2-40B4-BE49-F238E27FC236}">
              <a16:creationId xmlns:a16="http://schemas.microsoft.com/office/drawing/2014/main" id="{4945C758-2965-49E9-AD36-8BA852E49B12}"/>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4" name="Text Box 9">
          <a:extLst>
            <a:ext uri="{FF2B5EF4-FFF2-40B4-BE49-F238E27FC236}">
              <a16:creationId xmlns:a16="http://schemas.microsoft.com/office/drawing/2014/main" id="{6BFD4FF1-A776-404F-BE12-014829B264D9}"/>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5" name="Text Box 10">
          <a:extLst>
            <a:ext uri="{FF2B5EF4-FFF2-40B4-BE49-F238E27FC236}">
              <a16:creationId xmlns:a16="http://schemas.microsoft.com/office/drawing/2014/main" id="{8E3D63D1-49C3-4DC9-9C23-EC902EBCB561}"/>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6" name="Text Box 4">
          <a:extLst>
            <a:ext uri="{FF2B5EF4-FFF2-40B4-BE49-F238E27FC236}">
              <a16:creationId xmlns:a16="http://schemas.microsoft.com/office/drawing/2014/main" id="{FD546A99-BB6F-44CB-98D4-537BF1F874B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7" name="Text Box 5">
          <a:extLst>
            <a:ext uri="{FF2B5EF4-FFF2-40B4-BE49-F238E27FC236}">
              <a16:creationId xmlns:a16="http://schemas.microsoft.com/office/drawing/2014/main" id="{0E24D509-B3DE-42D0-BEC4-65A654E1612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8" name="Text Box 9">
          <a:extLst>
            <a:ext uri="{FF2B5EF4-FFF2-40B4-BE49-F238E27FC236}">
              <a16:creationId xmlns:a16="http://schemas.microsoft.com/office/drawing/2014/main" id="{15D60093-CFD5-418B-A49E-2A2C1321008A}"/>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9" name="Text Box 4">
          <a:extLst>
            <a:ext uri="{FF2B5EF4-FFF2-40B4-BE49-F238E27FC236}">
              <a16:creationId xmlns:a16="http://schemas.microsoft.com/office/drawing/2014/main" id="{4B9C125B-E39F-4621-92CA-77FC68D0DAE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40" name="Text Box 5">
          <a:extLst>
            <a:ext uri="{FF2B5EF4-FFF2-40B4-BE49-F238E27FC236}">
              <a16:creationId xmlns:a16="http://schemas.microsoft.com/office/drawing/2014/main" id="{A7D32A86-27B4-499D-938C-CF3C55B204D3}"/>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41" name="Text Box 9">
          <a:extLst>
            <a:ext uri="{FF2B5EF4-FFF2-40B4-BE49-F238E27FC236}">
              <a16:creationId xmlns:a16="http://schemas.microsoft.com/office/drawing/2014/main" id="{8881C91E-8395-4B48-8A5B-C321A8F7015D}"/>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42" name="Text Box 4">
          <a:extLst>
            <a:ext uri="{FF2B5EF4-FFF2-40B4-BE49-F238E27FC236}">
              <a16:creationId xmlns:a16="http://schemas.microsoft.com/office/drawing/2014/main" id="{CBE61676-87EA-4713-99C5-A6624561856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43" name="Text Box 4">
          <a:extLst>
            <a:ext uri="{FF2B5EF4-FFF2-40B4-BE49-F238E27FC236}">
              <a16:creationId xmlns:a16="http://schemas.microsoft.com/office/drawing/2014/main" id="{083789AC-4A1F-498E-AB7B-8C4591F020E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4" name="Text Box 4">
          <a:extLst>
            <a:ext uri="{FF2B5EF4-FFF2-40B4-BE49-F238E27FC236}">
              <a16:creationId xmlns:a16="http://schemas.microsoft.com/office/drawing/2014/main" id="{F7E6648A-C8C0-49E8-A665-4B73F9F1EBC0}"/>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5" name="Text Box 5">
          <a:extLst>
            <a:ext uri="{FF2B5EF4-FFF2-40B4-BE49-F238E27FC236}">
              <a16:creationId xmlns:a16="http://schemas.microsoft.com/office/drawing/2014/main" id="{179C5177-4B91-42DF-92BD-86A13EAEFC13}"/>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6" name="Text Box 9">
          <a:extLst>
            <a:ext uri="{FF2B5EF4-FFF2-40B4-BE49-F238E27FC236}">
              <a16:creationId xmlns:a16="http://schemas.microsoft.com/office/drawing/2014/main" id="{08393478-D581-46EE-A5E2-5FA52EEAC831}"/>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7" name="Text Box 10">
          <a:extLst>
            <a:ext uri="{FF2B5EF4-FFF2-40B4-BE49-F238E27FC236}">
              <a16:creationId xmlns:a16="http://schemas.microsoft.com/office/drawing/2014/main" id="{74B4A01D-3C6D-40E4-B82A-20C91E3DDEED}"/>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8" name="Text Box 4">
          <a:extLst>
            <a:ext uri="{FF2B5EF4-FFF2-40B4-BE49-F238E27FC236}">
              <a16:creationId xmlns:a16="http://schemas.microsoft.com/office/drawing/2014/main" id="{1DABD1F1-00C5-4BC3-A831-CEC7B00585A7}"/>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9" name="Text Box 5">
          <a:extLst>
            <a:ext uri="{FF2B5EF4-FFF2-40B4-BE49-F238E27FC236}">
              <a16:creationId xmlns:a16="http://schemas.microsoft.com/office/drawing/2014/main" id="{E9E0F526-AA0E-4A1F-9B3E-3E5473F2D2D2}"/>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0" name="Text Box 9">
          <a:extLst>
            <a:ext uri="{FF2B5EF4-FFF2-40B4-BE49-F238E27FC236}">
              <a16:creationId xmlns:a16="http://schemas.microsoft.com/office/drawing/2014/main" id="{7B7AA944-C482-4DAB-8ED9-E16D0C885E4B}"/>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1" name="Text Box 10">
          <a:extLst>
            <a:ext uri="{FF2B5EF4-FFF2-40B4-BE49-F238E27FC236}">
              <a16:creationId xmlns:a16="http://schemas.microsoft.com/office/drawing/2014/main" id="{B3D1ABEA-8477-4753-8616-42E01CD7545E}"/>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2" name="Text Box 4">
          <a:extLst>
            <a:ext uri="{FF2B5EF4-FFF2-40B4-BE49-F238E27FC236}">
              <a16:creationId xmlns:a16="http://schemas.microsoft.com/office/drawing/2014/main" id="{26FD1C6B-97B3-4ABE-8F3B-64B6B77E1AEA}"/>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3" name="Text Box 5">
          <a:extLst>
            <a:ext uri="{FF2B5EF4-FFF2-40B4-BE49-F238E27FC236}">
              <a16:creationId xmlns:a16="http://schemas.microsoft.com/office/drawing/2014/main" id="{00142731-B789-47D3-BBD7-3B016E7074A1}"/>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4" name="Text Box 9">
          <a:extLst>
            <a:ext uri="{FF2B5EF4-FFF2-40B4-BE49-F238E27FC236}">
              <a16:creationId xmlns:a16="http://schemas.microsoft.com/office/drawing/2014/main" id="{BBD8B42E-8341-4E21-BACA-679AA56D4BDB}"/>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5" name="Text Box 10">
          <a:extLst>
            <a:ext uri="{FF2B5EF4-FFF2-40B4-BE49-F238E27FC236}">
              <a16:creationId xmlns:a16="http://schemas.microsoft.com/office/drawing/2014/main" id="{658F3572-99AD-4176-98A6-C6B86CAB7C99}"/>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6" name="Text Box 4">
          <a:extLst>
            <a:ext uri="{FF2B5EF4-FFF2-40B4-BE49-F238E27FC236}">
              <a16:creationId xmlns:a16="http://schemas.microsoft.com/office/drawing/2014/main" id="{13246D14-32C8-4D0B-AA15-AFD46664A047}"/>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7" name="Text Box 5">
          <a:extLst>
            <a:ext uri="{FF2B5EF4-FFF2-40B4-BE49-F238E27FC236}">
              <a16:creationId xmlns:a16="http://schemas.microsoft.com/office/drawing/2014/main" id="{73C14973-C42B-4B99-B0BE-A85FE526357B}"/>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8" name="Text Box 9">
          <a:extLst>
            <a:ext uri="{FF2B5EF4-FFF2-40B4-BE49-F238E27FC236}">
              <a16:creationId xmlns:a16="http://schemas.microsoft.com/office/drawing/2014/main" id="{FF6484A6-57B3-4864-B3BA-93F40F3EB3CA}"/>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9" name="Text Box 10">
          <a:extLst>
            <a:ext uri="{FF2B5EF4-FFF2-40B4-BE49-F238E27FC236}">
              <a16:creationId xmlns:a16="http://schemas.microsoft.com/office/drawing/2014/main" id="{BCAA20E7-224E-493D-BF63-42BAD1056BB1}"/>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0" name="Text Box 4">
          <a:extLst>
            <a:ext uri="{FF2B5EF4-FFF2-40B4-BE49-F238E27FC236}">
              <a16:creationId xmlns:a16="http://schemas.microsoft.com/office/drawing/2014/main" id="{F2C35D3C-9B6C-4F5C-B2CE-4FC87AEE85D9}"/>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1" name="Text Box 5">
          <a:extLst>
            <a:ext uri="{FF2B5EF4-FFF2-40B4-BE49-F238E27FC236}">
              <a16:creationId xmlns:a16="http://schemas.microsoft.com/office/drawing/2014/main" id="{C42F84E9-03A8-4819-B7F6-1760EB534338}"/>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2" name="Text Box 9">
          <a:extLst>
            <a:ext uri="{FF2B5EF4-FFF2-40B4-BE49-F238E27FC236}">
              <a16:creationId xmlns:a16="http://schemas.microsoft.com/office/drawing/2014/main" id="{4DB1C2D8-AF6F-4F89-BC95-B4D3B4FE70FA}"/>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3" name="Text Box 10">
          <a:extLst>
            <a:ext uri="{FF2B5EF4-FFF2-40B4-BE49-F238E27FC236}">
              <a16:creationId xmlns:a16="http://schemas.microsoft.com/office/drawing/2014/main" id="{3CD274CF-2A51-40AA-93A5-C8B942F71007}"/>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4" name="Text Box 4">
          <a:extLst>
            <a:ext uri="{FF2B5EF4-FFF2-40B4-BE49-F238E27FC236}">
              <a16:creationId xmlns:a16="http://schemas.microsoft.com/office/drawing/2014/main" id="{06AC957E-1BB4-42E6-B674-4CE20D427224}"/>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5" name="Text Box 5">
          <a:extLst>
            <a:ext uri="{FF2B5EF4-FFF2-40B4-BE49-F238E27FC236}">
              <a16:creationId xmlns:a16="http://schemas.microsoft.com/office/drawing/2014/main" id="{2582D57F-9632-4A80-B09D-FAA764F287C1}"/>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6" name="Text Box 9">
          <a:extLst>
            <a:ext uri="{FF2B5EF4-FFF2-40B4-BE49-F238E27FC236}">
              <a16:creationId xmlns:a16="http://schemas.microsoft.com/office/drawing/2014/main" id="{944ADCFA-C0A9-486D-A594-03AF921276B8}"/>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7" name="Text Box 10">
          <a:extLst>
            <a:ext uri="{FF2B5EF4-FFF2-40B4-BE49-F238E27FC236}">
              <a16:creationId xmlns:a16="http://schemas.microsoft.com/office/drawing/2014/main" id="{5AEF78A0-2ADF-405B-88E6-E2F876B9524C}"/>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8" name="Text Box 4">
          <a:extLst>
            <a:ext uri="{FF2B5EF4-FFF2-40B4-BE49-F238E27FC236}">
              <a16:creationId xmlns:a16="http://schemas.microsoft.com/office/drawing/2014/main" id="{893A6EBD-EB50-4075-8851-F25FF40AD473}"/>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9" name="Text Box 5">
          <a:extLst>
            <a:ext uri="{FF2B5EF4-FFF2-40B4-BE49-F238E27FC236}">
              <a16:creationId xmlns:a16="http://schemas.microsoft.com/office/drawing/2014/main" id="{5CF1D16E-552B-47F0-8995-71BC62BFEE57}"/>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70" name="Text Box 9">
          <a:extLst>
            <a:ext uri="{FF2B5EF4-FFF2-40B4-BE49-F238E27FC236}">
              <a16:creationId xmlns:a16="http://schemas.microsoft.com/office/drawing/2014/main" id="{E5A5D70A-8D56-4B7F-89BD-F8E8ACF0C559}"/>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71" name="Text Box 10">
          <a:extLst>
            <a:ext uri="{FF2B5EF4-FFF2-40B4-BE49-F238E27FC236}">
              <a16:creationId xmlns:a16="http://schemas.microsoft.com/office/drawing/2014/main" id="{06F0FBF5-D926-4535-B4F8-49D0EF9CD04E}"/>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2" name="Text Box 4">
          <a:extLst>
            <a:ext uri="{FF2B5EF4-FFF2-40B4-BE49-F238E27FC236}">
              <a16:creationId xmlns:a16="http://schemas.microsoft.com/office/drawing/2014/main" id="{EDFBE961-850C-4E8D-87CB-D0227DD1AE16}"/>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3" name="Text Box 5">
          <a:extLst>
            <a:ext uri="{FF2B5EF4-FFF2-40B4-BE49-F238E27FC236}">
              <a16:creationId xmlns:a16="http://schemas.microsoft.com/office/drawing/2014/main" id="{E45192F6-44ED-4197-B04F-DE07EAE3503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4" name="Text Box 9">
          <a:extLst>
            <a:ext uri="{FF2B5EF4-FFF2-40B4-BE49-F238E27FC236}">
              <a16:creationId xmlns:a16="http://schemas.microsoft.com/office/drawing/2014/main" id="{7ED15186-EECA-4269-BA64-C5A4C6742B4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5" name="Text Box 10">
          <a:extLst>
            <a:ext uri="{FF2B5EF4-FFF2-40B4-BE49-F238E27FC236}">
              <a16:creationId xmlns:a16="http://schemas.microsoft.com/office/drawing/2014/main" id="{31301116-DC58-415A-B3DD-CBE17D3C4DA7}"/>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6" name="Text Box 4">
          <a:extLst>
            <a:ext uri="{FF2B5EF4-FFF2-40B4-BE49-F238E27FC236}">
              <a16:creationId xmlns:a16="http://schemas.microsoft.com/office/drawing/2014/main" id="{59EBEA90-E6EE-4AC2-AAEB-F5E5B74201DD}"/>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7" name="Text Box 5">
          <a:extLst>
            <a:ext uri="{FF2B5EF4-FFF2-40B4-BE49-F238E27FC236}">
              <a16:creationId xmlns:a16="http://schemas.microsoft.com/office/drawing/2014/main" id="{21EFEB0B-1E57-49C0-AE9C-98DE956FD486}"/>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8" name="Text Box 9">
          <a:extLst>
            <a:ext uri="{FF2B5EF4-FFF2-40B4-BE49-F238E27FC236}">
              <a16:creationId xmlns:a16="http://schemas.microsoft.com/office/drawing/2014/main" id="{7D3416F1-A9E0-4B36-B055-487C0C361F9A}"/>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9" name="Text Box 10">
          <a:extLst>
            <a:ext uri="{FF2B5EF4-FFF2-40B4-BE49-F238E27FC236}">
              <a16:creationId xmlns:a16="http://schemas.microsoft.com/office/drawing/2014/main" id="{8E3B40B1-6A09-43E3-984E-D414EE79A07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0" name="Text Box 4">
          <a:extLst>
            <a:ext uri="{FF2B5EF4-FFF2-40B4-BE49-F238E27FC236}">
              <a16:creationId xmlns:a16="http://schemas.microsoft.com/office/drawing/2014/main" id="{8952048F-2C28-4561-8501-EB684518E78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1" name="Text Box 5">
          <a:extLst>
            <a:ext uri="{FF2B5EF4-FFF2-40B4-BE49-F238E27FC236}">
              <a16:creationId xmlns:a16="http://schemas.microsoft.com/office/drawing/2014/main" id="{452F8341-1465-446E-AD7E-B854F0017A6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2" name="Text Box 9">
          <a:extLst>
            <a:ext uri="{FF2B5EF4-FFF2-40B4-BE49-F238E27FC236}">
              <a16:creationId xmlns:a16="http://schemas.microsoft.com/office/drawing/2014/main" id="{F6A3C87C-3B48-4E70-A0AC-1B24A249CCD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3" name="Text Box 10">
          <a:extLst>
            <a:ext uri="{FF2B5EF4-FFF2-40B4-BE49-F238E27FC236}">
              <a16:creationId xmlns:a16="http://schemas.microsoft.com/office/drawing/2014/main" id="{E38274E2-C7F0-44DD-85C8-81DCC46200B5}"/>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4" name="Text Box 4">
          <a:extLst>
            <a:ext uri="{FF2B5EF4-FFF2-40B4-BE49-F238E27FC236}">
              <a16:creationId xmlns:a16="http://schemas.microsoft.com/office/drawing/2014/main" id="{A019AEDE-14A5-425A-A783-97343EEAD1A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5" name="Text Box 5">
          <a:extLst>
            <a:ext uri="{FF2B5EF4-FFF2-40B4-BE49-F238E27FC236}">
              <a16:creationId xmlns:a16="http://schemas.microsoft.com/office/drawing/2014/main" id="{50C296E5-72FE-405E-8B65-0C355683630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6" name="Text Box 9">
          <a:extLst>
            <a:ext uri="{FF2B5EF4-FFF2-40B4-BE49-F238E27FC236}">
              <a16:creationId xmlns:a16="http://schemas.microsoft.com/office/drawing/2014/main" id="{6C539010-0264-41D4-9562-BE383F04D871}"/>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7" name="Text Box 10">
          <a:extLst>
            <a:ext uri="{FF2B5EF4-FFF2-40B4-BE49-F238E27FC236}">
              <a16:creationId xmlns:a16="http://schemas.microsoft.com/office/drawing/2014/main" id="{EFBAC659-662D-45B8-A0F9-9C3D3F1E2AA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8" name="Text Box 4">
          <a:extLst>
            <a:ext uri="{FF2B5EF4-FFF2-40B4-BE49-F238E27FC236}">
              <a16:creationId xmlns:a16="http://schemas.microsoft.com/office/drawing/2014/main" id="{51702473-6B2F-40CA-A6AC-5DE5B518944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9" name="Text Box 5">
          <a:extLst>
            <a:ext uri="{FF2B5EF4-FFF2-40B4-BE49-F238E27FC236}">
              <a16:creationId xmlns:a16="http://schemas.microsoft.com/office/drawing/2014/main" id="{D99662A8-90CC-4B94-BDD7-DBD4BAE44C52}"/>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0" name="Text Box 9">
          <a:extLst>
            <a:ext uri="{FF2B5EF4-FFF2-40B4-BE49-F238E27FC236}">
              <a16:creationId xmlns:a16="http://schemas.microsoft.com/office/drawing/2014/main" id="{65DB7667-4461-47D2-9F1A-CD9404CB8173}"/>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1" name="Text Box 10">
          <a:extLst>
            <a:ext uri="{FF2B5EF4-FFF2-40B4-BE49-F238E27FC236}">
              <a16:creationId xmlns:a16="http://schemas.microsoft.com/office/drawing/2014/main" id="{1DCE636E-D92C-40CA-9239-86DDD42E81C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2" name="Text Box 4">
          <a:extLst>
            <a:ext uri="{FF2B5EF4-FFF2-40B4-BE49-F238E27FC236}">
              <a16:creationId xmlns:a16="http://schemas.microsoft.com/office/drawing/2014/main" id="{AB8F30B4-5756-41B7-A0AD-DE57C3B6574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3" name="Text Box 5">
          <a:extLst>
            <a:ext uri="{FF2B5EF4-FFF2-40B4-BE49-F238E27FC236}">
              <a16:creationId xmlns:a16="http://schemas.microsoft.com/office/drawing/2014/main" id="{A64A6BC3-5F2D-42B5-A9FB-6A9CCF57E219}"/>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4" name="Text Box 9">
          <a:extLst>
            <a:ext uri="{FF2B5EF4-FFF2-40B4-BE49-F238E27FC236}">
              <a16:creationId xmlns:a16="http://schemas.microsoft.com/office/drawing/2014/main" id="{CA936BD0-B086-4B27-A34A-C70F0FAA1E19}"/>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5" name="Text Box 10">
          <a:extLst>
            <a:ext uri="{FF2B5EF4-FFF2-40B4-BE49-F238E27FC236}">
              <a16:creationId xmlns:a16="http://schemas.microsoft.com/office/drawing/2014/main" id="{CFB29AC3-361E-446D-81C5-6742B1B96EC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6" name="Text Box 4">
          <a:extLst>
            <a:ext uri="{FF2B5EF4-FFF2-40B4-BE49-F238E27FC236}">
              <a16:creationId xmlns:a16="http://schemas.microsoft.com/office/drawing/2014/main" id="{5C300853-5823-4849-A98D-9AB2F975A9A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7" name="Text Box 5">
          <a:extLst>
            <a:ext uri="{FF2B5EF4-FFF2-40B4-BE49-F238E27FC236}">
              <a16:creationId xmlns:a16="http://schemas.microsoft.com/office/drawing/2014/main" id="{E1FB10C2-A8E9-4C1B-94AD-E07984F1BC9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8" name="Text Box 9">
          <a:extLst>
            <a:ext uri="{FF2B5EF4-FFF2-40B4-BE49-F238E27FC236}">
              <a16:creationId xmlns:a16="http://schemas.microsoft.com/office/drawing/2014/main" id="{2193292F-BA2E-42C5-95E0-B0B7E7A3705C}"/>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9" name="Text Box 10">
          <a:extLst>
            <a:ext uri="{FF2B5EF4-FFF2-40B4-BE49-F238E27FC236}">
              <a16:creationId xmlns:a16="http://schemas.microsoft.com/office/drawing/2014/main" id="{D53E55EF-AF86-4B0E-AF8D-AE938E2B7ECD}"/>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0" name="Text Box 4">
          <a:extLst>
            <a:ext uri="{FF2B5EF4-FFF2-40B4-BE49-F238E27FC236}">
              <a16:creationId xmlns:a16="http://schemas.microsoft.com/office/drawing/2014/main" id="{EE9740D2-1A8E-4C10-9309-8BA7E45BD6A1}"/>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1" name="Text Box 5">
          <a:extLst>
            <a:ext uri="{FF2B5EF4-FFF2-40B4-BE49-F238E27FC236}">
              <a16:creationId xmlns:a16="http://schemas.microsoft.com/office/drawing/2014/main" id="{DB3416B2-F5C5-4112-B405-EC9AA6F17AD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2" name="Text Box 9">
          <a:extLst>
            <a:ext uri="{FF2B5EF4-FFF2-40B4-BE49-F238E27FC236}">
              <a16:creationId xmlns:a16="http://schemas.microsoft.com/office/drawing/2014/main" id="{D3EADF38-E24D-409E-AAD5-C3FAED00DB5C}"/>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3" name="Text Box 10">
          <a:extLst>
            <a:ext uri="{FF2B5EF4-FFF2-40B4-BE49-F238E27FC236}">
              <a16:creationId xmlns:a16="http://schemas.microsoft.com/office/drawing/2014/main" id="{5865C578-96B6-4B96-A752-3291AA06F7F2}"/>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4" name="Text Box 4">
          <a:extLst>
            <a:ext uri="{FF2B5EF4-FFF2-40B4-BE49-F238E27FC236}">
              <a16:creationId xmlns:a16="http://schemas.microsoft.com/office/drawing/2014/main" id="{99D678D0-CC03-48C5-8F8E-8CBD22F5342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5" name="Text Box 5">
          <a:extLst>
            <a:ext uri="{FF2B5EF4-FFF2-40B4-BE49-F238E27FC236}">
              <a16:creationId xmlns:a16="http://schemas.microsoft.com/office/drawing/2014/main" id="{DEC081F8-6CC2-4934-9341-00AF87AB808A}"/>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6" name="Text Box 9">
          <a:extLst>
            <a:ext uri="{FF2B5EF4-FFF2-40B4-BE49-F238E27FC236}">
              <a16:creationId xmlns:a16="http://schemas.microsoft.com/office/drawing/2014/main" id="{79B9284B-016D-4CA9-A980-F431C089A42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7" name="Text Box 10">
          <a:extLst>
            <a:ext uri="{FF2B5EF4-FFF2-40B4-BE49-F238E27FC236}">
              <a16:creationId xmlns:a16="http://schemas.microsoft.com/office/drawing/2014/main" id="{72E32F76-18EA-4F59-85C5-20AAC9F1707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8" name="Text Box 4">
          <a:extLst>
            <a:ext uri="{FF2B5EF4-FFF2-40B4-BE49-F238E27FC236}">
              <a16:creationId xmlns:a16="http://schemas.microsoft.com/office/drawing/2014/main" id="{292AF939-0BCC-40D4-AC60-6F98719CA245}"/>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9" name="Text Box 5">
          <a:extLst>
            <a:ext uri="{FF2B5EF4-FFF2-40B4-BE49-F238E27FC236}">
              <a16:creationId xmlns:a16="http://schemas.microsoft.com/office/drawing/2014/main" id="{6B74E074-2BA4-42FB-AC69-03F3F1F50B2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0" name="Text Box 9">
          <a:extLst>
            <a:ext uri="{FF2B5EF4-FFF2-40B4-BE49-F238E27FC236}">
              <a16:creationId xmlns:a16="http://schemas.microsoft.com/office/drawing/2014/main" id="{D6C8E359-B535-4B79-8905-5C997B1010CC}"/>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1" name="Text Box 10">
          <a:extLst>
            <a:ext uri="{FF2B5EF4-FFF2-40B4-BE49-F238E27FC236}">
              <a16:creationId xmlns:a16="http://schemas.microsoft.com/office/drawing/2014/main" id="{84CB22C4-8B55-45B9-B807-5C0EEB32613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2" name="Text Box 4">
          <a:extLst>
            <a:ext uri="{FF2B5EF4-FFF2-40B4-BE49-F238E27FC236}">
              <a16:creationId xmlns:a16="http://schemas.microsoft.com/office/drawing/2014/main" id="{5B5899E5-E925-4353-97A8-C232B2087F5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3" name="Text Box 5">
          <a:extLst>
            <a:ext uri="{FF2B5EF4-FFF2-40B4-BE49-F238E27FC236}">
              <a16:creationId xmlns:a16="http://schemas.microsoft.com/office/drawing/2014/main" id="{0C67C2E3-A59C-4A9E-8AAE-320DF54172D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4" name="Text Box 9">
          <a:extLst>
            <a:ext uri="{FF2B5EF4-FFF2-40B4-BE49-F238E27FC236}">
              <a16:creationId xmlns:a16="http://schemas.microsoft.com/office/drawing/2014/main" id="{0F3EBA84-058C-4181-85AD-5CB1956C1C9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5" name="Text Box 10">
          <a:extLst>
            <a:ext uri="{FF2B5EF4-FFF2-40B4-BE49-F238E27FC236}">
              <a16:creationId xmlns:a16="http://schemas.microsoft.com/office/drawing/2014/main" id="{C9E7B745-2934-463F-AE0F-AF44CE037BC3}"/>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8"/>
    <xdr:sp macro="" textlink="">
      <xdr:nvSpPr>
        <xdr:cNvPr id="3716" name="Text Box 4">
          <a:extLst>
            <a:ext uri="{FF2B5EF4-FFF2-40B4-BE49-F238E27FC236}">
              <a16:creationId xmlns:a16="http://schemas.microsoft.com/office/drawing/2014/main" id="{CB8ADAB3-9FDA-49CB-9421-51E0839472B8}"/>
            </a:ext>
          </a:extLst>
        </xdr:cNvPr>
        <xdr:cNvSpPr txBox="1">
          <a:spLocks noChangeArrowheads="1"/>
        </xdr:cNvSpPr>
      </xdr:nvSpPr>
      <xdr:spPr bwMode="auto">
        <a:xfrm>
          <a:off x="4991100" y="190090425"/>
          <a:ext cx="76200" cy="148168"/>
        </a:xfrm>
        <a:prstGeom prst="rect">
          <a:avLst/>
        </a:prstGeom>
        <a:noFill/>
        <a:ln w="9525">
          <a:noFill/>
          <a:miter lim="800000"/>
          <a:headEnd/>
          <a:tailEnd/>
        </a:ln>
      </xdr:spPr>
    </xdr:sp>
    <xdr:clientData/>
  </xdr:oneCellAnchor>
  <xdr:oneCellAnchor>
    <xdr:from>
      <xdr:col>6</xdr:col>
      <xdr:colOff>0</xdr:colOff>
      <xdr:row>1016</xdr:row>
      <xdr:rowOff>0</xdr:rowOff>
    </xdr:from>
    <xdr:ext cx="76200" cy="148168"/>
    <xdr:sp macro="" textlink="">
      <xdr:nvSpPr>
        <xdr:cNvPr id="3717" name="Text Box 5">
          <a:extLst>
            <a:ext uri="{FF2B5EF4-FFF2-40B4-BE49-F238E27FC236}">
              <a16:creationId xmlns:a16="http://schemas.microsoft.com/office/drawing/2014/main" id="{404B1855-22D5-4E87-8386-E43922BC870C}"/>
            </a:ext>
          </a:extLst>
        </xdr:cNvPr>
        <xdr:cNvSpPr txBox="1">
          <a:spLocks noChangeArrowheads="1"/>
        </xdr:cNvSpPr>
      </xdr:nvSpPr>
      <xdr:spPr bwMode="auto">
        <a:xfrm>
          <a:off x="4991100" y="190090425"/>
          <a:ext cx="76200" cy="148168"/>
        </a:xfrm>
        <a:prstGeom prst="rect">
          <a:avLst/>
        </a:prstGeom>
        <a:noFill/>
        <a:ln w="9525">
          <a:noFill/>
          <a:miter lim="800000"/>
          <a:headEnd/>
          <a:tailEnd/>
        </a:ln>
      </xdr:spPr>
    </xdr:sp>
    <xdr:clientData/>
  </xdr:oneCellAnchor>
  <xdr:oneCellAnchor>
    <xdr:from>
      <xdr:col>6</xdr:col>
      <xdr:colOff>0</xdr:colOff>
      <xdr:row>1016</xdr:row>
      <xdr:rowOff>0</xdr:rowOff>
    </xdr:from>
    <xdr:ext cx="76200" cy="148168"/>
    <xdr:sp macro="" textlink="">
      <xdr:nvSpPr>
        <xdr:cNvPr id="3718" name="Text Box 9">
          <a:extLst>
            <a:ext uri="{FF2B5EF4-FFF2-40B4-BE49-F238E27FC236}">
              <a16:creationId xmlns:a16="http://schemas.microsoft.com/office/drawing/2014/main" id="{266EBC48-62D2-4E15-9645-875F7292C782}"/>
            </a:ext>
          </a:extLst>
        </xdr:cNvPr>
        <xdr:cNvSpPr txBox="1">
          <a:spLocks noChangeArrowheads="1"/>
        </xdr:cNvSpPr>
      </xdr:nvSpPr>
      <xdr:spPr bwMode="auto">
        <a:xfrm>
          <a:off x="4991100" y="190090425"/>
          <a:ext cx="76200" cy="148168"/>
        </a:xfrm>
        <a:prstGeom prst="rect">
          <a:avLst/>
        </a:prstGeom>
        <a:noFill/>
        <a:ln w="9525">
          <a:noFill/>
          <a:miter lim="800000"/>
          <a:headEnd/>
          <a:tailEnd/>
        </a:ln>
      </xdr:spPr>
    </xdr:sp>
    <xdr:clientData/>
  </xdr:oneCellAnchor>
  <xdr:oneCellAnchor>
    <xdr:from>
      <xdr:col>6</xdr:col>
      <xdr:colOff>0</xdr:colOff>
      <xdr:row>1016</xdr:row>
      <xdr:rowOff>0</xdr:rowOff>
    </xdr:from>
    <xdr:ext cx="76200" cy="148168"/>
    <xdr:sp macro="" textlink="">
      <xdr:nvSpPr>
        <xdr:cNvPr id="3719" name="Text Box 10">
          <a:extLst>
            <a:ext uri="{FF2B5EF4-FFF2-40B4-BE49-F238E27FC236}">
              <a16:creationId xmlns:a16="http://schemas.microsoft.com/office/drawing/2014/main" id="{135564DB-976D-4873-9F5D-6660F3940F8A}"/>
            </a:ext>
          </a:extLst>
        </xdr:cNvPr>
        <xdr:cNvSpPr txBox="1">
          <a:spLocks noChangeArrowheads="1"/>
        </xdr:cNvSpPr>
      </xdr:nvSpPr>
      <xdr:spPr bwMode="auto">
        <a:xfrm>
          <a:off x="4991100" y="190090425"/>
          <a:ext cx="76200" cy="148168"/>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0" name="Text Box 4">
          <a:extLst>
            <a:ext uri="{FF2B5EF4-FFF2-40B4-BE49-F238E27FC236}">
              <a16:creationId xmlns:a16="http://schemas.microsoft.com/office/drawing/2014/main" id="{E33B7577-1D83-4BD4-90E2-9BD2E8A8EE94}"/>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1" name="Text Box 5">
          <a:extLst>
            <a:ext uri="{FF2B5EF4-FFF2-40B4-BE49-F238E27FC236}">
              <a16:creationId xmlns:a16="http://schemas.microsoft.com/office/drawing/2014/main" id="{2C1D6520-7874-4F5F-9A1B-62DFAB22D199}"/>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2" name="Text Box 9">
          <a:extLst>
            <a:ext uri="{FF2B5EF4-FFF2-40B4-BE49-F238E27FC236}">
              <a16:creationId xmlns:a16="http://schemas.microsoft.com/office/drawing/2014/main" id="{DEAACC8C-D4BC-4AC2-BD8A-E7E61767915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3" name="Text Box 10">
          <a:extLst>
            <a:ext uri="{FF2B5EF4-FFF2-40B4-BE49-F238E27FC236}">
              <a16:creationId xmlns:a16="http://schemas.microsoft.com/office/drawing/2014/main" id="{9B920524-DC88-4C5C-B15B-5A90E5E6A17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24" name="Text Box 4">
          <a:extLst>
            <a:ext uri="{FF2B5EF4-FFF2-40B4-BE49-F238E27FC236}">
              <a16:creationId xmlns:a16="http://schemas.microsoft.com/office/drawing/2014/main" id="{2BAA9C3A-FCA8-4DAE-9741-C04C590BBD1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25" name="Text Box 5">
          <a:extLst>
            <a:ext uri="{FF2B5EF4-FFF2-40B4-BE49-F238E27FC236}">
              <a16:creationId xmlns:a16="http://schemas.microsoft.com/office/drawing/2014/main" id="{25A250D8-5D8E-4C25-B93C-5D305770A89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26" name="Text Box 9">
          <a:extLst>
            <a:ext uri="{FF2B5EF4-FFF2-40B4-BE49-F238E27FC236}">
              <a16:creationId xmlns:a16="http://schemas.microsoft.com/office/drawing/2014/main" id="{EF722046-A1E5-4020-82ED-429990C5D14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7" name="Text Box 4">
          <a:extLst>
            <a:ext uri="{FF2B5EF4-FFF2-40B4-BE49-F238E27FC236}">
              <a16:creationId xmlns:a16="http://schemas.microsoft.com/office/drawing/2014/main" id="{F064D002-6962-4149-86BC-A2546187CD4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8" name="Text Box 5">
          <a:extLst>
            <a:ext uri="{FF2B5EF4-FFF2-40B4-BE49-F238E27FC236}">
              <a16:creationId xmlns:a16="http://schemas.microsoft.com/office/drawing/2014/main" id="{5C92CD31-C3BC-4EBD-BB4C-D070EB009A3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9" name="Text Box 9">
          <a:extLst>
            <a:ext uri="{FF2B5EF4-FFF2-40B4-BE49-F238E27FC236}">
              <a16:creationId xmlns:a16="http://schemas.microsoft.com/office/drawing/2014/main" id="{BDFE706F-8FD7-4E13-BB3B-F39552F0CDA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0" name="Text Box 10">
          <a:extLst>
            <a:ext uri="{FF2B5EF4-FFF2-40B4-BE49-F238E27FC236}">
              <a16:creationId xmlns:a16="http://schemas.microsoft.com/office/drawing/2014/main" id="{B42430EE-832E-4766-8702-25F6557D9F3C}"/>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1" name="Text Box 4">
          <a:extLst>
            <a:ext uri="{FF2B5EF4-FFF2-40B4-BE49-F238E27FC236}">
              <a16:creationId xmlns:a16="http://schemas.microsoft.com/office/drawing/2014/main" id="{9097420D-DBEE-4490-8A48-C25AC2E57B33}"/>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2" name="Text Box 5">
          <a:extLst>
            <a:ext uri="{FF2B5EF4-FFF2-40B4-BE49-F238E27FC236}">
              <a16:creationId xmlns:a16="http://schemas.microsoft.com/office/drawing/2014/main" id="{B76F202F-5744-43D3-94B9-E3DC6BEBEFEB}"/>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3" name="Text Box 9">
          <a:extLst>
            <a:ext uri="{FF2B5EF4-FFF2-40B4-BE49-F238E27FC236}">
              <a16:creationId xmlns:a16="http://schemas.microsoft.com/office/drawing/2014/main" id="{251FB819-4DE0-445B-A250-293892ECF075}"/>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4" name="Text Box 4">
          <a:extLst>
            <a:ext uri="{FF2B5EF4-FFF2-40B4-BE49-F238E27FC236}">
              <a16:creationId xmlns:a16="http://schemas.microsoft.com/office/drawing/2014/main" id="{A86DBCBE-5930-416C-9295-3CAA9148A787}"/>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5" name="Text Box 5">
          <a:extLst>
            <a:ext uri="{FF2B5EF4-FFF2-40B4-BE49-F238E27FC236}">
              <a16:creationId xmlns:a16="http://schemas.microsoft.com/office/drawing/2014/main" id="{296D8D91-2BA4-4324-8320-0A2EEE2E582B}"/>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6" name="Text Box 9">
          <a:extLst>
            <a:ext uri="{FF2B5EF4-FFF2-40B4-BE49-F238E27FC236}">
              <a16:creationId xmlns:a16="http://schemas.microsoft.com/office/drawing/2014/main" id="{BEF6ADE9-6290-427D-9011-39038A14D6B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7" name="Text Box 4">
          <a:extLst>
            <a:ext uri="{FF2B5EF4-FFF2-40B4-BE49-F238E27FC236}">
              <a16:creationId xmlns:a16="http://schemas.microsoft.com/office/drawing/2014/main" id="{FDDBD114-FDC0-40B1-9F7A-D63AFF381FB8}"/>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8" name="Text Box 4">
          <a:extLst>
            <a:ext uri="{FF2B5EF4-FFF2-40B4-BE49-F238E27FC236}">
              <a16:creationId xmlns:a16="http://schemas.microsoft.com/office/drawing/2014/main" id="{031E462D-D28D-4356-AAF4-47443002A9E3}"/>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39" name="Text Box 4">
          <a:extLst>
            <a:ext uri="{FF2B5EF4-FFF2-40B4-BE49-F238E27FC236}">
              <a16:creationId xmlns:a16="http://schemas.microsoft.com/office/drawing/2014/main" id="{FE550CEB-E485-4C97-8236-63CB70CD8607}"/>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0" name="Text Box 5">
          <a:extLst>
            <a:ext uri="{FF2B5EF4-FFF2-40B4-BE49-F238E27FC236}">
              <a16:creationId xmlns:a16="http://schemas.microsoft.com/office/drawing/2014/main" id="{D4F2EB74-7362-4706-A946-51DEFD0CAC2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1" name="Text Box 9">
          <a:extLst>
            <a:ext uri="{FF2B5EF4-FFF2-40B4-BE49-F238E27FC236}">
              <a16:creationId xmlns:a16="http://schemas.microsoft.com/office/drawing/2014/main" id="{18423DB0-14BC-4650-87D4-688E2711D35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2" name="Text Box 10">
          <a:extLst>
            <a:ext uri="{FF2B5EF4-FFF2-40B4-BE49-F238E27FC236}">
              <a16:creationId xmlns:a16="http://schemas.microsoft.com/office/drawing/2014/main" id="{B1844410-8609-42AC-9FCB-DC975023562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3" name="Text Box 4">
          <a:extLst>
            <a:ext uri="{FF2B5EF4-FFF2-40B4-BE49-F238E27FC236}">
              <a16:creationId xmlns:a16="http://schemas.microsoft.com/office/drawing/2014/main" id="{1385B832-8245-4868-AF0A-9782236DA8E0}"/>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4" name="Text Box 5">
          <a:extLst>
            <a:ext uri="{FF2B5EF4-FFF2-40B4-BE49-F238E27FC236}">
              <a16:creationId xmlns:a16="http://schemas.microsoft.com/office/drawing/2014/main" id="{22915AD4-3966-47D6-93A2-485E0F1CAC2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5" name="Text Box 9">
          <a:extLst>
            <a:ext uri="{FF2B5EF4-FFF2-40B4-BE49-F238E27FC236}">
              <a16:creationId xmlns:a16="http://schemas.microsoft.com/office/drawing/2014/main" id="{B7A66253-4485-4FC9-9125-52C2DD94F71F}"/>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6" name="Text Box 10">
          <a:extLst>
            <a:ext uri="{FF2B5EF4-FFF2-40B4-BE49-F238E27FC236}">
              <a16:creationId xmlns:a16="http://schemas.microsoft.com/office/drawing/2014/main" id="{7EB2641F-59F2-4FFE-B9D0-E7FC150B5C0A}"/>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7" name="Text Box 4">
          <a:extLst>
            <a:ext uri="{FF2B5EF4-FFF2-40B4-BE49-F238E27FC236}">
              <a16:creationId xmlns:a16="http://schemas.microsoft.com/office/drawing/2014/main" id="{D88C11F4-15B9-45BD-81C0-359EC64EA9AD}"/>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8" name="Text Box 5">
          <a:extLst>
            <a:ext uri="{FF2B5EF4-FFF2-40B4-BE49-F238E27FC236}">
              <a16:creationId xmlns:a16="http://schemas.microsoft.com/office/drawing/2014/main" id="{0F17B125-9B7D-4DF9-99C1-C0C411FDA752}"/>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9" name="Text Box 9">
          <a:extLst>
            <a:ext uri="{FF2B5EF4-FFF2-40B4-BE49-F238E27FC236}">
              <a16:creationId xmlns:a16="http://schemas.microsoft.com/office/drawing/2014/main" id="{EB1B74DF-CF9B-4E07-89C9-42499A16CEB4}"/>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0" name="Text Box 10">
          <a:extLst>
            <a:ext uri="{FF2B5EF4-FFF2-40B4-BE49-F238E27FC236}">
              <a16:creationId xmlns:a16="http://schemas.microsoft.com/office/drawing/2014/main" id="{D7E4D969-BFC7-4C75-9165-2FD2EF07E97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1" name="Text Box 4">
          <a:extLst>
            <a:ext uri="{FF2B5EF4-FFF2-40B4-BE49-F238E27FC236}">
              <a16:creationId xmlns:a16="http://schemas.microsoft.com/office/drawing/2014/main" id="{2699CF86-3F4D-48A4-A1F0-0C71C717163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2" name="Text Box 5">
          <a:extLst>
            <a:ext uri="{FF2B5EF4-FFF2-40B4-BE49-F238E27FC236}">
              <a16:creationId xmlns:a16="http://schemas.microsoft.com/office/drawing/2014/main" id="{C9F1FB83-CEB8-4E2D-8DC9-8A29DF1E855F}"/>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3" name="Text Box 9">
          <a:extLst>
            <a:ext uri="{FF2B5EF4-FFF2-40B4-BE49-F238E27FC236}">
              <a16:creationId xmlns:a16="http://schemas.microsoft.com/office/drawing/2014/main" id="{5CF70FC7-C8F1-494C-B8BA-16C31ED92A01}"/>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4" name="Text Box 10">
          <a:extLst>
            <a:ext uri="{FF2B5EF4-FFF2-40B4-BE49-F238E27FC236}">
              <a16:creationId xmlns:a16="http://schemas.microsoft.com/office/drawing/2014/main" id="{9B631BE5-8F5D-42DF-B79A-C26DD51C0051}"/>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5" name="Text Box 4">
          <a:extLst>
            <a:ext uri="{FF2B5EF4-FFF2-40B4-BE49-F238E27FC236}">
              <a16:creationId xmlns:a16="http://schemas.microsoft.com/office/drawing/2014/main" id="{7F8C7876-C2B1-4971-A07F-72B844F403BC}"/>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6" name="Text Box 5">
          <a:extLst>
            <a:ext uri="{FF2B5EF4-FFF2-40B4-BE49-F238E27FC236}">
              <a16:creationId xmlns:a16="http://schemas.microsoft.com/office/drawing/2014/main" id="{8A2B6FCC-5A36-4621-B0C5-DB39563D205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7" name="Text Box 9">
          <a:extLst>
            <a:ext uri="{FF2B5EF4-FFF2-40B4-BE49-F238E27FC236}">
              <a16:creationId xmlns:a16="http://schemas.microsoft.com/office/drawing/2014/main" id="{F5E6FEF9-16D0-47C5-89B6-27022ABDEE36}"/>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8" name="Text Box 10">
          <a:extLst>
            <a:ext uri="{FF2B5EF4-FFF2-40B4-BE49-F238E27FC236}">
              <a16:creationId xmlns:a16="http://schemas.microsoft.com/office/drawing/2014/main" id="{845C36EE-5210-407E-81C5-2D96572ED8B6}"/>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9" name="Text Box 4">
          <a:extLst>
            <a:ext uri="{FF2B5EF4-FFF2-40B4-BE49-F238E27FC236}">
              <a16:creationId xmlns:a16="http://schemas.microsoft.com/office/drawing/2014/main" id="{E46ECEC0-9D5A-43CC-9285-F4DF6277F89B}"/>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0" name="Text Box 5">
          <a:extLst>
            <a:ext uri="{FF2B5EF4-FFF2-40B4-BE49-F238E27FC236}">
              <a16:creationId xmlns:a16="http://schemas.microsoft.com/office/drawing/2014/main" id="{E7EF0AC9-304D-4CF1-ADFD-6A70875FF487}"/>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1" name="Text Box 9">
          <a:extLst>
            <a:ext uri="{FF2B5EF4-FFF2-40B4-BE49-F238E27FC236}">
              <a16:creationId xmlns:a16="http://schemas.microsoft.com/office/drawing/2014/main" id="{AFF2CCB9-2609-4053-BDA4-D142DB2CB29C}"/>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2" name="Text Box 10">
          <a:extLst>
            <a:ext uri="{FF2B5EF4-FFF2-40B4-BE49-F238E27FC236}">
              <a16:creationId xmlns:a16="http://schemas.microsoft.com/office/drawing/2014/main" id="{478539CF-8CA7-4BF1-9D30-B85686C35CBF}"/>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3" name="Text Box 4">
          <a:extLst>
            <a:ext uri="{FF2B5EF4-FFF2-40B4-BE49-F238E27FC236}">
              <a16:creationId xmlns:a16="http://schemas.microsoft.com/office/drawing/2014/main" id="{243125D2-CA20-44A8-9D1E-3444560438A5}"/>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4" name="Text Box 5">
          <a:extLst>
            <a:ext uri="{FF2B5EF4-FFF2-40B4-BE49-F238E27FC236}">
              <a16:creationId xmlns:a16="http://schemas.microsoft.com/office/drawing/2014/main" id="{A197F427-ACF6-4C28-A81F-91D99CFA2959}"/>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5" name="Text Box 9">
          <a:extLst>
            <a:ext uri="{FF2B5EF4-FFF2-40B4-BE49-F238E27FC236}">
              <a16:creationId xmlns:a16="http://schemas.microsoft.com/office/drawing/2014/main" id="{F5AE7311-444A-4B7B-B780-8AE4EC549D7F}"/>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6" name="Text Box 10">
          <a:extLst>
            <a:ext uri="{FF2B5EF4-FFF2-40B4-BE49-F238E27FC236}">
              <a16:creationId xmlns:a16="http://schemas.microsoft.com/office/drawing/2014/main" id="{B3B967CC-90B2-4241-8FC1-25552B8A11B6}"/>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67" name="Text Box 4">
          <a:extLst>
            <a:ext uri="{FF2B5EF4-FFF2-40B4-BE49-F238E27FC236}">
              <a16:creationId xmlns:a16="http://schemas.microsoft.com/office/drawing/2014/main" id="{74987B45-59AF-4F87-BA6A-F14D53F2EC04}"/>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68" name="Text Box 5">
          <a:extLst>
            <a:ext uri="{FF2B5EF4-FFF2-40B4-BE49-F238E27FC236}">
              <a16:creationId xmlns:a16="http://schemas.microsoft.com/office/drawing/2014/main" id="{CEB6BACA-A8A1-4E03-B1D7-B2AD2EE03FA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69" name="Text Box 9">
          <a:extLst>
            <a:ext uri="{FF2B5EF4-FFF2-40B4-BE49-F238E27FC236}">
              <a16:creationId xmlns:a16="http://schemas.microsoft.com/office/drawing/2014/main" id="{B9A1580C-CD38-462D-8DF0-3C9D9D6DE89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0" name="Text Box 10">
          <a:extLst>
            <a:ext uri="{FF2B5EF4-FFF2-40B4-BE49-F238E27FC236}">
              <a16:creationId xmlns:a16="http://schemas.microsoft.com/office/drawing/2014/main" id="{08AFB503-F080-4627-AEA5-32A6C8C9C6E3}"/>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1" name="Text Box 4">
          <a:extLst>
            <a:ext uri="{FF2B5EF4-FFF2-40B4-BE49-F238E27FC236}">
              <a16:creationId xmlns:a16="http://schemas.microsoft.com/office/drawing/2014/main" id="{C38D95C7-5B35-4DCD-8195-9824B8A3AA99}"/>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2" name="Text Box 5">
          <a:extLst>
            <a:ext uri="{FF2B5EF4-FFF2-40B4-BE49-F238E27FC236}">
              <a16:creationId xmlns:a16="http://schemas.microsoft.com/office/drawing/2014/main" id="{9759B5AC-906D-485A-974C-DADEA6F0270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3" name="Text Box 9">
          <a:extLst>
            <a:ext uri="{FF2B5EF4-FFF2-40B4-BE49-F238E27FC236}">
              <a16:creationId xmlns:a16="http://schemas.microsoft.com/office/drawing/2014/main" id="{3655DF25-E1E0-403B-82A2-232E20E4AADC}"/>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4" name="Text Box 10">
          <a:extLst>
            <a:ext uri="{FF2B5EF4-FFF2-40B4-BE49-F238E27FC236}">
              <a16:creationId xmlns:a16="http://schemas.microsoft.com/office/drawing/2014/main" id="{4BEC5E53-EF47-43AC-B405-937CB831625A}"/>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5" name="Text Box 4">
          <a:extLst>
            <a:ext uri="{FF2B5EF4-FFF2-40B4-BE49-F238E27FC236}">
              <a16:creationId xmlns:a16="http://schemas.microsoft.com/office/drawing/2014/main" id="{493E3D2B-0523-45BE-B4DD-C1AD3CFDFC0B}"/>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6" name="Text Box 5">
          <a:extLst>
            <a:ext uri="{FF2B5EF4-FFF2-40B4-BE49-F238E27FC236}">
              <a16:creationId xmlns:a16="http://schemas.microsoft.com/office/drawing/2014/main" id="{6A2719A4-2008-41F0-9D9F-97AAC2CB0AC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7" name="Text Box 9">
          <a:extLst>
            <a:ext uri="{FF2B5EF4-FFF2-40B4-BE49-F238E27FC236}">
              <a16:creationId xmlns:a16="http://schemas.microsoft.com/office/drawing/2014/main" id="{FE925A89-7FC5-46C0-8BD1-77EE49EAE6BC}"/>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8" name="Text Box 10">
          <a:extLst>
            <a:ext uri="{FF2B5EF4-FFF2-40B4-BE49-F238E27FC236}">
              <a16:creationId xmlns:a16="http://schemas.microsoft.com/office/drawing/2014/main" id="{E0705C5C-7467-4D82-97C2-83B0E04C9C6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9" name="Text Box 4">
          <a:extLst>
            <a:ext uri="{FF2B5EF4-FFF2-40B4-BE49-F238E27FC236}">
              <a16:creationId xmlns:a16="http://schemas.microsoft.com/office/drawing/2014/main" id="{2B222921-7122-4AC0-B64D-3503273D518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0" name="Text Box 5">
          <a:extLst>
            <a:ext uri="{FF2B5EF4-FFF2-40B4-BE49-F238E27FC236}">
              <a16:creationId xmlns:a16="http://schemas.microsoft.com/office/drawing/2014/main" id="{62A3C418-505B-44B5-928E-FE6EFACD1EBC}"/>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1" name="Text Box 9">
          <a:extLst>
            <a:ext uri="{FF2B5EF4-FFF2-40B4-BE49-F238E27FC236}">
              <a16:creationId xmlns:a16="http://schemas.microsoft.com/office/drawing/2014/main" id="{FC181860-AEE7-4AF9-BDCD-829F688139E7}"/>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2" name="Text Box 10">
          <a:extLst>
            <a:ext uri="{FF2B5EF4-FFF2-40B4-BE49-F238E27FC236}">
              <a16:creationId xmlns:a16="http://schemas.microsoft.com/office/drawing/2014/main" id="{370ECAE9-120F-48F2-B968-1387DABD25E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3" name="Text Box 4">
          <a:extLst>
            <a:ext uri="{FF2B5EF4-FFF2-40B4-BE49-F238E27FC236}">
              <a16:creationId xmlns:a16="http://schemas.microsoft.com/office/drawing/2014/main" id="{A56EC9BB-53F6-4340-AEE9-70D13749DC7F}"/>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4" name="Text Box 5">
          <a:extLst>
            <a:ext uri="{FF2B5EF4-FFF2-40B4-BE49-F238E27FC236}">
              <a16:creationId xmlns:a16="http://schemas.microsoft.com/office/drawing/2014/main" id="{0AE914D3-2D5D-4B0E-A0A4-54D17764F4A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5" name="Text Box 9">
          <a:extLst>
            <a:ext uri="{FF2B5EF4-FFF2-40B4-BE49-F238E27FC236}">
              <a16:creationId xmlns:a16="http://schemas.microsoft.com/office/drawing/2014/main" id="{43214BDC-4B81-47BF-8A01-E41AAEA3353B}"/>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6" name="Text Box 10">
          <a:extLst>
            <a:ext uri="{FF2B5EF4-FFF2-40B4-BE49-F238E27FC236}">
              <a16:creationId xmlns:a16="http://schemas.microsoft.com/office/drawing/2014/main" id="{0B650BD6-8D4A-4017-BA4B-DCFF5F6952B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7" name="Text Box 4">
          <a:extLst>
            <a:ext uri="{FF2B5EF4-FFF2-40B4-BE49-F238E27FC236}">
              <a16:creationId xmlns:a16="http://schemas.microsoft.com/office/drawing/2014/main" id="{6D0EDD47-5701-44B1-824F-95B3B1821CB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8" name="Text Box 5">
          <a:extLst>
            <a:ext uri="{FF2B5EF4-FFF2-40B4-BE49-F238E27FC236}">
              <a16:creationId xmlns:a16="http://schemas.microsoft.com/office/drawing/2014/main" id="{C17A2882-2072-419F-8C5D-9FEDC66A5F39}"/>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9" name="Text Box 9">
          <a:extLst>
            <a:ext uri="{FF2B5EF4-FFF2-40B4-BE49-F238E27FC236}">
              <a16:creationId xmlns:a16="http://schemas.microsoft.com/office/drawing/2014/main" id="{9FBD9F37-2C61-48CB-9DA5-53C821C2E3E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0" name="Text Box 10">
          <a:extLst>
            <a:ext uri="{FF2B5EF4-FFF2-40B4-BE49-F238E27FC236}">
              <a16:creationId xmlns:a16="http://schemas.microsoft.com/office/drawing/2014/main" id="{BC9C8DD8-C1CC-4875-99DA-FB1139A208EF}"/>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1" name="Text Box 4">
          <a:extLst>
            <a:ext uri="{FF2B5EF4-FFF2-40B4-BE49-F238E27FC236}">
              <a16:creationId xmlns:a16="http://schemas.microsoft.com/office/drawing/2014/main" id="{2C7DBF11-D2B3-4986-9DF2-A66EC3F2F108}"/>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2" name="Text Box 5">
          <a:extLst>
            <a:ext uri="{FF2B5EF4-FFF2-40B4-BE49-F238E27FC236}">
              <a16:creationId xmlns:a16="http://schemas.microsoft.com/office/drawing/2014/main" id="{7E512D4D-795C-4055-8A0E-D5EFFAEBA12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3" name="Text Box 9">
          <a:extLst>
            <a:ext uri="{FF2B5EF4-FFF2-40B4-BE49-F238E27FC236}">
              <a16:creationId xmlns:a16="http://schemas.microsoft.com/office/drawing/2014/main" id="{EB92E21C-9DEF-40B0-9633-39688AD6174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4" name="Text Box 10">
          <a:extLst>
            <a:ext uri="{FF2B5EF4-FFF2-40B4-BE49-F238E27FC236}">
              <a16:creationId xmlns:a16="http://schemas.microsoft.com/office/drawing/2014/main" id="{808ABF88-5E7D-4604-A46B-03140CDF964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5" name="Text Box 4">
          <a:extLst>
            <a:ext uri="{FF2B5EF4-FFF2-40B4-BE49-F238E27FC236}">
              <a16:creationId xmlns:a16="http://schemas.microsoft.com/office/drawing/2014/main" id="{F69A2679-FC82-414B-B6F5-F9EEB7F4670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6" name="Text Box 5">
          <a:extLst>
            <a:ext uri="{FF2B5EF4-FFF2-40B4-BE49-F238E27FC236}">
              <a16:creationId xmlns:a16="http://schemas.microsoft.com/office/drawing/2014/main" id="{E202EAE9-6585-414B-9663-3296044B95B7}"/>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7" name="Text Box 9">
          <a:extLst>
            <a:ext uri="{FF2B5EF4-FFF2-40B4-BE49-F238E27FC236}">
              <a16:creationId xmlns:a16="http://schemas.microsoft.com/office/drawing/2014/main" id="{C7F45B0E-FCA1-48A9-9977-E7069590CE59}"/>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8" name="Text Box 10">
          <a:extLst>
            <a:ext uri="{FF2B5EF4-FFF2-40B4-BE49-F238E27FC236}">
              <a16:creationId xmlns:a16="http://schemas.microsoft.com/office/drawing/2014/main" id="{6B05450D-F6DA-4D73-BFC8-2A17CD659CB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9" name="Text Box 4">
          <a:extLst>
            <a:ext uri="{FF2B5EF4-FFF2-40B4-BE49-F238E27FC236}">
              <a16:creationId xmlns:a16="http://schemas.microsoft.com/office/drawing/2014/main" id="{B83ADC2A-5E23-4164-99B5-E1562950B1E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0" name="Text Box 5">
          <a:extLst>
            <a:ext uri="{FF2B5EF4-FFF2-40B4-BE49-F238E27FC236}">
              <a16:creationId xmlns:a16="http://schemas.microsoft.com/office/drawing/2014/main" id="{4D423284-6CF0-4D64-9DF9-1D100CB7CB4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1" name="Text Box 9">
          <a:extLst>
            <a:ext uri="{FF2B5EF4-FFF2-40B4-BE49-F238E27FC236}">
              <a16:creationId xmlns:a16="http://schemas.microsoft.com/office/drawing/2014/main" id="{40252F56-A286-4AD4-8A89-F2000A6C6774}"/>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2" name="Text Box 10">
          <a:extLst>
            <a:ext uri="{FF2B5EF4-FFF2-40B4-BE49-F238E27FC236}">
              <a16:creationId xmlns:a16="http://schemas.microsoft.com/office/drawing/2014/main" id="{84507B3A-F1CD-441D-BD68-B2A92215656E}"/>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3" name="Text Box 4">
          <a:extLst>
            <a:ext uri="{FF2B5EF4-FFF2-40B4-BE49-F238E27FC236}">
              <a16:creationId xmlns:a16="http://schemas.microsoft.com/office/drawing/2014/main" id="{E4820B7C-F26D-4DD0-9C21-1F24EA4D9115}"/>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4" name="Text Box 5">
          <a:extLst>
            <a:ext uri="{FF2B5EF4-FFF2-40B4-BE49-F238E27FC236}">
              <a16:creationId xmlns:a16="http://schemas.microsoft.com/office/drawing/2014/main" id="{EA6090BE-F42B-4E7B-A154-5DF57F13C4B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5" name="Text Box 9">
          <a:extLst>
            <a:ext uri="{FF2B5EF4-FFF2-40B4-BE49-F238E27FC236}">
              <a16:creationId xmlns:a16="http://schemas.microsoft.com/office/drawing/2014/main" id="{B63AA792-955F-4CF0-8DFA-3DCC8B0DC43A}"/>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6" name="Text Box 10">
          <a:extLst>
            <a:ext uri="{FF2B5EF4-FFF2-40B4-BE49-F238E27FC236}">
              <a16:creationId xmlns:a16="http://schemas.microsoft.com/office/drawing/2014/main" id="{690599CC-AAA6-4AE4-A1A0-27A7D6E0DBF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7" name="Text Box 4">
          <a:extLst>
            <a:ext uri="{FF2B5EF4-FFF2-40B4-BE49-F238E27FC236}">
              <a16:creationId xmlns:a16="http://schemas.microsoft.com/office/drawing/2014/main" id="{8D0C9529-326D-47EE-8BC2-5A5076E9DEE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8" name="Text Box 5">
          <a:extLst>
            <a:ext uri="{FF2B5EF4-FFF2-40B4-BE49-F238E27FC236}">
              <a16:creationId xmlns:a16="http://schemas.microsoft.com/office/drawing/2014/main" id="{F2E86E54-C119-4E99-957A-697D825E3B47}"/>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9" name="Text Box 9">
          <a:extLst>
            <a:ext uri="{FF2B5EF4-FFF2-40B4-BE49-F238E27FC236}">
              <a16:creationId xmlns:a16="http://schemas.microsoft.com/office/drawing/2014/main" id="{854B26F4-B2BE-4514-BF38-45DA4BAA4F25}"/>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10" name="Text Box 10">
          <a:extLst>
            <a:ext uri="{FF2B5EF4-FFF2-40B4-BE49-F238E27FC236}">
              <a16:creationId xmlns:a16="http://schemas.microsoft.com/office/drawing/2014/main" id="{F739CBB6-17AE-40B5-BAFE-3C3296D11965}"/>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8"/>
    <xdr:sp macro="" textlink="">
      <xdr:nvSpPr>
        <xdr:cNvPr id="3811" name="Text Box 4">
          <a:extLst>
            <a:ext uri="{FF2B5EF4-FFF2-40B4-BE49-F238E27FC236}">
              <a16:creationId xmlns:a16="http://schemas.microsoft.com/office/drawing/2014/main" id="{3D77026C-D6D7-4887-A5B2-56AF7AAFE3F9}"/>
            </a:ext>
          </a:extLst>
        </xdr:cNvPr>
        <xdr:cNvSpPr txBox="1">
          <a:spLocks noChangeArrowheads="1"/>
        </xdr:cNvSpPr>
      </xdr:nvSpPr>
      <xdr:spPr bwMode="auto">
        <a:xfrm>
          <a:off x="4991100" y="190242825"/>
          <a:ext cx="76200" cy="148168"/>
        </a:xfrm>
        <a:prstGeom prst="rect">
          <a:avLst/>
        </a:prstGeom>
        <a:noFill/>
        <a:ln w="9525">
          <a:noFill/>
          <a:miter lim="800000"/>
          <a:headEnd/>
          <a:tailEnd/>
        </a:ln>
      </xdr:spPr>
    </xdr:sp>
    <xdr:clientData/>
  </xdr:oneCellAnchor>
  <xdr:oneCellAnchor>
    <xdr:from>
      <xdr:col>6</xdr:col>
      <xdr:colOff>0</xdr:colOff>
      <xdr:row>1017</xdr:row>
      <xdr:rowOff>0</xdr:rowOff>
    </xdr:from>
    <xdr:ext cx="76200" cy="148168"/>
    <xdr:sp macro="" textlink="">
      <xdr:nvSpPr>
        <xdr:cNvPr id="3812" name="Text Box 5">
          <a:extLst>
            <a:ext uri="{FF2B5EF4-FFF2-40B4-BE49-F238E27FC236}">
              <a16:creationId xmlns:a16="http://schemas.microsoft.com/office/drawing/2014/main" id="{DF5E9237-29A8-4A22-B4CC-4C8EAA4A7A7C}"/>
            </a:ext>
          </a:extLst>
        </xdr:cNvPr>
        <xdr:cNvSpPr txBox="1">
          <a:spLocks noChangeArrowheads="1"/>
        </xdr:cNvSpPr>
      </xdr:nvSpPr>
      <xdr:spPr bwMode="auto">
        <a:xfrm>
          <a:off x="4991100" y="190242825"/>
          <a:ext cx="76200" cy="148168"/>
        </a:xfrm>
        <a:prstGeom prst="rect">
          <a:avLst/>
        </a:prstGeom>
        <a:noFill/>
        <a:ln w="9525">
          <a:noFill/>
          <a:miter lim="800000"/>
          <a:headEnd/>
          <a:tailEnd/>
        </a:ln>
      </xdr:spPr>
    </xdr:sp>
    <xdr:clientData/>
  </xdr:oneCellAnchor>
  <xdr:oneCellAnchor>
    <xdr:from>
      <xdr:col>6</xdr:col>
      <xdr:colOff>0</xdr:colOff>
      <xdr:row>1017</xdr:row>
      <xdr:rowOff>0</xdr:rowOff>
    </xdr:from>
    <xdr:ext cx="76200" cy="148168"/>
    <xdr:sp macro="" textlink="">
      <xdr:nvSpPr>
        <xdr:cNvPr id="3813" name="Text Box 9">
          <a:extLst>
            <a:ext uri="{FF2B5EF4-FFF2-40B4-BE49-F238E27FC236}">
              <a16:creationId xmlns:a16="http://schemas.microsoft.com/office/drawing/2014/main" id="{74A22CBD-B7D0-45B2-A2D4-0A202053584B}"/>
            </a:ext>
          </a:extLst>
        </xdr:cNvPr>
        <xdr:cNvSpPr txBox="1">
          <a:spLocks noChangeArrowheads="1"/>
        </xdr:cNvSpPr>
      </xdr:nvSpPr>
      <xdr:spPr bwMode="auto">
        <a:xfrm>
          <a:off x="4991100" y="190242825"/>
          <a:ext cx="76200" cy="148168"/>
        </a:xfrm>
        <a:prstGeom prst="rect">
          <a:avLst/>
        </a:prstGeom>
        <a:noFill/>
        <a:ln w="9525">
          <a:noFill/>
          <a:miter lim="800000"/>
          <a:headEnd/>
          <a:tailEnd/>
        </a:ln>
      </xdr:spPr>
    </xdr:sp>
    <xdr:clientData/>
  </xdr:oneCellAnchor>
  <xdr:oneCellAnchor>
    <xdr:from>
      <xdr:col>6</xdr:col>
      <xdr:colOff>0</xdr:colOff>
      <xdr:row>1017</xdr:row>
      <xdr:rowOff>0</xdr:rowOff>
    </xdr:from>
    <xdr:ext cx="76200" cy="148168"/>
    <xdr:sp macro="" textlink="">
      <xdr:nvSpPr>
        <xdr:cNvPr id="3814" name="Text Box 10">
          <a:extLst>
            <a:ext uri="{FF2B5EF4-FFF2-40B4-BE49-F238E27FC236}">
              <a16:creationId xmlns:a16="http://schemas.microsoft.com/office/drawing/2014/main" id="{B57E1CDC-FFE9-464E-A1D0-8F221735E154}"/>
            </a:ext>
          </a:extLst>
        </xdr:cNvPr>
        <xdr:cNvSpPr txBox="1">
          <a:spLocks noChangeArrowheads="1"/>
        </xdr:cNvSpPr>
      </xdr:nvSpPr>
      <xdr:spPr bwMode="auto">
        <a:xfrm>
          <a:off x="4991100" y="190242825"/>
          <a:ext cx="76200" cy="148168"/>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15" name="Text Box 4">
          <a:extLst>
            <a:ext uri="{FF2B5EF4-FFF2-40B4-BE49-F238E27FC236}">
              <a16:creationId xmlns:a16="http://schemas.microsoft.com/office/drawing/2014/main" id="{E4F87140-82F9-418D-A810-B39FFCDF1BC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16" name="Text Box 5">
          <a:extLst>
            <a:ext uri="{FF2B5EF4-FFF2-40B4-BE49-F238E27FC236}">
              <a16:creationId xmlns:a16="http://schemas.microsoft.com/office/drawing/2014/main" id="{126875E8-41A9-4EC6-82FB-E9E540B0A2F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17" name="Text Box 9">
          <a:extLst>
            <a:ext uri="{FF2B5EF4-FFF2-40B4-BE49-F238E27FC236}">
              <a16:creationId xmlns:a16="http://schemas.microsoft.com/office/drawing/2014/main" id="{79ECB02C-2139-4681-A272-FC28352E0CE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18" name="Text Box 10">
          <a:extLst>
            <a:ext uri="{FF2B5EF4-FFF2-40B4-BE49-F238E27FC236}">
              <a16:creationId xmlns:a16="http://schemas.microsoft.com/office/drawing/2014/main" id="{2ADE4B00-05B8-4070-8311-70AD370C177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19" name="Text Box 4">
          <a:extLst>
            <a:ext uri="{FF2B5EF4-FFF2-40B4-BE49-F238E27FC236}">
              <a16:creationId xmlns:a16="http://schemas.microsoft.com/office/drawing/2014/main" id="{96F360E4-2BCD-4185-B366-390CDCB19229}"/>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20" name="Text Box 5">
          <a:extLst>
            <a:ext uri="{FF2B5EF4-FFF2-40B4-BE49-F238E27FC236}">
              <a16:creationId xmlns:a16="http://schemas.microsoft.com/office/drawing/2014/main" id="{5D5359DD-29AE-423E-8DB9-253E7553B3D0}"/>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21" name="Text Box 9">
          <a:extLst>
            <a:ext uri="{FF2B5EF4-FFF2-40B4-BE49-F238E27FC236}">
              <a16:creationId xmlns:a16="http://schemas.microsoft.com/office/drawing/2014/main" id="{28DCAA71-44B3-48A4-83EC-F7E0A307E177}"/>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2" name="Text Box 4">
          <a:extLst>
            <a:ext uri="{FF2B5EF4-FFF2-40B4-BE49-F238E27FC236}">
              <a16:creationId xmlns:a16="http://schemas.microsoft.com/office/drawing/2014/main" id="{23AB5C5F-CF49-4F6C-941B-3948E154FBD6}"/>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3" name="Text Box 5">
          <a:extLst>
            <a:ext uri="{FF2B5EF4-FFF2-40B4-BE49-F238E27FC236}">
              <a16:creationId xmlns:a16="http://schemas.microsoft.com/office/drawing/2014/main" id="{679060E7-7F23-48C5-A9D5-247BA27509DD}"/>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4" name="Text Box 9">
          <a:extLst>
            <a:ext uri="{FF2B5EF4-FFF2-40B4-BE49-F238E27FC236}">
              <a16:creationId xmlns:a16="http://schemas.microsoft.com/office/drawing/2014/main" id="{96D52A63-2C66-4E9C-8E7D-45CF85ECADD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5" name="Text Box 10">
          <a:extLst>
            <a:ext uri="{FF2B5EF4-FFF2-40B4-BE49-F238E27FC236}">
              <a16:creationId xmlns:a16="http://schemas.microsoft.com/office/drawing/2014/main" id="{966EA209-A29A-4569-925A-43BD81BDC496}"/>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6" name="Text Box 4">
          <a:extLst>
            <a:ext uri="{FF2B5EF4-FFF2-40B4-BE49-F238E27FC236}">
              <a16:creationId xmlns:a16="http://schemas.microsoft.com/office/drawing/2014/main" id="{16ADB5B8-BB17-44EC-9523-24DD0351EE1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7" name="Text Box 5">
          <a:extLst>
            <a:ext uri="{FF2B5EF4-FFF2-40B4-BE49-F238E27FC236}">
              <a16:creationId xmlns:a16="http://schemas.microsoft.com/office/drawing/2014/main" id="{599BAE94-C73C-49BD-A5EF-44BC71C60ABD}"/>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8" name="Text Box 9">
          <a:extLst>
            <a:ext uri="{FF2B5EF4-FFF2-40B4-BE49-F238E27FC236}">
              <a16:creationId xmlns:a16="http://schemas.microsoft.com/office/drawing/2014/main" id="{4063A696-CCD0-46F6-8751-6DD1DCD796E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9" name="Text Box 4">
          <a:extLst>
            <a:ext uri="{FF2B5EF4-FFF2-40B4-BE49-F238E27FC236}">
              <a16:creationId xmlns:a16="http://schemas.microsoft.com/office/drawing/2014/main" id="{C68D9C71-AA63-4FBE-AA43-A9CA255BB2A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30" name="Text Box 5">
          <a:extLst>
            <a:ext uri="{FF2B5EF4-FFF2-40B4-BE49-F238E27FC236}">
              <a16:creationId xmlns:a16="http://schemas.microsoft.com/office/drawing/2014/main" id="{8EA0F0D9-04E4-4737-A2FB-764F677CE318}"/>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31" name="Text Box 9">
          <a:extLst>
            <a:ext uri="{FF2B5EF4-FFF2-40B4-BE49-F238E27FC236}">
              <a16:creationId xmlns:a16="http://schemas.microsoft.com/office/drawing/2014/main" id="{CC31DD0D-5587-4272-862D-110F47B0D6B4}"/>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32" name="Text Box 4">
          <a:extLst>
            <a:ext uri="{FF2B5EF4-FFF2-40B4-BE49-F238E27FC236}">
              <a16:creationId xmlns:a16="http://schemas.microsoft.com/office/drawing/2014/main" id="{DA9CC1DB-64D5-436F-B132-99AA9F82E724}"/>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33" name="Text Box 4">
          <a:extLst>
            <a:ext uri="{FF2B5EF4-FFF2-40B4-BE49-F238E27FC236}">
              <a16:creationId xmlns:a16="http://schemas.microsoft.com/office/drawing/2014/main" id="{C10B3EC0-E9F5-418C-9C96-C544EEBDC55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4" name="Text Box 4">
          <a:extLst>
            <a:ext uri="{FF2B5EF4-FFF2-40B4-BE49-F238E27FC236}">
              <a16:creationId xmlns:a16="http://schemas.microsoft.com/office/drawing/2014/main" id="{6A13AF22-DCFC-45B2-A4A0-D5A0AA3505D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5" name="Text Box 5">
          <a:extLst>
            <a:ext uri="{FF2B5EF4-FFF2-40B4-BE49-F238E27FC236}">
              <a16:creationId xmlns:a16="http://schemas.microsoft.com/office/drawing/2014/main" id="{000DAD45-2B58-48E1-A91B-56353B8F282D}"/>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6" name="Text Box 9">
          <a:extLst>
            <a:ext uri="{FF2B5EF4-FFF2-40B4-BE49-F238E27FC236}">
              <a16:creationId xmlns:a16="http://schemas.microsoft.com/office/drawing/2014/main" id="{9FB382E0-296F-4359-A727-7114C71D577B}"/>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7" name="Text Box 10">
          <a:extLst>
            <a:ext uri="{FF2B5EF4-FFF2-40B4-BE49-F238E27FC236}">
              <a16:creationId xmlns:a16="http://schemas.microsoft.com/office/drawing/2014/main" id="{1BC960B2-750A-49CE-9C98-1C3A7D11EE54}"/>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8" name="Text Box 4">
          <a:extLst>
            <a:ext uri="{FF2B5EF4-FFF2-40B4-BE49-F238E27FC236}">
              <a16:creationId xmlns:a16="http://schemas.microsoft.com/office/drawing/2014/main" id="{F8CC1658-9FC7-4C67-8B1F-C68919AA37C6}"/>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9" name="Text Box 5">
          <a:extLst>
            <a:ext uri="{FF2B5EF4-FFF2-40B4-BE49-F238E27FC236}">
              <a16:creationId xmlns:a16="http://schemas.microsoft.com/office/drawing/2014/main" id="{17DA6A9E-F8A3-484F-A416-ED88531587E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0" name="Text Box 9">
          <a:extLst>
            <a:ext uri="{FF2B5EF4-FFF2-40B4-BE49-F238E27FC236}">
              <a16:creationId xmlns:a16="http://schemas.microsoft.com/office/drawing/2014/main" id="{52C0E454-DCF6-499F-A1CE-B4D0ECB9361D}"/>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1" name="Text Box 10">
          <a:extLst>
            <a:ext uri="{FF2B5EF4-FFF2-40B4-BE49-F238E27FC236}">
              <a16:creationId xmlns:a16="http://schemas.microsoft.com/office/drawing/2014/main" id="{FB3EB858-7784-4348-82D6-AC95C4A0459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2" name="Text Box 4">
          <a:extLst>
            <a:ext uri="{FF2B5EF4-FFF2-40B4-BE49-F238E27FC236}">
              <a16:creationId xmlns:a16="http://schemas.microsoft.com/office/drawing/2014/main" id="{1D2C4510-3F70-4FDF-949B-E7CE7F7EF2B4}"/>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3" name="Text Box 5">
          <a:extLst>
            <a:ext uri="{FF2B5EF4-FFF2-40B4-BE49-F238E27FC236}">
              <a16:creationId xmlns:a16="http://schemas.microsoft.com/office/drawing/2014/main" id="{4372FE19-2309-4EE3-AA0E-97BB8F9BF517}"/>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4" name="Text Box 9">
          <a:extLst>
            <a:ext uri="{FF2B5EF4-FFF2-40B4-BE49-F238E27FC236}">
              <a16:creationId xmlns:a16="http://schemas.microsoft.com/office/drawing/2014/main" id="{B6ECB47B-F925-4625-A7D7-575D3F4E8989}"/>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5" name="Text Box 10">
          <a:extLst>
            <a:ext uri="{FF2B5EF4-FFF2-40B4-BE49-F238E27FC236}">
              <a16:creationId xmlns:a16="http://schemas.microsoft.com/office/drawing/2014/main" id="{A32AC55A-7886-432A-AFA4-0F0106206D6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6" name="Text Box 4">
          <a:extLst>
            <a:ext uri="{FF2B5EF4-FFF2-40B4-BE49-F238E27FC236}">
              <a16:creationId xmlns:a16="http://schemas.microsoft.com/office/drawing/2014/main" id="{16DE2BDF-C628-47A3-B2C0-187EFB6FB6B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7" name="Text Box 5">
          <a:extLst>
            <a:ext uri="{FF2B5EF4-FFF2-40B4-BE49-F238E27FC236}">
              <a16:creationId xmlns:a16="http://schemas.microsoft.com/office/drawing/2014/main" id="{84EAB61D-72B6-4516-AE7E-CA6B18F7C73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8" name="Text Box 9">
          <a:extLst>
            <a:ext uri="{FF2B5EF4-FFF2-40B4-BE49-F238E27FC236}">
              <a16:creationId xmlns:a16="http://schemas.microsoft.com/office/drawing/2014/main" id="{A0B91F88-38B3-4887-890D-EC7992E7414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9" name="Text Box 10">
          <a:extLst>
            <a:ext uri="{FF2B5EF4-FFF2-40B4-BE49-F238E27FC236}">
              <a16:creationId xmlns:a16="http://schemas.microsoft.com/office/drawing/2014/main" id="{F90D5A79-32F1-488F-8671-644078D63E00}"/>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0" name="Text Box 4">
          <a:extLst>
            <a:ext uri="{FF2B5EF4-FFF2-40B4-BE49-F238E27FC236}">
              <a16:creationId xmlns:a16="http://schemas.microsoft.com/office/drawing/2014/main" id="{3FA50171-CBC6-47A7-86A9-0310FB8C075E}"/>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1" name="Text Box 5">
          <a:extLst>
            <a:ext uri="{FF2B5EF4-FFF2-40B4-BE49-F238E27FC236}">
              <a16:creationId xmlns:a16="http://schemas.microsoft.com/office/drawing/2014/main" id="{AD0DBCC9-724D-4893-8AFD-DED0D324C6B3}"/>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2" name="Text Box 9">
          <a:extLst>
            <a:ext uri="{FF2B5EF4-FFF2-40B4-BE49-F238E27FC236}">
              <a16:creationId xmlns:a16="http://schemas.microsoft.com/office/drawing/2014/main" id="{2A87C16B-F7AF-4A84-8BFE-06B0642143F4}"/>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3" name="Text Box 10">
          <a:extLst>
            <a:ext uri="{FF2B5EF4-FFF2-40B4-BE49-F238E27FC236}">
              <a16:creationId xmlns:a16="http://schemas.microsoft.com/office/drawing/2014/main" id="{A77CA8AB-FC29-49A4-9B4F-179DCC2C7AA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4" name="Text Box 4">
          <a:extLst>
            <a:ext uri="{FF2B5EF4-FFF2-40B4-BE49-F238E27FC236}">
              <a16:creationId xmlns:a16="http://schemas.microsoft.com/office/drawing/2014/main" id="{1CF92C52-3267-414F-BD6D-F4C8F9750EB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5" name="Text Box 5">
          <a:extLst>
            <a:ext uri="{FF2B5EF4-FFF2-40B4-BE49-F238E27FC236}">
              <a16:creationId xmlns:a16="http://schemas.microsoft.com/office/drawing/2014/main" id="{234D3801-24BD-48B5-AA19-BEDA7A5FA7A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6" name="Text Box 9">
          <a:extLst>
            <a:ext uri="{FF2B5EF4-FFF2-40B4-BE49-F238E27FC236}">
              <a16:creationId xmlns:a16="http://schemas.microsoft.com/office/drawing/2014/main" id="{7B0009FA-61F9-4F06-9DC0-9A3AB43D25DE}"/>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7" name="Text Box 10">
          <a:extLst>
            <a:ext uri="{FF2B5EF4-FFF2-40B4-BE49-F238E27FC236}">
              <a16:creationId xmlns:a16="http://schemas.microsoft.com/office/drawing/2014/main" id="{5EABE177-47E6-45B3-897E-DAC9A241FD58}"/>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8" name="Text Box 4">
          <a:extLst>
            <a:ext uri="{FF2B5EF4-FFF2-40B4-BE49-F238E27FC236}">
              <a16:creationId xmlns:a16="http://schemas.microsoft.com/office/drawing/2014/main" id="{338D0910-EA43-485B-939E-B94A0640451B}"/>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9" name="Text Box 5">
          <a:extLst>
            <a:ext uri="{FF2B5EF4-FFF2-40B4-BE49-F238E27FC236}">
              <a16:creationId xmlns:a16="http://schemas.microsoft.com/office/drawing/2014/main" id="{D9FFFD9D-F83A-489C-B469-8B66C8A184C3}"/>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60" name="Text Box 9">
          <a:extLst>
            <a:ext uri="{FF2B5EF4-FFF2-40B4-BE49-F238E27FC236}">
              <a16:creationId xmlns:a16="http://schemas.microsoft.com/office/drawing/2014/main" id="{5F42BC66-38E2-464D-925A-756AAD25DB1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61" name="Text Box 10">
          <a:extLst>
            <a:ext uri="{FF2B5EF4-FFF2-40B4-BE49-F238E27FC236}">
              <a16:creationId xmlns:a16="http://schemas.microsoft.com/office/drawing/2014/main" id="{7ADB9483-83DF-465D-BA44-ABEEC04E1AF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2" name="Text Box 4">
          <a:extLst>
            <a:ext uri="{FF2B5EF4-FFF2-40B4-BE49-F238E27FC236}">
              <a16:creationId xmlns:a16="http://schemas.microsoft.com/office/drawing/2014/main" id="{1DD39A9E-A8F8-4532-A3FB-E0B39FB8AA06}"/>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3" name="Text Box 5">
          <a:extLst>
            <a:ext uri="{FF2B5EF4-FFF2-40B4-BE49-F238E27FC236}">
              <a16:creationId xmlns:a16="http://schemas.microsoft.com/office/drawing/2014/main" id="{7A2D6766-6F00-40AF-A0F8-74CD972348C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4" name="Text Box 9">
          <a:extLst>
            <a:ext uri="{FF2B5EF4-FFF2-40B4-BE49-F238E27FC236}">
              <a16:creationId xmlns:a16="http://schemas.microsoft.com/office/drawing/2014/main" id="{16D7171C-A035-4EE8-B318-1E5EDBFAC42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5" name="Text Box 10">
          <a:extLst>
            <a:ext uri="{FF2B5EF4-FFF2-40B4-BE49-F238E27FC236}">
              <a16:creationId xmlns:a16="http://schemas.microsoft.com/office/drawing/2014/main" id="{A3C473DE-40E9-4EB9-BD4A-95AC4F3A8886}"/>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6" name="Text Box 4">
          <a:extLst>
            <a:ext uri="{FF2B5EF4-FFF2-40B4-BE49-F238E27FC236}">
              <a16:creationId xmlns:a16="http://schemas.microsoft.com/office/drawing/2014/main" id="{5E8E1205-1B3F-4EA1-988F-A4076F97E9A4}"/>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7" name="Text Box 5">
          <a:extLst>
            <a:ext uri="{FF2B5EF4-FFF2-40B4-BE49-F238E27FC236}">
              <a16:creationId xmlns:a16="http://schemas.microsoft.com/office/drawing/2014/main" id="{8FFBE221-DE14-4AD6-8A30-34A28250B77A}"/>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8" name="Text Box 9">
          <a:extLst>
            <a:ext uri="{FF2B5EF4-FFF2-40B4-BE49-F238E27FC236}">
              <a16:creationId xmlns:a16="http://schemas.microsoft.com/office/drawing/2014/main" id="{A4C5C97A-913B-41BD-AF79-07B1431FBED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9" name="Text Box 10">
          <a:extLst>
            <a:ext uri="{FF2B5EF4-FFF2-40B4-BE49-F238E27FC236}">
              <a16:creationId xmlns:a16="http://schemas.microsoft.com/office/drawing/2014/main" id="{0EEFA260-559F-4AC3-9388-7B6B2FF3559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0" name="Text Box 4">
          <a:extLst>
            <a:ext uri="{FF2B5EF4-FFF2-40B4-BE49-F238E27FC236}">
              <a16:creationId xmlns:a16="http://schemas.microsoft.com/office/drawing/2014/main" id="{05E5D072-0015-442A-97FF-08F87A1956A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1" name="Text Box 5">
          <a:extLst>
            <a:ext uri="{FF2B5EF4-FFF2-40B4-BE49-F238E27FC236}">
              <a16:creationId xmlns:a16="http://schemas.microsoft.com/office/drawing/2014/main" id="{C46ADD01-272B-433B-85A0-2B715A6BEF6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2" name="Text Box 9">
          <a:extLst>
            <a:ext uri="{FF2B5EF4-FFF2-40B4-BE49-F238E27FC236}">
              <a16:creationId xmlns:a16="http://schemas.microsoft.com/office/drawing/2014/main" id="{D33FDD67-CC5F-4651-8256-6C3126A73B1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3" name="Text Box 10">
          <a:extLst>
            <a:ext uri="{FF2B5EF4-FFF2-40B4-BE49-F238E27FC236}">
              <a16:creationId xmlns:a16="http://schemas.microsoft.com/office/drawing/2014/main" id="{D3315C51-7123-49D4-AD74-392E2DA41DD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4" name="Text Box 4">
          <a:extLst>
            <a:ext uri="{FF2B5EF4-FFF2-40B4-BE49-F238E27FC236}">
              <a16:creationId xmlns:a16="http://schemas.microsoft.com/office/drawing/2014/main" id="{5979A570-182E-40A7-995A-B4793C7EA19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5" name="Text Box 5">
          <a:extLst>
            <a:ext uri="{FF2B5EF4-FFF2-40B4-BE49-F238E27FC236}">
              <a16:creationId xmlns:a16="http://schemas.microsoft.com/office/drawing/2014/main" id="{EA6D1BB5-E3F3-4AF2-AE9E-2D8DD9B4CF7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6" name="Text Box 9">
          <a:extLst>
            <a:ext uri="{FF2B5EF4-FFF2-40B4-BE49-F238E27FC236}">
              <a16:creationId xmlns:a16="http://schemas.microsoft.com/office/drawing/2014/main" id="{02328341-51A2-4EB7-9122-B1D4DF143F6D}"/>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7" name="Text Box 10">
          <a:extLst>
            <a:ext uri="{FF2B5EF4-FFF2-40B4-BE49-F238E27FC236}">
              <a16:creationId xmlns:a16="http://schemas.microsoft.com/office/drawing/2014/main" id="{FBC55C57-2C2D-494E-B921-EE9AD7D32FC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8" name="Text Box 4">
          <a:extLst>
            <a:ext uri="{FF2B5EF4-FFF2-40B4-BE49-F238E27FC236}">
              <a16:creationId xmlns:a16="http://schemas.microsoft.com/office/drawing/2014/main" id="{0AD80531-33E5-4463-8107-F54B7637972A}"/>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9" name="Text Box 5">
          <a:extLst>
            <a:ext uri="{FF2B5EF4-FFF2-40B4-BE49-F238E27FC236}">
              <a16:creationId xmlns:a16="http://schemas.microsoft.com/office/drawing/2014/main" id="{DA937819-8162-43AE-85DC-FC1CF0464F5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0" name="Text Box 9">
          <a:extLst>
            <a:ext uri="{FF2B5EF4-FFF2-40B4-BE49-F238E27FC236}">
              <a16:creationId xmlns:a16="http://schemas.microsoft.com/office/drawing/2014/main" id="{B52B0D00-7F9A-472C-B291-D132C9DDFCF1}"/>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1" name="Text Box 10">
          <a:extLst>
            <a:ext uri="{FF2B5EF4-FFF2-40B4-BE49-F238E27FC236}">
              <a16:creationId xmlns:a16="http://schemas.microsoft.com/office/drawing/2014/main" id="{0CF33DD4-BE0E-41ED-AC25-339504B21F18}"/>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2" name="Text Box 4">
          <a:extLst>
            <a:ext uri="{FF2B5EF4-FFF2-40B4-BE49-F238E27FC236}">
              <a16:creationId xmlns:a16="http://schemas.microsoft.com/office/drawing/2014/main" id="{F7588750-DC98-4EF9-8926-9780AA5975E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3" name="Text Box 5">
          <a:extLst>
            <a:ext uri="{FF2B5EF4-FFF2-40B4-BE49-F238E27FC236}">
              <a16:creationId xmlns:a16="http://schemas.microsoft.com/office/drawing/2014/main" id="{E7EC1EA6-5B66-4B1D-AD2A-0F02902A54B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4" name="Text Box 9">
          <a:extLst>
            <a:ext uri="{FF2B5EF4-FFF2-40B4-BE49-F238E27FC236}">
              <a16:creationId xmlns:a16="http://schemas.microsoft.com/office/drawing/2014/main" id="{E4F1949D-57B3-4D4C-B140-F3B01FFBD561}"/>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5" name="Text Box 10">
          <a:extLst>
            <a:ext uri="{FF2B5EF4-FFF2-40B4-BE49-F238E27FC236}">
              <a16:creationId xmlns:a16="http://schemas.microsoft.com/office/drawing/2014/main" id="{782EC82B-4E07-4E5A-AE29-E38C0196368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6" name="Text Box 4">
          <a:extLst>
            <a:ext uri="{FF2B5EF4-FFF2-40B4-BE49-F238E27FC236}">
              <a16:creationId xmlns:a16="http://schemas.microsoft.com/office/drawing/2014/main" id="{10D0C017-2E12-4EA3-9317-78A0DA778AA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7" name="Text Box 5">
          <a:extLst>
            <a:ext uri="{FF2B5EF4-FFF2-40B4-BE49-F238E27FC236}">
              <a16:creationId xmlns:a16="http://schemas.microsoft.com/office/drawing/2014/main" id="{DE39D65C-0BE3-4335-956E-F4FF560DAC3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8" name="Text Box 9">
          <a:extLst>
            <a:ext uri="{FF2B5EF4-FFF2-40B4-BE49-F238E27FC236}">
              <a16:creationId xmlns:a16="http://schemas.microsoft.com/office/drawing/2014/main" id="{3BBF8A6E-7D2E-4611-9938-94C8D21018A2}"/>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9" name="Text Box 10">
          <a:extLst>
            <a:ext uri="{FF2B5EF4-FFF2-40B4-BE49-F238E27FC236}">
              <a16:creationId xmlns:a16="http://schemas.microsoft.com/office/drawing/2014/main" id="{55B1A460-2EBD-4C56-8D1A-6F77FB234DD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0" name="Text Box 4">
          <a:extLst>
            <a:ext uri="{FF2B5EF4-FFF2-40B4-BE49-F238E27FC236}">
              <a16:creationId xmlns:a16="http://schemas.microsoft.com/office/drawing/2014/main" id="{ABEF2232-A908-4631-9073-F5AE2BA535B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1" name="Text Box 5">
          <a:extLst>
            <a:ext uri="{FF2B5EF4-FFF2-40B4-BE49-F238E27FC236}">
              <a16:creationId xmlns:a16="http://schemas.microsoft.com/office/drawing/2014/main" id="{5C6E3BED-DBFE-493E-B154-E1A7B60CF22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2" name="Text Box 9">
          <a:extLst>
            <a:ext uri="{FF2B5EF4-FFF2-40B4-BE49-F238E27FC236}">
              <a16:creationId xmlns:a16="http://schemas.microsoft.com/office/drawing/2014/main" id="{9B207FE0-CDCA-4EB5-B58A-07E6D6C1087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3" name="Text Box 10">
          <a:extLst>
            <a:ext uri="{FF2B5EF4-FFF2-40B4-BE49-F238E27FC236}">
              <a16:creationId xmlns:a16="http://schemas.microsoft.com/office/drawing/2014/main" id="{8F31F1A3-6953-4BDA-9FB6-560FB29C21F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4" name="Text Box 4">
          <a:extLst>
            <a:ext uri="{FF2B5EF4-FFF2-40B4-BE49-F238E27FC236}">
              <a16:creationId xmlns:a16="http://schemas.microsoft.com/office/drawing/2014/main" id="{B3453D96-71A5-4C58-90CF-363DD74582B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5" name="Text Box 5">
          <a:extLst>
            <a:ext uri="{FF2B5EF4-FFF2-40B4-BE49-F238E27FC236}">
              <a16:creationId xmlns:a16="http://schemas.microsoft.com/office/drawing/2014/main" id="{C565B63E-21F7-4777-BE47-800F008ABB5E}"/>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6" name="Text Box 9">
          <a:extLst>
            <a:ext uri="{FF2B5EF4-FFF2-40B4-BE49-F238E27FC236}">
              <a16:creationId xmlns:a16="http://schemas.microsoft.com/office/drawing/2014/main" id="{2E1D74E1-E158-4DC2-91D4-7C5D1BED86DE}"/>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7" name="Text Box 10">
          <a:extLst>
            <a:ext uri="{FF2B5EF4-FFF2-40B4-BE49-F238E27FC236}">
              <a16:creationId xmlns:a16="http://schemas.microsoft.com/office/drawing/2014/main" id="{D1B61217-E663-40D0-942E-59402A57BDB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8" name="Text Box 4">
          <a:extLst>
            <a:ext uri="{FF2B5EF4-FFF2-40B4-BE49-F238E27FC236}">
              <a16:creationId xmlns:a16="http://schemas.microsoft.com/office/drawing/2014/main" id="{E11CE11B-B2F7-4086-8875-4EAF2D0F366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9" name="Text Box 5">
          <a:extLst>
            <a:ext uri="{FF2B5EF4-FFF2-40B4-BE49-F238E27FC236}">
              <a16:creationId xmlns:a16="http://schemas.microsoft.com/office/drawing/2014/main" id="{F9C88424-F285-43EA-8FED-15D736C241C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0" name="Text Box 9">
          <a:extLst>
            <a:ext uri="{FF2B5EF4-FFF2-40B4-BE49-F238E27FC236}">
              <a16:creationId xmlns:a16="http://schemas.microsoft.com/office/drawing/2014/main" id="{AAE7D775-1385-4A1F-B131-6B5FF06E013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1" name="Text Box 10">
          <a:extLst>
            <a:ext uri="{FF2B5EF4-FFF2-40B4-BE49-F238E27FC236}">
              <a16:creationId xmlns:a16="http://schemas.microsoft.com/office/drawing/2014/main" id="{F352948F-293C-4E02-A51D-1C6B0281C0A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2" name="Text Box 4">
          <a:extLst>
            <a:ext uri="{FF2B5EF4-FFF2-40B4-BE49-F238E27FC236}">
              <a16:creationId xmlns:a16="http://schemas.microsoft.com/office/drawing/2014/main" id="{0FA5CF08-5C49-443B-8D0E-1E40457429A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3" name="Text Box 5">
          <a:extLst>
            <a:ext uri="{FF2B5EF4-FFF2-40B4-BE49-F238E27FC236}">
              <a16:creationId xmlns:a16="http://schemas.microsoft.com/office/drawing/2014/main" id="{B3E2D991-00C7-4E64-92B2-FF421855E44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4" name="Text Box 9">
          <a:extLst>
            <a:ext uri="{FF2B5EF4-FFF2-40B4-BE49-F238E27FC236}">
              <a16:creationId xmlns:a16="http://schemas.microsoft.com/office/drawing/2014/main" id="{4E641A73-ECAD-46C3-9D53-F2D5500EEC8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5" name="Text Box 10">
          <a:extLst>
            <a:ext uri="{FF2B5EF4-FFF2-40B4-BE49-F238E27FC236}">
              <a16:creationId xmlns:a16="http://schemas.microsoft.com/office/drawing/2014/main" id="{CF00E59C-AE78-43CA-A285-33F0FE0EFA5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8"/>
    <xdr:sp macro="" textlink="">
      <xdr:nvSpPr>
        <xdr:cNvPr id="3906" name="Text Box 4">
          <a:extLst>
            <a:ext uri="{FF2B5EF4-FFF2-40B4-BE49-F238E27FC236}">
              <a16:creationId xmlns:a16="http://schemas.microsoft.com/office/drawing/2014/main" id="{98A84C20-1BC2-4BB5-9814-553342A8CCE5}"/>
            </a:ext>
          </a:extLst>
        </xdr:cNvPr>
        <xdr:cNvSpPr txBox="1">
          <a:spLocks noChangeArrowheads="1"/>
        </xdr:cNvSpPr>
      </xdr:nvSpPr>
      <xdr:spPr bwMode="auto">
        <a:xfrm>
          <a:off x="4991100" y="189633225"/>
          <a:ext cx="76200" cy="148168"/>
        </a:xfrm>
        <a:prstGeom prst="rect">
          <a:avLst/>
        </a:prstGeom>
        <a:noFill/>
        <a:ln w="9525">
          <a:noFill/>
          <a:miter lim="800000"/>
          <a:headEnd/>
          <a:tailEnd/>
        </a:ln>
      </xdr:spPr>
    </xdr:sp>
    <xdr:clientData/>
  </xdr:oneCellAnchor>
  <xdr:oneCellAnchor>
    <xdr:from>
      <xdr:col>6</xdr:col>
      <xdr:colOff>0</xdr:colOff>
      <xdr:row>1013</xdr:row>
      <xdr:rowOff>0</xdr:rowOff>
    </xdr:from>
    <xdr:ext cx="76200" cy="148168"/>
    <xdr:sp macro="" textlink="">
      <xdr:nvSpPr>
        <xdr:cNvPr id="3907" name="Text Box 5">
          <a:extLst>
            <a:ext uri="{FF2B5EF4-FFF2-40B4-BE49-F238E27FC236}">
              <a16:creationId xmlns:a16="http://schemas.microsoft.com/office/drawing/2014/main" id="{6640EDFD-F0C9-4ED8-8D0F-D60838AF2F18}"/>
            </a:ext>
          </a:extLst>
        </xdr:cNvPr>
        <xdr:cNvSpPr txBox="1">
          <a:spLocks noChangeArrowheads="1"/>
        </xdr:cNvSpPr>
      </xdr:nvSpPr>
      <xdr:spPr bwMode="auto">
        <a:xfrm>
          <a:off x="4991100" y="189633225"/>
          <a:ext cx="76200" cy="148168"/>
        </a:xfrm>
        <a:prstGeom prst="rect">
          <a:avLst/>
        </a:prstGeom>
        <a:noFill/>
        <a:ln w="9525">
          <a:noFill/>
          <a:miter lim="800000"/>
          <a:headEnd/>
          <a:tailEnd/>
        </a:ln>
      </xdr:spPr>
    </xdr:sp>
    <xdr:clientData/>
  </xdr:oneCellAnchor>
  <xdr:oneCellAnchor>
    <xdr:from>
      <xdr:col>6</xdr:col>
      <xdr:colOff>0</xdr:colOff>
      <xdr:row>1013</xdr:row>
      <xdr:rowOff>0</xdr:rowOff>
    </xdr:from>
    <xdr:ext cx="76200" cy="148168"/>
    <xdr:sp macro="" textlink="">
      <xdr:nvSpPr>
        <xdr:cNvPr id="3908" name="Text Box 9">
          <a:extLst>
            <a:ext uri="{FF2B5EF4-FFF2-40B4-BE49-F238E27FC236}">
              <a16:creationId xmlns:a16="http://schemas.microsoft.com/office/drawing/2014/main" id="{7DBAB846-9871-4DB0-96C6-EF850756891B}"/>
            </a:ext>
          </a:extLst>
        </xdr:cNvPr>
        <xdr:cNvSpPr txBox="1">
          <a:spLocks noChangeArrowheads="1"/>
        </xdr:cNvSpPr>
      </xdr:nvSpPr>
      <xdr:spPr bwMode="auto">
        <a:xfrm>
          <a:off x="4991100" y="189633225"/>
          <a:ext cx="76200" cy="148168"/>
        </a:xfrm>
        <a:prstGeom prst="rect">
          <a:avLst/>
        </a:prstGeom>
        <a:noFill/>
        <a:ln w="9525">
          <a:noFill/>
          <a:miter lim="800000"/>
          <a:headEnd/>
          <a:tailEnd/>
        </a:ln>
      </xdr:spPr>
    </xdr:sp>
    <xdr:clientData/>
  </xdr:oneCellAnchor>
  <xdr:oneCellAnchor>
    <xdr:from>
      <xdr:col>6</xdr:col>
      <xdr:colOff>0</xdr:colOff>
      <xdr:row>1013</xdr:row>
      <xdr:rowOff>0</xdr:rowOff>
    </xdr:from>
    <xdr:ext cx="76200" cy="148168"/>
    <xdr:sp macro="" textlink="">
      <xdr:nvSpPr>
        <xdr:cNvPr id="3909" name="Text Box 10">
          <a:extLst>
            <a:ext uri="{FF2B5EF4-FFF2-40B4-BE49-F238E27FC236}">
              <a16:creationId xmlns:a16="http://schemas.microsoft.com/office/drawing/2014/main" id="{4B3112DF-22A4-4D62-A4CC-6D49432C04E3}"/>
            </a:ext>
          </a:extLst>
        </xdr:cNvPr>
        <xdr:cNvSpPr txBox="1">
          <a:spLocks noChangeArrowheads="1"/>
        </xdr:cNvSpPr>
      </xdr:nvSpPr>
      <xdr:spPr bwMode="auto">
        <a:xfrm>
          <a:off x="4991100" y="189633225"/>
          <a:ext cx="76200" cy="148168"/>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0" name="Text Box 4">
          <a:extLst>
            <a:ext uri="{FF2B5EF4-FFF2-40B4-BE49-F238E27FC236}">
              <a16:creationId xmlns:a16="http://schemas.microsoft.com/office/drawing/2014/main" id="{B583600B-4CAF-4D31-9AA2-8435038AA03F}"/>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1" name="Text Box 5">
          <a:extLst>
            <a:ext uri="{FF2B5EF4-FFF2-40B4-BE49-F238E27FC236}">
              <a16:creationId xmlns:a16="http://schemas.microsoft.com/office/drawing/2014/main" id="{144178CF-61E4-4365-A54E-94195FBA73EA}"/>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2" name="Text Box 9">
          <a:extLst>
            <a:ext uri="{FF2B5EF4-FFF2-40B4-BE49-F238E27FC236}">
              <a16:creationId xmlns:a16="http://schemas.microsoft.com/office/drawing/2014/main" id="{C7317BDC-4E4A-4B9A-B352-B53DE862248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3" name="Text Box 10">
          <a:extLst>
            <a:ext uri="{FF2B5EF4-FFF2-40B4-BE49-F238E27FC236}">
              <a16:creationId xmlns:a16="http://schemas.microsoft.com/office/drawing/2014/main" id="{631928B6-ECC7-4B0B-A2DD-C6A47677E813}"/>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14" name="Text Box 4">
          <a:extLst>
            <a:ext uri="{FF2B5EF4-FFF2-40B4-BE49-F238E27FC236}">
              <a16:creationId xmlns:a16="http://schemas.microsoft.com/office/drawing/2014/main" id="{D36A76D7-4F52-4B6D-9700-6C1C0454B8A8}"/>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15" name="Text Box 5">
          <a:extLst>
            <a:ext uri="{FF2B5EF4-FFF2-40B4-BE49-F238E27FC236}">
              <a16:creationId xmlns:a16="http://schemas.microsoft.com/office/drawing/2014/main" id="{9432D13D-F529-4C8A-8D99-E828CE08606B}"/>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16" name="Text Box 9">
          <a:extLst>
            <a:ext uri="{FF2B5EF4-FFF2-40B4-BE49-F238E27FC236}">
              <a16:creationId xmlns:a16="http://schemas.microsoft.com/office/drawing/2014/main" id="{5D1741AB-00F8-4154-8815-9A9FBE294E38}"/>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7" name="Text Box 4">
          <a:extLst>
            <a:ext uri="{FF2B5EF4-FFF2-40B4-BE49-F238E27FC236}">
              <a16:creationId xmlns:a16="http://schemas.microsoft.com/office/drawing/2014/main" id="{99DB3C4A-61D4-41A8-8FA5-A0F6D32B085D}"/>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8" name="Text Box 5">
          <a:extLst>
            <a:ext uri="{FF2B5EF4-FFF2-40B4-BE49-F238E27FC236}">
              <a16:creationId xmlns:a16="http://schemas.microsoft.com/office/drawing/2014/main" id="{9522145D-2C03-4BBF-8F84-409290BE6817}"/>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9" name="Text Box 9">
          <a:extLst>
            <a:ext uri="{FF2B5EF4-FFF2-40B4-BE49-F238E27FC236}">
              <a16:creationId xmlns:a16="http://schemas.microsoft.com/office/drawing/2014/main" id="{E7069B35-1678-4D03-90E6-DA72C7A304A3}"/>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0" name="Text Box 10">
          <a:extLst>
            <a:ext uri="{FF2B5EF4-FFF2-40B4-BE49-F238E27FC236}">
              <a16:creationId xmlns:a16="http://schemas.microsoft.com/office/drawing/2014/main" id="{6FAE63D4-4FB6-4D52-8B28-F92CA2610C7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1" name="Text Box 4">
          <a:extLst>
            <a:ext uri="{FF2B5EF4-FFF2-40B4-BE49-F238E27FC236}">
              <a16:creationId xmlns:a16="http://schemas.microsoft.com/office/drawing/2014/main" id="{7FB6F0FC-E2A7-43FE-B65A-14DC313A3C0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2" name="Text Box 5">
          <a:extLst>
            <a:ext uri="{FF2B5EF4-FFF2-40B4-BE49-F238E27FC236}">
              <a16:creationId xmlns:a16="http://schemas.microsoft.com/office/drawing/2014/main" id="{F74627C7-9E0B-4D65-A904-6CB57C8C8D69}"/>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3" name="Text Box 9">
          <a:extLst>
            <a:ext uri="{FF2B5EF4-FFF2-40B4-BE49-F238E27FC236}">
              <a16:creationId xmlns:a16="http://schemas.microsoft.com/office/drawing/2014/main" id="{47C64008-D609-44BF-BC45-CEBE143AD20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4" name="Text Box 4">
          <a:extLst>
            <a:ext uri="{FF2B5EF4-FFF2-40B4-BE49-F238E27FC236}">
              <a16:creationId xmlns:a16="http://schemas.microsoft.com/office/drawing/2014/main" id="{CFE9DE9B-E8DF-46D0-A213-E0F1AF3CF67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5" name="Text Box 5">
          <a:extLst>
            <a:ext uri="{FF2B5EF4-FFF2-40B4-BE49-F238E27FC236}">
              <a16:creationId xmlns:a16="http://schemas.microsoft.com/office/drawing/2014/main" id="{144948D3-4C62-48C7-8A0E-BBE3D66D8106}"/>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6" name="Text Box 9">
          <a:extLst>
            <a:ext uri="{FF2B5EF4-FFF2-40B4-BE49-F238E27FC236}">
              <a16:creationId xmlns:a16="http://schemas.microsoft.com/office/drawing/2014/main" id="{2FE66BC3-AAF9-4CE3-BF7D-8DC5217980D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7" name="Text Box 4">
          <a:extLst>
            <a:ext uri="{FF2B5EF4-FFF2-40B4-BE49-F238E27FC236}">
              <a16:creationId xmlns:a16="http://schemas.microsoft.com/office/drawing/2014/main" id="{423FB6BF-02C0-4668-A3FB-617D5B1DF6F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8" name="Text Box 4">
          <a:extLst>
            <a:ext uri="{FF2B5EF4-FFF2-40B4-BE49-F238E27FC236}">
              <a16:creationId xmlns:a16="http://schemas.microsoft.com/office/drawing/2014/main" id="{C8B8198F-2BFB-41CD-9F28-92EE6BC63866}"/>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29" name="Text Box 4">
          <a:extLst>
            <a:ext uri="{FF2B5EF4-FFF2-40B4-BE49-F238E27FC236}">
              <a16:creationId xmlns:a16="http://schemas.microsoft.com/office/drawing/2014/main" id="{88F011AF-E557-4A00-A609-D1C19C99B39D}"/>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0" name="Text Box 5">
          <a:extLst>
            <a:ext uri="{FF2B5EF4-FFF2-40B4-BE49-F238E27FC236}">
              <a16:creationId xmlns:a16="http://schemas.microsoft.com/office/drawing/2014/main" id="{DF01F44E-8ADA-4B3E-A447-46FB808032B0}"/>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1" name="Text Box 9">
          <a:extLst>
            <a:ext uri="{FF2B5EF4-FFF2-40B4-BE49-F238E27FC236}">
              <a16:creationId xmlns:a16="http://schemas.microsoft.com/office/drawing/2014/main" id="{1C8378AD-A1FA-41ED-83C6-CB55F52FFB45}"/>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2" name="Text Box 10">
          <a:extLst>
            <a:ext uri="{FF2B5EF4-FFF2-40B4-BE49-F238E27FC236}">
              <a16:creationId xmlns:a16="http://schemas.microsoft.com/office/drawing/2014/main" id="{EF7B77F3-E5D6-41B4-9B34-E556C1287044}"/>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3" name="Text Box 4">
          <a:extLst>
            <a:ext uri="{FF2B5EF4-FFF2-40B4-BE49-F238E27FC236}">
              <a16:creationId xmlns:a16="http://schemas.microsoft.com/office/drawing/2014/main" id="{4008AD53-2FE5-40EB-B73B-D7A92804A547}"/>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4" name="Text Box 5">
          <a:extLst>
            <a:ext uri="{FF2B5EF4-FFF2-40B4-BE49-F238E27FC236}">
              <a16:creationId xmlns:a16="http://schemas.microsoft.com/office/drawing/2014/main" id="{770CC665-2A3C-41E5-B06B-D1D57893E5B0}"/>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5" name="Text Box 9">
          <a:extLst>
            <a:ext uri="{FF2B5EF4-FFF2-40B4-BE49-F238E27FC236}">
              <a16:creationId xmlns:a16="http://schemas.microsoft.com/office/drawing/2014/main" id="{FE491FF4-90D6-452C-B87E-D8A80230FBCA}"/>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6" name="Text Box 10">
          <a:extLst>
            <a:ext uri="{FF2B5EF4-FFF2-40B4-BE49-F238E27FC236}">
              <a16:creationId xmlns:a16="http://schemas.microsoft.com/office/drawing/2014/main" id="{C9D356F2-A0C6-4A96-ABD5-85F1F857B722}"/>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7" name="Text Box 4">
          <a:extLst>
            <a:ext uri="{FF2B5EF4-FFF2-40B4-BE49-F238E27FC236}">
              <a16:creationId xmlns:a16="http://schemas.microsoft.com/office/drawing/2014/main" id="{89064022-D0A5-4F38-805F-34159892C23B}"/>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8" name="Text Box 5">
          <a:extLst>
            <a:ext uri="{FF2B5EF4-FFF2-40B4-BE49-F238E27FC236}">
              <a16:creationId xmlns:a16="http://schemas.microsoft.com/office/drawing/2014/main" id="{CBCB2ED2-1893-49E9-A77A-EF266DCBBBF5}"/>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9" name="Text Box 9">
          <a:extLst>
            <a:ext uri="{FF2B5EF4-FFF2-40B4-BE49-F238E27FC236}">
              <a16:creationId xmlns:a16="http://schemas.microsoft.com/office/drawing/2014/main" id="{BA76700E-2F88-448C-9EF1-641A27ED9CD0}"/>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0" name="Text Box 10">
          <a:extLst>
            <a:ext uri="{FF2B5EF4-FFF2-40B4-BE49-F238E27FC236}">
              <a16:creationId xmlns:a16="http://schemas.microsoft.com/office/drawing/2014/main" id="{2E7BDFAF-472C-495F-B0AE-7E20D840CE4E}"/>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1" name="Text Box 4">
          <a:extLst>
            <a:ext uri="{FF2B5EF4-FFF2-40B4-BE49-F238E27FC236}">
              <a16:creationId xmlns:a16="http://schemas.microsoft.com/office/drawing/2014/main" id="{645C9711-5968-4FD6-88B6-F1CFDEEA342E}"/>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2" name="Text Box 5">
          <a:extLst>
            <a:ext uri="{FF2B5EF4-FFF2-40B4-BE49-F238E27FC236}">
              <a16:creationId xmlns:a16="http://schemas.microsoft.com/office/drawing/2014/main" id="{27714B27-581F-4A6B-AE7C-ED442B0AA78A}"/>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3" name="Text Box 9">
          <a:extLst>
            <a:ext uri="{FF2B5EF4-FFF2-40B4-BE49-F238E27FC236}">
              <a16:creationId xmlns:a16="http://schemas.microsoft.com/office/drawing/2014/main" id="{673C7CD3-63EA-4332-BEA3-288E204F580F}"/>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4" name="Text Box 10">
          <a:extLst>
            <a:ext uri="{FF2B5EF4-FFF2-40B4-BE49-F238E27FC236}">
              <a16:creationId xmlns:a16="http://schemas.microsoft.com/office/drawing/2014/main" id="{602F9625-2CB3-4D3F-A864-379BBE370D97}"/>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5" name="Text Box 4">
          <a:extLst>
            <a:ext uri="{FF2B5EF4-FFF2-40B4-BE49-F238E27FC236}">
              <a16:creationId xmlns:a16="http://schemas.microsoft.com/office/drawing/2014/main" id="{5C9C2538-9449-47C1-AD37-5B7F0C0E1C92}"/>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6" name="Text Box 5">
          <a:extLst>
            <a:ext uri="{FF2B5EF4-FFF2-40B4-BE49-F238E27FC236}">
              <a16:creationId xmlns:a16="http://schemas.microsoft.com/office/drawing/2014/main" id="{14825412-DD9C-4421-8970-1AF74498B792}"/>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7" name="Text Box 9">
          <a:extLst>
            <a:ext uri="{FF2B5EF4-FFF2-40B4-BE49-F238E27FC236}">
              <a16:creationId xmlns:a16="http://schemas.microsoft.com/office/drawing/2014/main" id="{C7719779-8390-4FAA-B769-8D3FC3FA5B8E}"/>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8" name="Text Box 10">
          <a:extLst>
            <a:ext uri="{FF2B5EF4-FFF2-40B4-BE49-F238E27FC236}">
              <a16:creationId xmlns:a16="http://schemas.microsoft.com/office/drawing/2014/main" id="{BE589375-8780-4CAA-AB16-6F126E652893}"/>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9" name="Text Box 4">
          <a:extLst>
            <a:ext uri="{FF2B5EF4-FFF2-40B4-BE49-F238E27FC236}">
              <a16:creationId xmlns:a16="http://schemas.microsoft.com/office/drawing/2014/main" id="{86650133-5F0F-4407-9186-E33E55F594E1}"/>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0" name="Text Box 5">
          <a:extLst>
            <a:ext uri="{FF2B5EF4-FFF2-40B4-BE49-F238E27FC236}">
              <a16:creationId xmlns:a16="http://schemas.microsoft.com/office/drawing/2014/main" id="{72837C3A-A513-4779-B3BD-D075DADEC81E}"/>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1" name="Text Box 9">
          <a:extLst>
            <a:ext uri="{FF2B5EF4-FFF2-40B4-BE49-F238E27FC236}">
              <a16:creationId xmlns:a16="http://schemas.microsoft.com/office/drawing/2014/main" id="{92B93183-A1A0-4146-8413-8DEE52FD8F2C}"/>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2" name="Text Box 10">
          <a:extLst>
            <a:ext uri="{FF2B5EF4-FFF2-40B4-BE49-F238E27FC236}">
              <a16:creationId xmlns:a16="http://schemas.microsoft.com/office/drawing/2014/main" id="{D60AE277-7FB1-4AF5-BF5B-CB222E7CDF92}"/>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3" name="Text Box 4">
          <a:extLst>
            <a:ext uri="{FF2B5EF4-FFF2-40B4-BE49-F238E27FC236}">
              <a16:creationId xmlns:a16="http://schemas.microsoft.com/office/drawing/2014/main" id="{4EFC19A2-9E9E-48BF-B9A1-EDADBCE92CAB}"/>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4" name="Text Box 5">
          <a:extLst>
            <a:ext uri="{FF2B5EF4-FFF2-40B4-BE49-F238E27FC236}">
              <a16:creationId xmlns:a16="http://schemas.microsoft.com/office/drawing/2014/main" id="{09E26BEF-BD8E-41C7-A0FD-1115BF15300B}"/>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5" name="Text Box 9">
          <a:extLst>
            <a:ext uri="{FF2B5EF4-FFF2-40B4-BE49-F238E27FC236}">
              <a16:creationId xmlns:a16="http://schemas.microsoft.com/office/drawing/2014/main" id="{FCFA33ED-8392-4B22-902B-6A431705BFC9}"/>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6" name="Text Box 10">
          <a:extLst>
            <a:ext uri="{FF2B5EF4-FFF2-40B4-BE49-F238E27FC236}">
              <a16:creationId xmlns:a16="http://schemas.microsoft.com/office/drawing/2014/main" id="{1209A67A-C39A-466D-B802-8C1ADF217035}"/>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57" name="Text Box 4">
          <a:extLst>
            <a:ext uri="{FF2B5EF4-FFF2-40B4-BE49-F238E27FC236}">
              <a16:creationId xmlns:a16="http://schemas.microsoft.com/office/drawing/2014/main" id="{B5FCF1E3-785C-4EB4-BD1B-535E75D8B747}"/>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58" name="Text Box 5">
          <a:extLst>
            <a:ext uri="{FF2B5EF4-FFF2-40B4-BE49-F238E27FC236}">
              <a16:creationId xmlns:a16="http://schemas.microsoft.com/office/drawing/2014/main" id="{84CA632B-19CD-4CB0-90BF-12A9AB941B4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59" name="Text Box 9">
          <a:extLst>
            <a:ext uri="{FF2B5EF4-FFF2-40B4-BE49-F238E27FC236}">
              <a16:creationId xmlns:a16="http://schemas.microsoft.com/office/drawing/2014/main" id="{6DFB187D-4C65-4AF5-89E9-4F4B8C33385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0" name="Text Box 10">
          <a:extLst>
            <a:ext uri="{FF2B5EF4-FFF2-40B4-BE49-F238E27FC236}">
              <a16:creationId xmlns:a16="http://schemas.microsoft.com/office/drawing/2014/main" id="{FE7A5EAE-6445-4908-958D-6499E6CCF2E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1" name="Text Box 4">
          <a:extLst>
            <a:ext uri="{FF2B5EF4-FFF2-40B4-BE49-F238E27FC236}">
              <a16:creationId xmlns:a16="http://schemas.microsoft.com/office/drawing/2014/main" id="{626C715D-FC4B-4693-A21B-150125EBDB3F}"/>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2" name="Text Box 5">
          <a:extLst>
            <a:ext uri="{FF2B5EF4-FFF2-40B4-BE49-F238E27FC236}">
              <a16:creationId xmlns:a16="http://schemas.microsoft.com/office/drawing/2014/main" id="{A916D8FA-9CD4-4A32-B621-E85862ACD4A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3" name="Text Box 9">
          <a:extLst>
            <a:ext uri="{FF2B5EF4-FFF2-40B4-BE49-F238E27FC236}">
              <a16:creationId xmlns:a16="http://schemas.microsoft.com/office/drawing/2014/main" id="{B30283C3-D9FB-4867-9633-9CAF1D15834A}"/>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4" name="Text Box 10">
          <a:extLst>
            <a:ext uri="{FF2B5EF4-FFF2-40B4-BE49-F238E27FC236}">
              <a16:creationId xmlns:a16="http://schemas.microsoft.com/office/drawing/2014/main" id="{F58EED4A-9D84-4736-9598-29F8D13944B4}"/>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5" name="Text Box 4">
          <a:extLst>
            <a:ext uri="{FF2B5EF4-FFF2-40B4-BE49-F238E27FC236}">
              <a16:creationId xmlns:a16="http://schemas.microsoft.com/office/drawing/2014/main" id="{CBD4B972-42A4-414B-8170-50E89B548372}"/>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6" name="Text Box 5">
          <a:extLst>
            <a:ext uri="{FF2B5EF4-FFF2-40B4-BE49-F238E27FC236}">
              <a16:creationId xmlns:a16="http://schemas.microsoft.com/office/drawing/2014/main" id="{6F50387C-0C58-4581-8712-45B7CC7946A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7" name="Text Box 9">
          <a:extLst>
            <a:ext uri="{FF2B5EF4-FFF2-40B4-BE49-F238E27FC236}">
              <a16:creationId xmlns:a16="http://schemas.microsoft.com/office/drawing/2014/main" id="{90C4CD5B-9A07-4D26-9E14-2BBA1796633F}"/>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8" name="Text Box 10">
          <a:extLst>
            <a:ext uri="{FF2B5EF4-FFF2-40B4-BE49-F238E27FC236}">
              <a16:creationId xmlns:a16="http://schemas.microsoft.com/office/drawing/2014/main" id="{D67F7839-F20D-4DAF-90E9-52B29C1199CB}"/>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9" name="Text Box 4">
          <a:extLst>
            <a:ext uri="{FF2B5EF4-FFF2-40B4-BE49-F238E27FC236}">
              <a16:creationId xmlns:a16="http://schemas.microsoft.com/office/drawing/2014/main" id="{771B6623-CACC-47CA-981B-94BE8191D5E2}"/>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0" name="Text Box 5">
          <a:extLst>
            <a:ext uri="{FF2B5EF4-FFF2-40B4-BE49-F238E27FC236}">
              <a16:creationId xmlns:a16="http://schemas.microsoft.com/office/drawing/2014/main" id="{EA47290C-EFF0-482E-BC24-8D286E2AA2A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1" name="Text Box 9">
          <a:extLst>
            <a:ext uri="{FF2B5EF4-FFF2-40B4-BE49-F238E27FC236}">
              <a16:creationId xmlns:a16="http://schemas.microsoft.com/office/drawing/2014/main" id="{C09CC71E-A964-4939-A694-5085DC0C5EDB}"/>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2" name="Text Box 10">
          <a:extLst>
            <a:ext uri="{FF2B5EF4-FFF2-40B4-BE49-F238E27FC236}">
              <a16:creationId xmlns:a16="http://schemas.microsoft.com/office/drawing/2014/main" id="{A0C94C7C-F361-4F27-8F7A-E2A87C9327F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3" name="Text Box 4">
          <a:extLst>
            <a:ext uri="{FF2B5EF4-FFF2-40B4-BE49-F238E27FC236}">
              <a16:creationId xmlns:a16="http://schemas.microsoft.com/office/drawing/2014/main" id="{96928E3D-04AB-4E09-884D-2899C30BAB87}"/>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4" name="Text Box 5">
          <a:extLst>
            <a:ext uri="{FF2B5EF4-FFF2-40B4-BE49-F238E27FC236}">
              <a16:creationId xmlns:a16="http://schemas.microsoft.com/office/drawing/2014/main" id="{084645B6-01EB-4BF4-B196-DFFF3F2BE554}"/>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5" name="Text Box 9">
          <a:extLst>
            <a:ext uri="{FF2B5EF4-FFF2-40B4-BE49-F238E27FC236}">
              <a16:creationId xmlns:a16="http://schemas.microsoft.com/office/drawing/2014/main" id="{7983AEB8-E025-4CA3-A6F6-E2B7ACC796A2}"/>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6" name="Text Box 10">
          <a:extLst>
            <a:ext uri="{FF2B5EF4-FFF2-40B4-BE49-F238E27FC236}">
              <a16:creationId xmlns:a16="http://schemas.microsoft.com/office/drawing/2014/main" id="{1F423C10-8626-4321-AB0A-707F53215F58}"/>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7" name="Text Box 4">
          <a:extLst>
            <a:ext uri="{FF2B5EF4-FFF2-40B4-BE49-F238E27FC236}">
              <a16:creationId xmlns:a16="http://schemas.microsoft.com/office/drawing/2014/main" id="{1AC19F48-7D0A-49FC-9C66-41755BC30BC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8" name="Text Box 5">
          <a:extLst>
            <a:ext uri="{FF2B5EF4-FFF2-40B4-BE49-F238E27FC236}">
              <a16:creationId xmlns:a16="http://schemas.microsoft.com/office/drawing/2014/main" id="{358982AD-AABE-4991-96F0-A9230F98D0FD}"/>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9" name="Text Box 9">
          <a:extLst>
            <a:ext uri="{FF2B5EF4-FFF2-40B4-BE49-F238E27FC236}">
              <a16:creationId xmlns:a16="http://schemas.microsoft.com/office/drawing/2014/main" id="{A1689CCB-6CAA-43AC-B970-684A34904A4B}"/>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0" name="Text Box 10">
          <a:extLst>
            <a:ext uri="{FF2B5EF4-FFF2-40B4-BE49-F238E27FC236}">
              <a16:creationId xmlns:a16="http://schemas.microsoft.com/office/drawing/2014/main" id="{43F4128A-B487-49EB-BE16-9D7636299320}"/>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1" name="Text Box 4">
          <a:extLst>
            <a:ext uri="{FF2B5EF4-FFF2-40B4-BE49-F238E27FC236}">
              <a16:creationId xmlns:a16="http://schemas.microsoft.com/office/drawing/2014/main" id="{2A08448F-C385-4828-9143-8FD50D2F4C80}"/>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2" name="Text Box 5">
          <a:extLst>
            <a:ext uri="{FF2B5EF4-FFF2-40B4-BE49-F238E27FC236}">
              <a16:creationId xmlns:a16="http://schemas.microsoft.com/office/drawing/2014/main" id="{38F42CBA-193E-45F3-BE41-D55B8434AD40}"/>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3" name="Text Box 9">
          <a:extLst>
            <a:ext uri="{FF2B5EF4-FFF2-40B4-BE49-F238E27FC236}">
              <a16:creationId xmlns:a16="http://schemas.microsoft.com/office/drawing/2014/main" id="{BB4853EC-4D91-494B-9B35-3044FAEB1DF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4" name="Text Box 10">
          <a:extLst>
            <a:ext uri="{FF2B5EF4-FFF2-40B4-BE49-F238E27FC236}">
              <a16:creationId xmlns:a16="http://schemas.microsoft.com/office/drawing/2014/main" id="{55A368A5-E16D-483F-B557-01F4548C1668}"/>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5" name="Text Box 4">
          <a:extLst>
            <a:ext uri="{FF2B5EF4-FFF2-40B4-BE49-F238E27FC236}">
              <a16:creationId xmlns:a16="http://schemas.microsoft.com/office/drawing/2014/main" id="{1D3801AD-70DE-4BBF-A6DA-EFC339CFE9B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6" name="Text Box 5">
          <a:extLst>
            <a:ext uri="{FF2B5EF4-FFF2-40B4-BE49-F238E27FC236}">
              <a16:creationId xmlns:a16="http://schemas.microsoft.com/office/drawing/2014/main" id="{47277CF5-11A7-4EF1-A159-9002599F94AA}"/>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7" name="Text Box 9">
          <a:extLst>
            <a:ext uri="{FF2B5EF4-FFF2-40B4-BE49-F238E27FC236}">
              <a16:creationId xmlns:a16="http://schemas.microsoft.com/office/drawing/2014/main" id="{2C81971E-C300-4F19-9D47-B628AAC40AC9}"/>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8" name="Text Box 10">
          <a:extLst>
            <a:ext uri="{FF2B5EF4-FFF2-40B4-BE49-F238E27FC236}">
              <a16:creationId xmlns:a16="http://schemas.microsoft.com/office/drawing/2014/main" id="{41331CE4-7422-4C63-9802-FFEFCE6E0F6F}"/>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9" name="Text Box 4">
          <a:extLst>
            <a:ext uri="{FF2B5EF4-FFF2-40B4-BE49-F238E27FC236}">
              <a16:creationId xmlns:a16="http://schemas.microsoft.com/office/drawing/2014/main" id="{0BA499C9-4B00-4839-8DC5-62B37834497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0" name="Text Box 5">
          <a:extLst>
            <a:ext uri="{FF2B5EF4-FFF2-40B4-BE49-F238E27FC236}">
              <a16:creationId xmlns:a16="http://schemas.microsoft.com/office/drawing/2014/main" id="{6878A6C7-1152-438D-BDF9-A870122E5C93}"/>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1" name="Text Box 9">
          <a:extLst>
            <a:ext uri="{FF2B5EF4-FFF2-40B4-BE49-F238E27FC236}">
              <a16:creationId xmlns:a16="http://schemas.microsoft.com/office/drawing/2014/main" id="{16E236D1-525D-4010-9906-455A78C6307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2" name="Text Box 10">
          <a:extLst>
            <a:ext uri="{FF2B5EF4-FFF2-40B4-BE49-F238E27FC236}">
              <a16:creationId xmlns:a16="http://schemas.microsoft.com/office/drawing/2014/main" id="{05DFA43F-FF51-4F56-805E-A63E9C54E9C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3" name="Text Box 4">
          <a:extLst>
            <a:ext uri="{FF2B5EF4-FFF2-40B4-BE49-F238E27FC236}">
              <a16:creationId xmlns:a16="http://schemas.microsoft.com/office/drawing/2014/main" id="{CC0B4BF5-456C-4241-A177-3D40A6D4196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4" name="Text Box 5">
          <a:extLst>
            <a:ext uri="{FF2B5EF4-FFF2-40B4-BE49-F238E27FC236}">
              <a16:creationId xmlns:a16="http://schemas.microsoft.com/office/drawing/2014/main" id="{F5D24501-BE3D-44B2-86A7-F07611C9A158}"/>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5" name="Text Box 9">
          <a:extLst>
            <a:ext uri="{FF2B5EF4-FFF2-40B4-BE49-F238E27FC236}">
              <a16:creationId xmlns:a16="http://schemas.microsoft.com/office/drawing/2014/main" id="{5ADABDE3-C6E2-4540-A6B5-1181F7FFC4C9}"/>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6" name="Text Box 10">
          <a:extLst>
            <a:ext uri="{FF2B5EF4-FFF2-40B4-BE49-F238E27FC236}">
              <a16:creationId xmlns:a16="http://schemas.microsoft.com/office/drawing/2014/main" id="{E88F09E0-4A87-4E00-8AB9-3F5684F87FE6}"/>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7" name="Text Box 4">
          <a:extLst>
            <a:ext uri="{FF2B5EF4-FFF2-40B4-BE49-F238E27FC236}">
              <a16:creationId xmlns:a16="http://schemas.microsoft.com/office/drawing/2014/main" id="{8D559BC8-BCF5-4D22-BCAD-BB1FDF874FE2}"/>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8" name="Text Box 5">
          <a:extLst>
            <a:ext uri="{FF2B5EF4-FFF2-40B4-BE49-F238E27FC236}">
              <a16:creationId xmlns:a16="http://schemas.microsoft.com/office/drawing/2014/main" id="{03DCF10E-9D03-4C1F-AEC2-5D88E351DB4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9" name="Text Box 9">
          <a:extLst>
            <a:ext uri="{FF2B5EF4-FFF2-40B4-BE49-F238E27FC236}">
              <a16:creationId xmlns:a16="http://schemas.microsoft.com/office/drawing/2014/main" id="{D7113E56-C012-4548-A7E7-9EE629D2839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4000" name="Text Box 10">
          <a:extLst>
            <a:ext uri="{FF2B5EF4-FFF2-40B4-BE49-F238E27FC236}">
              <a16:creationId xmlns:a16="http://schemas.microsoft.com/office/drawing/2014/main" id="{B81A4F5C-D2AA-4559-A588-4FC7B357489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8"/>
    <xdr:sp macro="" textlink="">
      <xdr:nvSpPr>
        <xdr:cNvPr id="4001" name="Text Box 4">
          <a:extLst>
            <a:ext uri="{FF2B5EF4-FFF2-40B4-BE49-F238E27FC236}">
              <a16:creationId xmlns:a16="http://schemas.microsoft.com/office/drawing/2014/main" id="{DD0B5547-7A76-4044-AD6D-B00FDEF348C5}"/>
            </a:ext>
          </a:extLst>
        </xdr:cNvPr>
        <xdr:cNvSpPr txBox="1">
          <a:spLocks noChangeArrowheads="1"/>
        </xdr:cNvSpPr>
      </xdr:nvSpPr>
      <xdr:spPr bwMode="auto">
        <a:xfrm>
          <a:off x="4991100" y="189938025"/>
          <a:ext cx="76200" cy="148168"/>
        </a:xfrm>
        <a:prstGeom prst="rect">
          <a:avLst/>
        </a:prstGeom>
        <a:noFill/>
        <a:ln w="9525">
          <a:noFill/>
          <a:miter lim="800000"/>
          <a:headEnd/>
          <a:tailEnd/>
        </a:ln>
      </xdr:spPr>
    </xdr:sp>
    <xdr:clientData/>
  </xdr:oneCellAnchor>
  <xdr:oneCellAnchor>
    <xdr:from>
      <xdr:col>6</xdr:col>
      <xdr:colOff>0</xdr:colOff>
      <xdr:row>1015</xdr:row>
      <xdr:rowOff>0</xdr:rowOff>
    </xdr:from>
    <xdr:ext cx="76200" cy="148168"/>
    <xdr:sp macro="" textlink="">
      <xdr:nvSpPr>
        <xdr:cNvPr id="4002" name="Text Box 5">
          <a:extLst>
            <a:ext uri="{FF2B5EF4-FFF2-40B4-BE49-F238E27FC236}">
              <a16:creationId xmlns:a16="http://schemas.microsoft.com/office/drawing/2014/main" id="{F10540D9-9C0B-4C3B-891C-9CA46B9AC478}"/>
            </a:ext>
          </a:extLst>
        </xdr:cNvPr>
        <xdr:cNvSpPr txBox="1">
          <a:spLocks noChangeArrowheads="1"/>
        </xdr:cNvSpPr>
      </xdr:nvSpPr>
      <xdr:spPr bwMode="auto">
        <a:xfrm>
          <a:off x="4991100" y="189938025"/>
          <a:ext cx="76200" cy="148168"/>
        </a:xfrm>
        <a:prstGeom prst="rect">
          <a:avLst/>
        </a:prstGeom>
        <a:noFill/>
        <a:ln w="9525">
          <a:noFill/>
          <a:miter lim="800000"/>
          <a:headEnd/>
          <a:tailEnd/>
        </a:ln>
      </xdr:spPr>
    </xdr:sp>
    <xdr:clientData/>
  </xdr:oneCellAnchor>
  <xdr:oneCellAnchor>
    <xdr:from>
      <xdr:col>6</xdr:col>
      <xdr:colOff>0</xdr:colOff>
      <xdr:row>1015</xdr:row>
      <xdr:rowOff>0</xdr:rowOff>
    </xdr:from>
    <xdr:ext cx="76200" cy="148168"/>
    <xdr:sp macro="" textlink="">
      <xdr:nvSpPr>
        <xdr:cNvPr id="4003" name="Text Box 9">
          <a:extLst>
            <a:ext uri="{FF2B5EF4-FFF2-40B4-BE49-F238E27FC236}">
              <a16:creationId xmlns:a16="http://schemas.microsoft.com/office/drawing/2014/main" id="{4F8EB3F9-6A74-4847-B268-36C309DFA2C8}"/>
            </a:ext>
          </a:extLst>
        </xdr:cNvPr>
        <xdr:cNvSpPr txBox="1">
          <a:spLocks noChangeArrowheads="1"/>
        </xdr:cNvSpPr>
      </xdr:nvSpPr>
      <xdr:spPr bwMode="auto">
        <a:xfrm>
          <a:off x="4991100" y="189938025"/>
          <a:ext cx="76200" cy="148168"/>
        </a:xfrm>
        <a:prstGeom prst="rect">
          <a:avLst/>
        </a:prstGeom>
        <a:noFill/>
        <a:ln w="9525">
          <a:noFill/>
          <a:miter lim="800000"/>
          <a:headEnd/>
          <a:tailEnd/>
        </a:ln>
      </xdr:spPr>
    </xdr:sp>
    <xdr:clientData/>
  </xdr:oneCellAnchor>
  <xdr:oneCellAnchor>
    <xdr:from>
      <xdr:col>6</xdr:col>
      <xdr:colOff>0</xdr:colOff>
      <xdr:row>1015</xdr:row>
      <xdr:rowOff>0</xdr:rowOff>
    </xdr:from>
    <xdr:ext cx="76200" cy="148168"/>
    <xdr:sp macro="" textlink="">
      <xdr:nvSpPr>
        <xdr:cNvPr id="4004" name="Text Box 10">
          <a:extLst>
            <a:ext uri="{FF2B5EF4-FFF2-40B4-BE49-F238E27FC236}">
              <a16:creationId xmlns:a16="http://schemas.microsoft.com/office/drawing/2014/main" id="{EC01A912-79DE-49E7-8DB4-CA6D690D94B7}"/>
            </a:ext>
          </a:extLst>
        </xdr:cNvPr>
        <xdr:cNvSpPr txBox="1">
          <a:spLocks noChangeArrowheads="1"/>
        </xdr:cNvSpPr>
      </xdr:nvSpPr>
      <xdr:spPr bwMode="auto">
        <a:xfrm>
          <a:off x="4991100" y="18993802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19"/>
  <sheetViews>
    <sheetView view="pageBreakPreview" topLeftCell="A10" zoomScaleSheetLayoutView="100" workbookViewId="0">
      <selection activeCell="A18" sqref="A18"/>
    </sheetView>
  </sheetViews>
  <sheetFormatPr defaultRowHeight="12.75" x14ac:dyDescent="0.2"/>
  <cols>
    <col min="1" max="16384" width="9.140625" style="13"/>
  </cols>
  <sheetData>
    <row r="16" spans="1:9" ht="26.25" x14ac:dyDescent="0.2">
      <c r="A16" s="465" t="s">
        <v>0</v>
      </c>
      <c r="B16" s="465"/>
      <c r="C16" s="465"/>
      <c r="D16" s="465"/>
      <c r="E16" s="465"/>
      <c r="F16" s="465"/>
      <c r="G16" s="465"/>
      <c r="H16" s="465"/>
      <c r="I16" s="465"/>
    </row>
    <row r="17" spans="1:9" ht="51" customHeight="1" x14ac:dyDescent="0.2">
      <c r="A17" s="466" t="s">
        <v>737</v>
      </c>
      <c r="B17" s="466"/>
      <c r="C17" s="466"/>
      <c r="D17" s="466"/>
      <c r="E17" s="466"/>
      <c r="F17" s="466"/>
      <c r="G17" s="466"/>
      <c r="H17" s="466"/>
      <c r="I17" s="466"/>
    </row>
    <row r="19" spans="1:9" ht="15" x14ac:dyDescent="0.25">
      <c r="A19" s="467" t="s">
        <v>303</v>
      </c>
      <c r="B19" s="467"/>
      <c r="C19" s="467"/>
      <c r="D19" s="467"/>
      <c r="E19" s="467"/>
      <c r="F19" s="467"/>
      <c r="G19" s="467"/>
      <c r="H19" s="467"/>
      <c r="I19" s="467"/>
    </row>
  </sheetData>
  <mergeCells count="3">
    <mergeCell ref="A16:I16"/>
    <mergeCell ref="A17:I17"/>
    <mergeCell ref="A19:I19"/>
  </mergeCells>
  <pageMargins left="0.7" right="0.7" top="0.75" bottom="0.75" header="0.3" footer="0.3"/>
  <pageSetup paperSize="9" fitToHeight="0" orientation="portrait" r:id="rId1"/>
  <rowBreaks count="5" manualBreakCount="5">
    <brk id="89" max="16383" man="1"/>
    <brk id="169" max="16383" man="1"/>
    <brk id="321" max="16383" man="1"/>
    <brk id="392" max="16383" man="1"/>
    <brk id="4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6"/>
  <sheetViews>
    <sheetView zoomScale="80" zoomScaleNormal="80" zoomScaleSheetLayoutView="100" workbookViewId="0">
      <selection activeCell="V44" sqref="V44"/>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72" t="s">
        <v>95</v>
      </c>
      <c r="B2" s="472"/>
      <c r="C2" s="472"/>
      <c r="D2" s="472"/>
      <c r="E2" s="472"/>
      <c r="F2" s="472"/>
    </row>
    <row r="3" spans="1:10" ht="18.75" x14ac:dyDescent="0.2">
      <c r="A3" s="473" t="str">
        <f>Cover!A17:I17</f>
        <v>PROPOSED 06 CLASSROOMS AT TH.THIMARAFUSHI SCHOOL</v>
      </c>
      <c r="B3" s="473"/>
      <c r="C3" s="473"/>
      <c r="D3" s="473"/>
      <c r="E3" s="473"/>
      <c r="F3" s="473"/>
    </row>
    <row r="5" spans="1:10" ht="15" customHeight="1" x14ac:dyDescent="0.2">
      <c r="C5" s="470" t="s">
        <v>90</v>
      </c>
      <c r="D5" s="474"/>
      <c r="E5" s="468" t="s">
        <v>85</v>
      </c>
      <c r="F5" s="474" t="s">
        <v>96</v>
      </c>
    </row>
    <row r="6" spans="1:10" s="1" customFormat="1" ht="15" x14ac:dyDescent="0.2">
      <c r="C6" s="471"/>
      <c r="D6" s="475"/>
      <c r="E6" s="469"/>
      <c r="F6" s="476"/>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tender'!E157</f>
        <v>Bill №: 03 - INSITU CONCRETE WORKS</v>
      </c>
      <c r="D10" s="19"/>
      <c r="E10" s="10"/>
      <c r="F10" s="8"/>
    </row>
    <row r="11" spans="1:10" ht="24.75" customHeight="1" x14ac:dyDescent="0.2">
      <c r="B11" s="17"/>
      <c r="C11" s="20" t="str">
        <f>'BOQ for tender'!E326</f>
        <v>Bill №: 04 - MASONRY</v>
      </c>
      <c r="D11" s="19"/>
      <c r="E11" s="10"/>
      <c r="F11" s="8"/>
      <c r="G11" s="12"/>
    </row>
    <row r="12" spans="1:10" ht="24.75" customHeight="1" x14ac:dyDescent="0.2">
      <c r="B12" s="17"/>
      <c r="C12" s="20" t="str">
        <f>'BOQ for tender'!E386</f>
        <v>Bill №: 05 - STRUCTURAL METAL WORKS</v>
      </c>
      <c r="D12" s="19"/>
      <c r="E12" s="10"/>
      <c r="F12" s="8"/>
    </row>
    <row r="13" spans="1:10" ht="24.75" customHeight="1" x14ac:dyDescent="0.2">
      <c r="B13" s="17"/>
      <c r="C13" s="20" t="str">
        <f>'BOQ for tender'!E446</f>
        <v>Bill №: 06 - ROOFING</v>
      </c>
      <c r="D13" s="19"/>
      <c r="E13" s="10"/>
      <c r="F13" s="8"/>
      <c r="H13" s="21"/>
      <c r="I13" s="22"/>
    </row>
    <row r="14" spans="1:10" ht="24.75" customHeight="1" x14ac:dyDescent="0.2">
      <c r="B14" s="17"/>
      <c r="C14" s="20" t="str">
        <f>'BOQ for tender'!E503</f>
        <v>Bill №: 07 - WINDOWS, SCREENS &amp; LIGHTS</v>
      </c>
      <c r="D14" s="19"/>
      <c r="E14" s="10"/>
      <c r="F14" s="8"/>
      <c r="I14" s="21"/>
    </row>
    <row r="15" spans="1:10" ht="24.75" customHeight="1" x14ac:dyDescent="0.2">
      <c r="B15" s="17"/>
      <c r="C15" s="20" t="str">
        <f>'BOQ for tender'!E554</f>
        <v>Bill №: 08 - DOORS, SHUTTERS &amp; HATCHES</v>
      </c>
      <c r="D15" s="19"/>
      <c r="E15" s="10"/>
      <c r="F15" s="8"/>
      <c r="I15" s="22"/>
      <c r="J15" s="21"/>
    </row>
    <row r="16" spans="1:10" ht="24.75" customHeight="1" x14ac:dyDescent="0.2">
      <c r="B16" s="17"/>
      <c r="C16" s="20" t="str">
        <f>'BOQ for tender'!E625</f>
        <v>Bill №: 09 - FLOOR, WALL, CEILING, AND ROOF FINISHINGS</v>
      </c>
      <c r="D16" s="19"/>
      <c r="E16" s="10"/>
      <c r="F16" s="8"/>
    </row>
    <row r="17" spans="2:13" ht="24.75" customHeight="1" x14ac:dyDescent="0.2">
      <c r="B17" s="17"/>
      <c r="C17" s="20" t="str">
        <f>'BOQ for tender'!E701</f>
        <v>Bill №: 10 - SUSPENDED CEILING</v>
      </c>
      <c r="D17" s="19"/>
      <c r="E17" s="10"/>
      <c r="F17" s="8"/>
    </row>
    <row r="18" spans="2:13" ht="24.75" customHeight="1" x14ac:dyDescent="0.2">
      <c r="B18" s="17"/>
      <c r="C18" s="20" t="str">
        <f>'BOQ for tender'!E779</f>
        <v>Bill №: 11 - PAINTING &amp; DECORATIONS</v>
      </c>
      <c r="D18" s="19"/>
      <c r="E18" s="10"/>
      <c r="F18" s="8"/>
      <c r="G18" s="12"/>
      <c r="I18" s="21"/>
    </row>
    <row r="19" spans="2:13" ht="24.75" customHeight="1" x14ac:dyDescent="0.2">
      <c r="B19" s="17"/>
      <c r="C19" s="20" t="str">
        <f>'BOQ for tender'!E1142</f>
        <v>Bill №: 12 - STAIRS, WALKWAYS AND BALUSTRADES</v>
      </c>
      <c r="D19" s="19"/>
      <c r="E19" s="10"/>
      <c r="F19" s="8"/>
      <c r="J19" s="21"/>
    </row>
    <row r="20" spans="2:13" ht="24.75" customHeight="1" x14ac:dyDescent="0.2">
      <c r="B20" s="17"/>
      <c r="C20" s="20" t="str">
        <f>'BOQ for tender'!E924</f>
        <v>Bill №: 13 - MECHANICAL &amp; ELECTRICAL SERVICES</v>
      </c>
      <c r="D20" s="19"/>
      <c r="E20" s="10"/>
      <c r="F20" s="8"/>
      <c r="J20" s="21"/>
    </row>
    <row r="21" spans="2:13" ht="24.75" customHeight="1" x14ac:dyDescent="0.2">
      <c r="B21" s="17"/>
      <c r="C21" s="20" t="str">
        <f>+'BOQ for tender'!E1023</f>
        <v>Bill №: 14 - PLUMBING</v>
      </c>
      <c r="D21" s="19"/>
      <c r="E21" s="10"/>
      <c r="F21" s="8"/>
      <c r="H21" s="21"/>
    </row>
    <row r="22" spans="2:13" ht="24.75" customHeight="1" x14ac:dyDescent="0.2">
      <c r="B22" s="17"/>
      <c r="C22" s="20" t="str">
        <f>'BOQ for tender'!E1107</f>
        <v>Bill №:  16- ADDITIONS AND OMMISIONS</v>
      </c>
      <c r="D22" s="19"/>
      <c r="E22" s="10"/>
      <c r="F22" s="8"/>
      <c r="H22" s="21"/>
    </row>
    <row r="23" spans="2:13" ht="24.75" customHeight="1" x14ac:dyDescent="0.25">
      <c r="C23" s="23"/>
      <c r="D23" s="24"/>
      <c r="E23" s="2"/>
      <c r="F23" s="5"/>
    </row>
    <row r="24" spans="2:13" ht="39" customHeight="1" x14ac:dyDescent="0.2">
      <c r="B24" s="1"/>
      <c r="C24" s="313" t="s">
        <v>206</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rowBreaks count="5" manualBreakCount="5">
    <brk id="89" max="16383" man="1"/>
    <brk id="169" max="16383" man="1"/>
    <brk id="321" max="16383" man="1"/>
    <brk id="392" max="16383" man="1"/>
    <brk id="4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K1194"/>
  <sheetViews>
    <sheetView tabSelected="1" view="pageBreakPreview" topLeftCell="A397" zoomScaleNormal="100" zoomScaleSheetLayoutView="100" workbookViewId="0">
      <selection activeCell="A283" sqref="A283:A288"/>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14" bestFit="1" customWidth="1"/>
    <col min="9" max="10" width="10.85546875" style="35" customWidth="1" outlineLevel="1"/>
    <col min="11" max="11" width="13.7109375" style="301" customWidth="1" outlineLevel="1"/>
    <col min="12" max="16384" width="9.140625" style="37"/>
  </cols>
  <sheetData>
    <row r="1" spans="1:11" x14ac:dyDescent="0.2">
      <c r="K1" s="36">
        <v>0</v>
      </c>
    </row>
    <row r="2" spans="1:11" x14ac:dyDescent="0.2">
      <c r="A2" s="38" t="s">
        <v>737</v>
      </c>
      <c r="B2" s="39"/>
      <c r="C2" s="40"/>
      <c r="D2" s="40"/>
      <c r="E2" s="41"/>
      <c r="F2" s="38"/>
      <c r="G2" s="42"/>
      <c r="H2" s="315"/>
      <c r="I2" s="38"/>
      <c r="J2" s="38"/>
      <c r="K2" s="38"/>
    </row>
    <row r="3" spans="1:11" x14ac:dyDescent="0.2">
      <c r="A3" s="33" t="s">
        <v>92</v>
      </c>
      <c r="G3" s="43"/>
      <c r="H3" s="316"/>
      <c r="I3" s="33"/>
      <c r="J3" s="33"/>
      <c r="K3" s="33"/>
    </row>
    <row r="4" spans="1:11" x14ac:dyDescent="0.2">
      <c r="A4" s="44"/>
      <c r="E4" s="45"/>
      <c r="F4" s="46"/>
      <c r="G4" s="43"/>
      <c r="H4" s="339"/>
      <c r="I4" s="44"/>
      <c r="J4" s="44"/>
      <c r="K4" s="47"/>
    </row>
    <row r="5" spans="1:11" x14ac:dyDescent="0.2">
      <c r="A5" s="48" t="s">
        <v>0</v>
      </c>
      <c r="B5" s="49"/>
      <c r="C5" s="50"/>
      <c r="D5" s="50"/>
      <c r="E5" s="51"/>
      <c r="F5" s="48"/>
      <c r="G5" s="52"/>
      <c r="H5" s="340"/>
      <c r="I5" s="48"/>
      <c r="J5" s="48"/>
      <c r="K5" s="48"/>
    </row>
    <row r="6" spans="1:11" s="59" customFormat="1" ht="25.5" x14ac:dyDescent="0.2">
      <c r="A6" s="53" t="s">
        <v>91</v>
      </c>
      <c r="B6" s="54"/>
      <c r="C6" s="55"/>
      <c r="D6" s="55"/>
      <c r="E6" s="56" t="s">
        <v>90</v>
      </c>
      <c r="F6" s="57"/>
      <c r="G6" s="58" t="s">
        <v>89</v>
      </c>
      <c r="H6" s="336" t="s">
        <v>88</v>
      </c>
      <c r="I6" s="306" t="s">
        <v>87</v>
      </c>
      <c r="J6" s="306" t="s">
        <v>86</v>
      </c>
      <c r="K6" s="53" t="s">
        <v>85</v>
      </c>
    </row>
    <row r="7" spans="1:11" s="68" customFormat="1" x14ac:dyDescent="0.2">
      <c r="A7" s="60" t="s">
        <v>84</v>
      </c>
      <c r="B7" s="61"/>
      <c r="C7" s="62"/>
      <c r="D7" s="62"/>
      <c r="E7" s="63" t="s">
        <v>7</v>
      </c>
      <c r="F7" s="64"/>
      <c r="G7" s="65"/>
      <c r="H7" s="337"/>
      <c r="I7" s="66"/>
      <c r="J7" s="66"/>
      <c r="K7" s="67"/>
    </row>
    <row r="8" spans="1:11" ht="12" customHeight="1" x14ac:dyDescent="0.2">
      <c r="A8" s="69"/>
      <c r="E8" s="70"/>
      <c r="F8" s="71"/>
      <c r="G8" s="72"/>
      <c r="H8" s="307"/>
      <c r="I8" s="73"/>
      <c r="J8" s="73"/>
      <c r="K8" s="74"/>
    </row>
    <row r="9" spans="1:11" ht="12" customHeight="1" x14ac:dyDescent="0.2">
      <c r="A9" s="69"/>
      <c r="G9" s="72"/>
      <c r="H9" s="307"/>
      <c r="I9" s="73"/>
      <c r="J9" s="73"/>
      <c r="K9" s="74"/>
    </row>
    <row r="10" spans="1:11" s="80" customFormat="1" ht="12" customHeight="1" x14ac:dyDescent="0.2">
      <c r="A10" s="75" t="s">
        <v>83</v>
      </c>
      <c r="B10" s="76" t="s">
        <v>82</v>
      </c>
      <c r="C10" s="40"/>
      <c r="D10" s="40"/>
      <c r="E10" s="77"/>
      <c r="F10" s="38"/>
      <c r="G10" s="78"/>
      <c r="H10" s="338"/>
      <c r="I10" s="79"/>
      <c r="J10" s="79"/>
      <c r="K10" s="74"/>
    </row>
    <row r="11" spans="1:11" ht="12" customHeight="1" x14ac:dyDescent="0.2">
      <c r="E11" s="81" t="s">
        <v>81</v>
      </c>
      <c r="G11" s="72"/>
      <c r="H11" s="307"/>
      <c r="I11" s="73"/>
      <c r="J11" s="73"/>
      <c r="K11" s="74"/>
    </row>
    <row r="12" spans="1:11" ht="12" customHeight="1" x14ac:dyDescent="0.2">
      <c r="D12" s="31" t="s">
        <v>1</v>
      </c>
      <c r="E12" s="82" t="s">
        <v>154</v>
      </c>
      <c r="G12" s="72"/>
      <c r="H12" s="307"/>
      <c r="I12" s="73"/>
      <c r="J12" s="73"/>
      <c r="K12" s="74"/>
    </row>
    <row r="13" spans="1:11" ht="12" customHeight="1" x14ac:dyDescent="0.2">
      <c r="D13" s="31" t="s">
        <v>11</v>
      </c>
      <c r="E13" s="82" t="s">
        <v>155</v>
      </c>
      <c r="G13" s="72"/>
      <c r="H13" s="307"/>
      <c r="I13" s="73"/>
      <c r="J13" s="73"/>
      <c r="K13" s="74"/>
    </row>
    <row r="14" spans="1:11" ht="12" customHeight="1" x14ac:dyDescent="0.2">
      <c r="D14" s="31" t="s">
        <v>3</v>
      </c>
      <c r="E14" s="82" t="s">
        <v>156</v>
      </c>
      <c r="G14" s="72"/>
      <c r="H14" s="307"/>
      <c r="I14" s="73"/>
      <c r="J14" s="73"/>
      <c r="K14" s="74"/>
    </row>
    <row r="15" spans="1:11" ht="12" customHeight="1" x14ac:dyDescent="0.2">
      <c r="D15" s="31" t="s">
        <v>2</v>
      </c>
      <c r="E15" s="82" t="s">
        <v>157</v>
      </c>
      <c r="G15" s="72"/>
      <c r="H15" s="307"/>
      <c r="I15" s="73"/>
      <c r="J15" s="73"/>
      <c r="K15" s="74"/>
    </row>
    <row r="16" spans="1:11" ht="12" customHeight="1" x14ac:dyDescent="0.2">
      <c r="D16" s="31" t="s">
        <v>1</v>
      </c>
      <c r="E16" s="82" t="s">
        <v>158</v>
      </c>
      <c r="G16" s="72"/>
      <c r="H16" s="307"/>
      <c r="I16" s="73"/>
      <c r="J16" s="73"/>
      <c r="K16" s="74"/>
    </row>
    <row r="17" spans="1:11" ht="12" customHeight="1" x14ac:dyDescent="0.2">
      <c r="D17" s="31" t="s">
        <v>149</v>
      </c>
      <c r="E17" s="82" t="s">
        <v>159</v>
      </c>
      <c r="G17" s="72"/>
      <c r="H17" s="307"/>
      <c r="I17" s="73"/>
      <c r="J17" s="73"/>
      <c r="K17" s="74"/>
    </row>
    <row r="18" spans="1:11" ht="12" customHeight="1" x14ac:dyDescent="0.2">
      <c r="D18" s="31" t="s">
        <v>150</v>
      </c>
      <c r="E18" s="82" t="s">
        <v>160</v>
      </c>
      <c r="G18" s="72"/>
      <c r="H18" s="307"/>
      <c r="I18" s="73"/>
      <c r="J18" s="73"/>
      <c r="K18" s="74"/>
    </row>
    <row r="19" spans="1:11" ht="12" customHeight="1" x14ac:dyDescent="0.2">
      <c r="D19" s="31" t="s">
        <v>151</v>
      </c>
      <c r="E19" s="82" t="s">
        <v>161</v>
      </c>
      <c r="G19" s="72"/>
      <c r="H19" s="307"/>
      <c r="I19" s="73"/>
      <c r="J19" s="73"/>
      <c r="K19" s="74"/>
    </row>
    <row r="20" spans="1:11" ht="12" customHeight="1" x14ac:dyDescent="0.2">
      <c r="D20" s="31" t="s">
        <v>152</v>
      </c>
      <c r="E20" s="82" t="s">
        <v>162</v>
      </c>
      <c r="G20" s="72"/>
      <c r="H20" s="307"/>
      <c r="I20" s="73"/>
      <c r="J20" s="73"/>
      <c r="K20" s="74"/>
    </row>
    <row r="21" spans="1:11" ht="12" customHeight="1" x14ac:dyDescent="0.2">
      <c r="D21" s="31" t="s">
        <v>153</v>
      </c>
      <c r="E21" s="82" t="s">
        <v>163</v>
      </c>
      <c r="G21" s="72"/>
      <c r="H21" s="307"/>
      <c r="I21" s="73"/>
      <c r="J21" s="73"/>
      <c r="K21" s="74"/>
    </row>
    <row r="22" spans="1:11" ht="12" customHeight="1" x14ac:dyDescent="0.2">
      <c r="E22" s="82"/>
      <c r="G22" s="72"/>
      <c r="H22" s="307"/>
      <c r="I22" s="73"/>
      <c r="J22" s="73"/>
      <c r="K22" s="74"/>
    </row>
    <row r="23" spans="1:11" ht="12" customHeight="1" x14ac:dyDescent="0.2">
      <c r="G23" s="72"/>
      <c r="H23" s="307"/>
      <c r="I23" s="73"/>
      <c r="J23" s="73"/>
      <c r="K23" s="74"/>
    </row>
    <row r="24" spans="1:11" s="80" customFormat="1" ht="12" customHeight="1" x14ac:dyDescent="0.2">
      <c r="A24" s="75" t="s">
        <v>80</v>
      </c>
      <c r="B24" s="76" t="s">
        <v>79</v>
      </c>
      <c r="C24" s="40"/>
      <c r="D24" s="40"/>
      <c r="E24" s="77"/>
      <c r="F24" s="38"/>
      <c r="G24" s="78"/>
      <c r="H24" s="338"/>
      <c r="I24" s="79"/>
      <c r="J24" s="79"/>
      <c r="K24" s="74"/>
    </row>
    <row r="25" spans="1:11" s="68" customFormat="1" ht="38.25" x14ac:dyDescent="0.2">
      <c r="A25" s="29"/>
      <c r="B25" s="83"/>
      <c r="C25" s="31"/>
      <c r="D25" s="31"/>
      <c r="E25" s="84" t="s">
        <v>78</v>
      </c>
      <c r="F25" s="85"/>
      <c r="G25" s="72" t="s">
        <v>5</v>
      </c>
      <c r="H25" s="307">
        <v>1</v>
      </c>
      <c r="I25" s="73"/>
      <c r="J25" s="73"/>
      <c r="K25" s="86"/>
    </row>
    <row r="26" spans="1:11" ht="12" customHeight="1" x14ac:dyDescent="0.2">
      <c r="G26" s="72"/>
      <c r="H26" s="307"/>
      <c r="I26" s="73"/>
      <c r="J26" s="73"/>
      <c r="K26" s="86"/>
    </row>
    <row r="27" spans="1:11" ht="12" customHeight="1" x14ac:dyDescent="0.2">
      <c r="G27" s="72"/>
      <c r="H27" s="307"/>
      <c r="I27" s="73"/>
      <c r="J27" s="73"/>
      <c r="K27" s="86"/>
    </row>
    <row r="28" spans="1:11" s="80" customFormat="1" ht="12" customHeight="1" x14ac:dyDescent="0.2">
      <c r="A28" s="75" t="s">
        <v>77</v>
      </c>
      <c r="B28" s="76" t="s">
        <v>76</v>
      </c>
      <c r="C28" s="40"/>
      <c r="D28" s="40"/>
      <c r="E28" s="77"/>
      <c r="F28" s="38"/>
      <c r="G28" s="78"/>
      <c r="H28" s="338"/>
      <c r="I28" s="79"/>
      <c r="J28" s="79"/>
      <c r="K28" s="86"/>
    </row>
    <row r="29" spans="1:11" ht="12" customHeight="1" x14ac:dyDescent="0.2">
      <c r="A29" s="69"/>
      <c r="E29" s="32" t="s">
        <v>75</v>
      </c>
      <c r="G29" s="72" t="s">
        <v>11</v>
      </c>
      <c r="H29" s="307">
        <v>1</v>
      </c>
      <c r="I29" s="73"/>
      <c r="J29" s="73"/>
      <c r="K29" s="86"/>
    </row>
    <row r="30" spans="1:11" ht="12" customHeight="1" x14ac:dyDescent="0.2">
      <c r="A30" s="69"/>
      <c r="G30" s="72"/>
      <c r="H30" s="307"/>
      <c r="I30" s="73"/>
      <c r="J30" s="73"/>
      <c r="K30" s="86"/>
    </row>
    <row r="31" spans="1:11" ht="12" customHeight="1" x14ac:dyDescent="0.2">
      <c r="A31" s="69"/>
      <c r="G31" s="72"/>
      <c r="H31" s="307"/>
      <c r="I31" s="73"/>
      <c r="J31" s="73"/>
      <c r="K31" s="86"/>
    </row>
    <row r="32" spans="1:11" s="80" customFormat="1" ht="12" customHeight="1" x14ac:dyDescent="0.2">
      <c r="A32" s="75" t="s">
        <v>74</v>
      </c>
      <c r="B32" s="76" t="s">
        <v>73</v>
      </c>
      <c r="C32" s="40"/>
      <c r="D32" s="40"/>
      <c r="E32" s="77"/>
      <c r="F32" s="38"/>
      <c r="G32" s="78"/>
      <c r="H32" s="338"/>
      <c r="I32" s="79"/>
      <c r="J32" s="79"/>
      <c r="K32" s="86"/>
    </row>
    <row r="33" spans="1:11" ht="12" customHeight="1" x14ac:dyDescent="0.2">
      <c r="A33" s="69"/>
      <c r="E33" s="32" t="s">
        <v>72</v>
      </c>
      <c r="G33" s="72" t="s">
        <v>5</v>
      </c>
      <c r="H33" s="307">
        <v>1</v>
      </c>
      <c r="I33" s="73"/>
      <c r="J33" s="73"/>
      <c r="K33" s="86"/>
    </row>
    <row r="34" spans="1:11" ht="12" customHeight="1" x14ac:dyDescent="0.2">
      <c r="A34" s="69"/>
      <c r="G34" s="72"/>
      <c r="H34" s="307"/>
      <c r="I34" s="73"/>
      <c r="J34" s="73"/>
      <c r="K34" s="86"/>
    </row>
    <row r="35" spans="1:11" ht="12" customHeight="1" x14ac:dyDescent="0.2">
      <c r="A35" s="69"/>
      <c r="G35" s="72"/>
      <c r="H35" s="307"/>
      <c r="I35" s="73"/>
      <c r="J35" s="73"/>
      <c r="K35" s="86"/>
    </row>
    <row r="36" spans="1:11" s="80" customFormat="1" ht="12" customHeight="1" x14ac:dyDescent="0.2">
      <c r="A36" s="75" t="s">
        <v>71</v>
      </c>
      <c r="B36" s="76" t="s">
        <v>209</v>
      </c>
      <c r="C36" s="40"/>
      <c r="D36" s="40"/>
      <c r="E36" s="77"/>
      <c r="F36" s="38"/>
      <c r="G36" s="78"/>
      <c r="H36" s="338"/>
      <c r="I36" s="79"/>
      <c r="J36" s="79"/>
      <c r="K36" s="86"/>
    </row>
    <row r="37" spans="1:11" ht="12" customHeight="1" x14ac:dyDescent="0.2">
      <c r="E37" s="32" t="s">
        <v>70</v>
      </c>
      <c r="G37" s="72" t="s">
        <v>5</v>
      </c>
      <c r="H37" s="307">
        <v>1</v>
      </c>
      <c r="I37" s="73"/>
      <c r="J37" s="73"/>
      <c r="K37" s="86"/>
    </row>
    <row r="38" spans="1:11" ht="12" customHeight="1" x14ac:dyDescent="0.2">
      <c r="G38" s="72"/>
      <c r="H38" s="307"/>
      <c r="I38" s="73"/>
      <c r="J38" s="73"/>
      <c r="K38" s="86"/>
    </row>
    <row r="39" spans="1:11" ht="12" customHeight="1" x14ac:dyDescent="0.2">
      <c r="G39" s="72"/>
      <c r="H39" s="307"/>
      <c r="I39" s="73"/>
      <c r="J39" s="73"/>
      <c r="K39" s="74"/>
    </row>
    <row r="40" spans="1:11" ht="12" customHeight="1" x14ac:dyDescent="0.2">
      <c r="G40" s="72"/>
      <c r="H40" s="307"/>
      <c r="I40" s="73"/>
      <c r="J40" s="73"/>
      <c r="K40" s="74"/>
    </row>
    <row r="41" spans="1:11" ht="12" customHeight="1" x14ac:dyDescent="0.2">
      <c r="G41" s="72"/>
      <c r="H41" s="307"/>
      <c r="I41" s="73"/>
      <c r="J41" s="73"/>
      <c r="K41" s="74"/>
    </row>
    <row r="42" spans="1:11" ht="12" customHeight="1" x14ac:dyDescent="0.2">
      <c r="G42" s="72"/>
      <c r="H42" s="307"/>
      <c r="I42" s="73"/>
      <c r="J42" s="73"/>
      <c r="K42" s="74"/>
    </row>
    <row r="43" spans="1:11" ht="12" customHeight="1" x14ac:dyDescent="0.2">
      <c r="G43" s="72"/>
      <c r="H43" s="318"/>
      <c r="I43" s="73"/>
      <c r="J43" s="73"/>
      <c r="K43" s="74"/>
    </row>
    <row r="44" spans="1:11" ht="12" customHeight="1" x14ac:dyDescent="0.2">
      <c r="G44" s="72"/>
      <c r="H44" s="318"/>
      <c r="I44" s="73"/>
      <c r="J44" s="73"/>
      <c r="K44" s="74"/>
    </row>
    <row r="45" spans="1:11" ht="12" customHeight="1" x14ac:dyDescent="0.2">
      <c r="G45" s="72"/>
      <c r="H45" s="318"/>
      <c r="I45" s="73"/>
      <c r="J45" s="73"/>
      <c r="K45" s="74"/>
    </row>
    <row r="46" spans="1:11" ht="12" customHeight="1" x14ac:dyDescent="0.2">
      <c r="G46" s="72"/>
      <c r="H46" s="318"/>
      <c r="I46" s="73"/>
      <c r="J46" s="73"/>
      <c r="K46" s="74"/>
    </row>
    <row r="47" spans="1:11" ht="12" customHeight="1" x14ac:dyDescent="0.2">
      <c r="G47" s="72"/>
      <c r="H47" s="318"/>
      <c r="I47" s="73"/>
      <c r="J47" s="73"/>
      <c r="K47" s="74"/>
    </row>
    <row r="48" spans="1:11" ht="12" customHeight="1" x14ac:dyDescent="0.2">
      <c r="G48" s="72"/>
      <c r="H48" s="318"/>
      <c r="I48" s="73"/>
      <c r="J48" s="73"/>
      <c r="K48" s="74"/>
    </row>
    <row r="49" spans="7:11" ht="12" customHeight="1" x14ac:dyDescent="0.2">
      <c r="G49" s="72"/>
      <c r="H49" s="318"/>
      <c r="I49" s="73"/>
      <c r="J49" s="73"/>
      <c r="K49" s="74"/>
    </row>
    <row r="50" spans="7:11" ht="12" customHeight="1" x14ac:dyDescent="0.2">
      <c r="G50" s="72"/>
      <c r="H50" s="318"/>
      <c r="I50" s="73"/>
      <c r="J50" s="73"/>
      <c r="K50" s="74"/>
    </row>
    <row r="51" spans="7:11" ht="12" customHeight="1" x14ac:dyDescent="0.2">
      <c r="G51" s="72"/>
      <c r="H51" s="318"/>
      <c r="I51" s="73"/>
      <c r="J51" s="73"/>
      <c r="K51" s="74"/>
    </row>
    <row r="52" spans="7:11" ht="12" customHeight="1" x14ac:dyDescent="0.2">
      <c r="G52" s="72"/>
      <c r="H52" s="318"/>
      <c r="I52" s="73"/>
      <c r="J52" s="73"/>
      <c r="K52" s="74"/>
    </row>
    <row r="53" spans="7:11" ht="12" customHeight="1" x14ac:dyDescent="0.2">
      <c r="G53" s="72"/>
      <c r="H53" s="318"/>
      <c r="I53" s="73"/>
      <c r="J53" s="73"/>
      <c r="K53" s="74"/>
    </row>
    <row r="54" spans="7:11" ht="12" customHeight="1" x14ac:dyDescent="0.2">
      <c r="G54" s="72"/>
      <c r="H54" s="318"/>
      <c r="I54" s="73"/>
      <c r="J54" s="73"/>
      <c r="K54" s="74"/>
    </row>
    <row r="55" spans="7:11" ht="12" customHeight="1" x14ac:dyDescent="0.2">
      <c r="G55" s="72"/>
      <c r="H55" s="318"/>
      <c r="I55" s="73"/>
      <c r="J55" s="73"/>
      <c r="K55" s="74"/>
    </row>
    <row r="56" spans="7:11" ht="12" customHeight="1" x14ac:dyDescent="0.2">
      <c r="G56" s="72"/>
      <c r="H56" s="318"/>
      <c r="I56" s="73"/>
      <c r="J56" s="73"/>
      <c r="K56" s="74"/>
    </row>
    <row r="57" spans="7:11" ht="12" customHeight="1" x14ac:dyDescent="0.2">
      <c r="G57" s="72"/>
      <c r="H57" s="318"/>
      <c r="I57" s="73"/>
      <c r="J57" s="73"/>
      <c r="K57" s="74"/>
    </row>
    <row r="58" spans="7:11" ht="12" customHeight="1" x14ac:dyDescent="0.2">
      <c r="G58" s="72"/>
      <c r="H58" s="318"/>
      <c r="I58" s="73"/>
      <c r="J58" s="73"/>
      <c r="K58" s="74"/>
    </row>
    <row r="59" spans="7:11" ht="12" customHeight="1" x14ac:dyDescent="0.2">
      <c r="G59" s="72"/>
      <c r="H59" s="318"/>
      <c r="I59" s="73"/>
      <c r="J59" s="73"/>
      <c r="K59" s="74"/>
    </row>
    <row r="60" spans="7:11" ht="12" customHeight="1" x14ac:dyDescent="0.2">
      <c r="G60" s="72"/>
      <c r="H60" s="318"/>
      <c r="I60" s="73"/>
      <c r="J60" s="73"/>
      <c r="K60" s="74"/>
    </row>
    <row r="61" spans="7:11" ht="12" customHeight="1" x14ac:dyDescent="0.2">
      <c r="G61" s="72"/>
      <c r="H61" s="318"/>
      <c r="I61" s="73"/>
      <c r="J61" s="73"/>
      <c r="K61" s="74"/>
    </row>
    <row r="62" spans="7:11" ht="12" customHeight="1" x14ac:dyDescent="0.2">
      <c r="G62" s="72"/>
      <c r="H62" s="318"/>
      <c r="I62" s="73"/>
      <c r="J62" s="73"/>
      <c r="K62" s="74"/>
    </row>
    <row r="63" spans="7:11" ht="12" customHeight="1" x14ac:dyDescent="0.2">
      <c r="G63" s="72"/>
      <c r="H63" s="318"/>
      <c r="I63" s="73"/>
      <c r="J63" s="73"/>
      <c r="K63" s="74"/>
    </row>
    <row r="64" spans="7:11" ht="12" customHeight="1" x14ac:dyDescent="0.2">
      <c r="G64" s="72"/>
      <c r="H64" s="318"/>
      <c r="I64" s="73"/>
      <c r="J64" s="73"/>
      <c r="K64" s="74"/>
    </row>
    <row r="65" spans="7:11" ht="12" customHeight="1" x14ac:dyDescent="0.2">
      <c r="G65" s="72"/>
      <c r="H65" s="318"/>
      <c r="I65" s="73"/>
      <c r="J65" s="73"/>
      <c r="K65" s="74"/>
    </row>
    <row r="66" spans="7:11" ht="12" customHeight="1" x14ac:dyDescent="0.2">
      <c r="G66" s="72"/>
      <c r="H66" s="318"/>
      <c r="I66" s="73"/>
      <c r="J66" s="73"/>
      <c r="K66" s="74"/>
    </row>
    <row r="67" spans="7:11" ht="12" customHeight="1" x14ac:dyDescent="0.2">
      <c r="G67" s="72"/>
      <c r="H67" s="318"/>
      <c r="I67" s="73"/>
      <c r="J67" s="73"/>
      <c r="K67" s="74"/>
    </row>
    <row r="68" spans="7:11" ht="12" customHeight="1" x14ac:dyDescent="0.2">
      <c r="G68" s="72"/>
      <c r="H68" s="318"/>
      <c r="I68" s="73"/>
      <c r="J68" s="73"/>
      <c r="K68" s="74"/>
    </row>
    <row r="69" spans="7:11" ht="12" customHeight="1" x14ac:dyDescent="0.2">
      <c r="G69" s="72"/>
      <c r="H69" s="318"/>
      <c r="I69" s="73"/>
      <c r="J69" s="73"/>
      <c r="K69" s="74"/>
    </row>
    <row r="70" spans="7:11" ht="12" customHeight="1" x14ac:dyDescent="0.2">
      <c r="G70" s="72"/>
      <c r="H70" s="318"/>
      <c r="I70" s="73"/>
      <c r="J70" s="73"/>
      <c r="K70" s="74"/>
    </row>
    <row r="71" spans="7:11" ht="12" customHeight="1" x14ac:dyDescent="0.2">
      <c r="G71" s="72"/>
      <c r="H71" s="318"/>
      <c r="I71" s="73"/>
      <c r="J71" s="73"/>
      <c r="K71" s="74"/>
    </row>
    <row r="72" spans="7:11" ht="12" customHeight="1" x14ac:dyDescent="0.2">
      <c r="G72" s="72"/>
      <c r="H72" s="318"/>
      <c r="I72" s="73"/>
      <c r="J72" s="73"/>
      <c r="K72" s="74"/>
    </row>
    <row r="73" spans="7:11" ht="12" customHeight="1" x14ac:dyDescent="0.2">
      <c r="G73" s="72"/>
      <c r="H73" s="318"/>
      <c r="I73" s="73"/>
      <c r="J73" s="73"/>
      <c r="K73" s="74"/>
    </row>
    <row r="74" spans="7:11" ht="12" customHeight="1" x14ac:dyDescent="0.2">
      <c r="G74" s="72"/>
      <c r="H74" s="318"/>
      <c r="I74" s="73"/>
      <c r="J74" s="73"/>
      <c r="K74" s="74"/>
    </row>
    <row r="75" spans="7:11" ht="12" customHeight="1" x14ac:dyDescent="0.2">
      <c r="G75" s="72"/>
      <c r="H75" s="318"/>
      <c r="I75" s="73"/>
      <c r="J75" s="73"/>
      <c r="K75" s="74"/>
    </row>
    <row r="76" spans="7:11" ht="12" customHeight="1" x14ac:dyDescent="0.2">
      <c r="G76" s="72"/>
      <c r="H76" s="318"/>
      <c r="I76" s="73"/>
      <c r="J76" s="73"/>
      <c r="K76" s="74"/>
    </row>
    <row r="77" spans="7:11" ht="12" customHeight="1" x14ac:dyDescent="0.2">
      <c r="G77" s="72"/>
      <c r="H77" s="318"/>
      <c r="I77" s="73"/>
      <c r="J77" s="73"/>
      <c r="K77" s="74"/>
    </row>
    <row r="78" spans="7:11" ht="12" customHeight="1" x14ac:dyDescent="0.2">
      <c r="G78" s="72"/>
      <c r="H78" s="318"/>
      <c r="I78" s="73"/>
      <c r="J78" s="73"/>
      <c r="K78" s="74"/>
    </row>
    <row r="79" spans="7:11" ht="12" customHeight="1" x14ac:dyDescent="0.2">
      <c r="G79" s="72"/>
      <c r="H79" s="318"/>
      <c r="I79" s="73"/>
      <c r="J79" s="73"/>
      <c r="K79" s="74"/>
    </row>
    <row r="80" spans="7:11" ht="12" customHeight="1" x14ac:dyDescent="0.2">
      <c r="G80" s="72"/>
      <c r="H80" s="318"/>
      <c r="I80" s="73"/>
      <c r="J80" s="73"/>
      <c r="K80" s="74"/>
    </row>
    <row r="81" spans="1:11" ht="12" customHeight="1" x14ac:dyDescent="0.2">
      <c r="G81" s="72"/>
      <c r="H81" s="318"/>
      <c r="I81" s="73"/>
      <c r="J81" s="73"/>
      <c r="K81" s="74"/>
    </row>
    <row r="82" spans="1:11" ht="12" customHeight="1" x14ac:dyDescent="0.2">
      <c r="G82" s="72"/>
      <c r="H82" s="318"/>
      <c r="I82" s="73"/>
      <c r="J82" s="73"/>
      <c r="K82" s="74"/>
    </row>
    <row r="83" spans="1:11" ht="12" customHeight="1" x14ac:dyDescent="0.2">
      <c r="G83" s="72"/>
      <c r="H83" s="318"/>
      <c r="I83" s="73"/>
      <c r="J83" s="73"/>
      <c r="K83" s="74"/>
    </row>
    <row r="84" spans="1:11" ht="12" customHeight="1" x14ac:dyDescent="0.2">
      <c r="G84" s="72"/>
      <c r="H84" s="318"/>
      <c r="I84" s="73"/>
      <c r="J84" s="73"/>
      <c r="K84" s="74"/>
    </row>
    <row r="85" spans="1:11" ht="12" customHeight="1" x14ac:dyDescent="0.2">
      <c r="G85" s="72"/>
      <c r="H85" s="318"/>
      <c r="I85" s="73"/>
      <c r="J85" s="73"/>
      <c r="K85" s="74"/>
    </row>
    <row r="86" spans="1:11" ht="12" customHeight="1" x14ac:dyDescent="0.2">
      <c r="G86" s="72"/>
      <c r="H86" s="318"/>
      <c r="I86" s="73"/>
      <c r="J86" s="73"/>
      <c r="K86" s="74"/>
    </row>
    <row r="87" spans="1:11" ht="12" customHeight="1" x14ac:dyDescent="0.2">
      <c r="G87" s="72"/>
      <c r="H87" s="318"/>
      <c r="I87" s="73"/>
      <c r="J87" s="73"/>
      <c r="K87" s="74"/>
    </row>
    <row r="88" spans="1:11" ht="12" customHeight="1" x14ac:dyDescent="0.2">
      <c r="G88" s="72"/>
      <c r="H88" s="318"/>
      <c r="I88" s="73"/>
      <c r="J88" s="73"/>
      <c r="K88" s="74"/>
    </row>
    <row r="89" spans="1:11" s="92" customFormat="1" x14ac:dyDescent="0.2">
      <c r="A89" s="60" t="s">
        <v>69</v>
      </c>
      <c r="B89" s="87" t="s">
        <v>117</v>
      </c>
      <c r="C89" s="62"/>
      <c r="D89" s="62"/>
      <c r="E89" s="63"/>
      <c r="F89" s="88"/>
      <c r="G89" s="89"/>
      <c r="H89" s="320"/>
      <c r="I89" s="90"/>
      <c r="J89" s="90"/>
      <c r="K89" s="91"/>
    </row>
    <row r="90" spans="1:11" s="68" customFormat="1" x14ac:dyDescent="0.2">
      <c r="A90" s="60" t="s">
        <v>68</v>
      </c>
      <c r="B90" s="87"/>
      <c r="C90" s="62"/>
      <c r="D90" s="62"/>
      <c r="E90" s="87" t="s">
        <v>196</v>
      </c>
      <c r="F90" s="88"/>
      <c r="G90" s="89"/>
      <c r="H90" s="320"/>
      <c r="I90" s="67"/>
      <c r="J90" s="67"/>
      <c r="K90" s="67"/>
    </row>
    <row r="91" spans="1:11" ht="12" customHeight="1" x14ac:dyDescent="0.2">
      <c r="A91" s="93"/>
      <c r="B91" s="94"/>
      <c r="C91" s="95"/>
      <c r="D91" s="95"/>
      <c r="E91" s="96"/>
      <c r="F91" s="97"/>
      <c r="G91" s="98"/>
      <c r="H91" s="321"/>
      <c r="I91" s="99"/>
      <c r="J91" s="99"/>
      <c r="K91" s="100"/>
    </row>
    <row r="92" spans="1:11" s="80" customFormat="1" ht="12" customHeight="1" x14ac:dyDescent="0.2">
      <c r="A92" s="101" t="s">
        <v>67</v>
      </c>
      <c r="B92" s="102" t="s">
        <v>66</v>
      </c>
      <c r="C92" s="103"/>
      <c r="D92" s="103"/>
      <c r="E92" s="104"/>
      <c r="F92" s="105"/>
      <c r="G92" s="106"/>
      <c r="H92" s="322"/>
      <c r="I92" s="107"/>
      <c r="J92" s="107"/>
      <c r="K92" s="108"/>
    </row>
    <row r="93" spans="1:11" s="68" customFormat="1" ht="38.25" x14ac:dyDescent="0.2">
      <c r="A93" s="109"/>
      <c r="B93" s="110"/>
      <c r="C93" s="111"/>
      <c r="D93" s="112" t="s">
        <v>168</v>
      </c>
      <c r="E93" s="113" t="s">
        <v>167</v>
      </c>
      <c r="F93" s="114"/>
      <c r="G93" s="115"/>
      <c r="H93" s="323"/>
      <c r="I93" s="116"/>
      <c r="J93" s="116"/>
      <c r="K93" s="108"/>
    </row>
    <row r="94" spans="1:11" ht="12" customHeight="1" x14ac:dyDescent="0.2">
      <c r="A94" s="109"/>
      <c r="B94" s="117"/>
      <c r="C94" s="111"/>
      <c r="D94" s="111"/>
      <c r="E94" s="118"/>
      <c r="F94" s="119"/>
      <c r="G94" s="115"/>
      <c r="H94" s="323"/>
      <c r="I94" s="116"/>
      <c r="J94" s="116"/>
      <c r="K94" s="108"/>
    </row>
    <row r="95" spans="1:11" ht="12" customHeight="1" x14ac:dyDescent="0.2">
      <c r="A95" s="109"/>
      <c r="B95" s="117"/>
      <c r="C95" s="111"/>
      <c r="D95" s="111"/>
      <c r="E95" s="118"/>
      <c r="F95" s="119"/>
      <c r="G95" s="115"/>
      <c r="H95" s="323"/>
      <c r="I95" s="116"/>
      <c r="J95" s="116"/>
      <c r="K95" s="108"/>
    </row>
    <row r="96" spans="1:11" s="11" customFormat="1" ht="12" customHeight="1" x14ac:dyDescent="0.2">
      <c r="A96" s="458" t="s">
        <v>65</v>
      </c>
      <c r="B96" s="459" t="s">
        <v>766</v>
      </c>
      <c r="C96" s="395"/>
      <c r="D96" s="395"/>
      <c r="E96" s="460"/>
      <c r="F96" s="461"/>
      <c r="G96" s="399"/>
      <c r="H96" s="308"/>
      <c r="I96" s="116"/>
      <c r="J96" s="116"/>
      <c r="K96" s="462"/>
    </row>
    <row r="97" spans="1:11" s="11" customFormat="1" ht="25.5" customHeight="1" x14ac:dyDescent="0.2">
      <c r="A97" s="393" t="s">
        <v>298</v>
      </c>
      <c r="B97" s="463"/>
      <c r="C97" s="395"/>
      <c r="D97" s="395"/>
      <c r="E97" s="464" t="s">
        <v>767</v>
      </c>
      <c r="F97" s="461"/>
      <c r="G97" s="399" t="s">
        <v>5</v>
      </c>
      <c r="H97" s="308">
        <v>1</v>
      </c>
      <c r="I97" s="116"/>
      <c r="J97" s="116"/>
      <c r="K97" s="462"/>
    </row>
    <row r="98" spans="1:11" s="11" customFormat="1" ht="25.5" customHeight="1" x14ac:dyDescent="0.2">
      <c r="A98" s="393"/>
      <c r="B98" s="463"/>
      <c r="C98" s="395"/>
      <c r="D98" s="395"/>
      <c r="E98" s="464"/>
      <c r="F98" s="461"/>
      <c r="G98" s="399"/>
      <c r="H98" s="308"/>
      <c r="I98" s="116"/>
      <c r="J98" s="116"/>
      <c r="K98" s="462"/>
    </row>
    <row r="99" spans="1:11" s="80" customFormat="1" ht="12" customHeight="1" x14ac:dyDescent="0.2">
      <c r="A99" s="101" t="s">
        <v>63</v>
      </c>
      <c r="B99" s="102" t="s">
        <v>64</v>
      </c>
      <c r="C99" s="103"/>
      <c r="D99" s="103"/>
      <c r="E99" s="104"/>
      <c r="F99" s="105"/>
      <c r="G99" s="106"/>
      <c r="H99" s="322"/>
      <c r="I99" s="107"/>
      <c r="J99" s="107"/>
      <c r="K99" s="108"/>
    </row>
    <row r="100" spans="1:11" s="128" customFormat="1" ht="25.5" x14ac:dyDescent="0.2">
      <c r="A100" s="120" t="s">
        <v>101</v>
      </c>
      <c r="B100" s="121"/>
      <c r="C100" s="122"/>
      <c r="D100" s="122"/>
      <c r="E100" s="123" t="s">
        <v>271</v>
      </c>
      <c r="F100" s="124"/>
      <c r="G100" s="125" t="s">
        <v>301</v>
      </c>
      <c r="H100" s="309">
        <v>319.14999999999998</v>
      </c>
      <c r="I100" s="126"/>
      <c r="J100" s="126"/>
      <c r="K100" s="127"/>
    </row>
    <row r="101" spans="1:11" ht="12" customHeight="1" x14ac:dyDescent="0.2">
      <c r="A101" s="109"/>
      <c r="B101" s="117"/>
      <c r="C101" s="111"/>
      <c r="D101" s="111"/>
      <c r="E101" s="118"/>
      <c r="F101" s="119"/>
      <c r="G101" s="115"/>
      <c r="H101" s="323"/>
      <c r="I101" s="116"/>
      <c r="J101" s="116"/>
      <c r="K101" s="129"/>
    </row>
    <row r="102" spans="1:11" ht="12" customHeight="1" x14ac:dyDescent="0.2">
      <c r="A102" s="109"/>
      <c r="B102" s="117"/>
      <c r="C102" s="111"/>
      <c r="D102" s="111"/>
      <c r="E102" s="118"/>
      <c r="F102" s="119"/>
      <c r="G102" s="115"/>
      <c r="H102" s="323"/>
      <c r="I102" s="116"/>
      <c r="J102" s="116"/>
      <c r="K102" s="129"/>
    </row>
    <row r="103" spans="1:11" ht="12" customHeight="1" x14ac:dyDescent="0.2">
      <c r="A103" s="109"/>
      <c r="B103" s="117"/>
      <c r="C103" s="111"/>
      <c r="D103" s="111"/>
      <c r="E103" s="118"/>
      <c r="F103" s="119"/>
      <c r="G103" s="115"/>
      <c r="H103" s="323"/>
      <c r="I103" s="116"/>
      <c r="J103" s="116"/>
      <c r="K103" s="129"/>
    </row>
    <row r="104" spans="1:11" s="80" customFormat="1" ht="12" customHeight="1" x14ac:dyDescent="0.2">
      <c r="A104" s="101" t="s">
        <v>62</v>
      </c>
      <c r="B104" s="102" t="s">
        <v>61</v>
      </c>
      <c r="C104" s="103"/>
      <c r="D104" s="103"/>
      <c r="E104" s="104"/>
      <c r="F104" s="105"/>
      <c r="G104" s="106"/>
      <c r="H104" s="322"/>
      <c r="I104" s="107"/>
      <c r="J104" s="107"/>
      <c r="K104" s="129"/>
    </row>
    <row r="105" spans="1:11" s="133" customFormat="1" ht="38.25" x14ac:dyDescent="0.2">
      <c r="A105" s="130"/>
      <c r="B105" s="110"/>
      <c r="C105" s="111"/>
      <c r="D105" s="111"/>
      <c r="E105" s="131" t="s">
        <v>60</v>
      </c>
      <c r="F105" s="132"/>
      <c r="G105" s="115"/>
      <c r="H105" s="308"/>
      <c r="I105" s="116"/>
      <c r="J105" s="116"/>
      <c r="K105" s="129"/>
    </row>
    <row r="106" spans="1:11" s="137" customFormat="1" ht="15" x14ac:dyDescent="0.2">
      <c r="A106" s="120" t="s">
        <v>102</v>
      </c>
      <c r="B106" s="134"/>
      <c r="C106" s="122"/>
      <c r="D106" s="122"/>
      <c r="E106" s="135" t="s">
        <v>273</v>
      </c>
      <c r="F106" s="136"/>
      <c r="G106" s="125" t="s">
        <v>302</v>
      </c>
      <c r="H106" s="310">
        <v>95.837500000000006</v>
      </c>
      <c r="I106" s="126"/>
      <c r="J106" s="126"/>
      <c r="K106" s="127"/>
    </row>
    <row r="107" spans="1:11" s="137" customFormat="1" ht="15" x14ac:dyDescent="0.2">
      <c r="A107" s="120" t="s">
        <v>103</v>
      </c>
      <c r="B107" s="134"/>
      <c r="C107" s="122"/>
      <c r="D107" s="122"/>
      <c r="E107" s="135" t="s">
        <v>274</v>
      </c>
      <c r="F107" s="136"/>
      <c r="G107" s="125" t="s">
        <v>302</v>
      </c>
      <c r="H107" s="310">
        <v>26.423819999999999</v>
      </c>
      <c r="I107" s="126"/>
      <c r="J107" s="126"/>
      <c r="K107" s="127"/>
    </row>
    <row r="108" spans="1:11" ht="12" customHeight="1" x14ac:dyDescent="0.2">
      <c r="A108" s="130"/>
      <c r="B108" s="117"/>
      <c r="C108" s="111"/>
      <c r="D108" s="111"/>
      <c r="E108" s="118"/>
      <c r="F108" s="119"/>
      <c r="G108" s="115"/>
      <c r="H108" s="308"/>
      <c r="I108" s="116"/>
      <c r="J108" s="116"/>
      <c r="K108" s="129"/>
    </row>
    <row r="109" spans="1:11" ht="12" customHeight="1" x14ac:dyDescent="0.2">
      <c r="A109" s="130"/>
      <c r="B109" s="117"/>
      <c r="C109" s="111"/>
      <c r="D109" s="111"/>
      <c r="E109" s="118"/>
      <c r="F109" s="119"/>
      <c r="G109" s="115"/>
      <c r="H109" s="308"/>
      <c r="I109" s="116"/>
      <c r="J109" s="116"/>
      <c r="K109" s="129"/>
    </row>
    <row r="110" spans="1:11" s="80" customFormat="1" ht="12" customHeight="1" x14ac:dyDescent="0.2">
      <c r="A110" s="101" t="s">
        <v>59</v>
      </c>
      <c r="B110" s="102" t="s">
        <v>58</v>
      </c>
      <c r="C110" s="103"/>
      <c r="D110" s="103"/>
      <c r="E110" s="104"/>
      <c r="F110" s="105"/>
      <c r="G110" s="106"/>
      <c r="H110" s="341"/>
      <c r="I110" s="107"/>
      <c r="J110" s="107"/>
      <c r="K110" s="129"/>
    </row>
    <row r="111" spans="1:11" ht="25.5" x14ac:dyDescent="0.2">
      <c r="A111" s="130"/>
      <c r="B111" s="110"/>
      <c r="C111" s="111"/>
      <c r="D111" s="111"/>
      <c r="E111" s="131" t="s">
        <v>141</v>
      </c>
      <c r="F111" s="119"/>
      <c r="G111" s="115"/>
      <c r="H111" s="308"/>
      <c r="I111" s="116"/>
      <c r="J111" s="116"/>
      <c r="K111" s="129"/>
    </row>
    <row r="112" spans="1:11" s="68" customFormat="1" ht="12" customHeight="1" x14ac:dyDescent="0.2">
      <c r="A112" s="109" t="s">
        <v>57</v>
      </c>
      <c r="B112" s="110"/>
      <c r="C112" s="111"/>
      <c r="D112" s="111"/>
      <c r="E112" s="138" t="s">
        <v>272</v>
      </c>
      <c r="F112" s="114"/>
      <c r="G112" s="125" t="s">
        <v>301</v>
      </c>
      <c r="H112" s="310">
        <v>246.25</v>
      </c>
      <c r="I112" s="116"/>
      <c r="J112" s="116"/>
      <c r="K112" s="129"/>
    </row>
    <row r="113" spans="1:11" s="137" customFormat="1" ht="15" x14ac:dyDescent="0.2">
      <c r="A113" s="120" t="s">
        <v>768</v>
      </c>
      <c r="B113" s="134"/>
      <c r="C113" s="122"/>
      <c r="D113" s="122"/>
      <c r="E113" s="135" t="s">
        <v>142</v>
      </c>
      <c r="F113" s="139"/>
      <c r="G113" s="125" t="s">
        <v>301</v>
      </c>
      <c r="H113" s="309">
        <v>246.25</v>
      </c>
      <c r="I113" s="126"/>
      <c r="J113" s="126"/>
      <c r="K113" s="127"/>
    </row>
    <row r="114" spans="1:11" s="137" customFormat="1" x14ac:dyDescent="0.2">
      <c r="A114" s="120"/>
      <c r="B114" s="134"/>
      <c r="C114" s="122"/>
      <c r="D114" s="122"/>
      <c r="E114" s="135"/>
      <c r="F114" s="139"/>
      <c r="G114" s="125"/>
      <c r="H114" s="309"/>
      <c r="I114" s="126"/>
      <c r="J114" s="126"/>
      <c r="K114" s="127"/>
    </row>
    <row r="115" spans="1:11" ht="12" customHeight="1" x14ac:dyDescent="0.2">
      <c r="A115" s="109"/>
      <c r="B115" s="117"/>
      <c r="C115" s="111"/>
      <c r="D115" s="111"/>
      <c r="E115" s="140"/>
      <c r="F115" s="141"/>
      <c r="G115" s="115"/>
      <c r="H115" s="308"/>
      <c r="I115" s="116"/>
      <c r="J115" s="116"/>
      <c r="K115" s="129"/>
    </row>
    <row r="116" spans="1:11" ht="12" customHeight="1" x14ac:dyDescent="0.2">
      <c r="A116" s="101" t="s">
        <v>56</v>
      </c>
      <c r="B116" s="102" t="s">
        <v>55</v>
      </c>
      <c r="C116" s="103"/>
      <c r="D116" s="103"/>
      <c r="E116" s="104"/>
      <c r="F116" s="119"/>
      <c r="G116" s="115"/>
      <c r="H116" s="308"/>
      <c r="I116" s="116"/>
      <c r="J116" s="116"/>
      <c r="K116" s="129"/>
    </row>
    <row r="117" spans="1:11" ht="25.5" x14ac:dyDescent="0.2">
      <c r="A117" s="130"/>
      <c r="B117" s="110"/>
      <c r="C117" s="111"/>
      <c r="D117" s="111"/>
      <c r="E117" s="373" t="s">
        <v>586</v>
      </c>
      <c r="F117" s="114"/>
      <c r="G117" s="115"/>
      <c r="H117" s="308"/>
      <c r="I117" s="116"/>
      <c r="J117" s="116"/>
      <c r="K117" s="129"/>
    </row>
    <row r="118" spans="1:11" s="137" customFormat="1" ht="15" x14ac:dyDescent="0.2">
      <c r="A118" s="120" t="s">
        <v>54</v>
      </c>
      <c r="B118" s="134"/>
      <c r="C118" s="122"/>
      <c r="D118" s="122"/>
      <c r="E118" s="135" t="s">
        <v>585</v>
      </c>
      <c r="F118" s="136"/>
      <c r="G118" s="125" t="s">
        <v>301</v>
      </c>
      <c r="H118" s="309">
        <v>246.25</v>
      </c>
      <c r="I118" s="126"/>
      <c r="J118" s="126"/>
      <c r="K118" s="127"/>
    </row>
    <row r="119" spans="1:11" s="137" customFormat="1" x14ac:dyDescent="0.2">
      <c r="A119" s="120"/>
      <c r="B119" s="134"/>
      <c r="C119" s="122"/>
      <c r="D119" s="122"/>
      <c r="E119" s="135"/>
      <c r="F119" s="136"/>
      <c r="G119" s="125"/>
      <c r="H119" s="309"/>
      <c r="I119" s="126"/>
      <c r="J119" s="126"/>
      <c r="K119" s="127"/>
    </row>
    <row r="120" spans="1:11" ht="12" customHeight="1" x14ac:dyDescent="0.2">
      <c r="A120" s="130"/>
      <c r="B120" s="117"/>
      <c r="C120" s="111"/>
      <c r="D120" s="111"/>
      <c r="E120" s="118"/>
      <c r="F120" s="119"/>
      <c r="G120" s="115"/>
      <c r="H120" s="308"/>
      <c r="I120" s="116"/>
      <c r="J120" s="116"/>
      <c r="K120" s="129"/>
    </row>
    <row r="121" spans="1:11" ht="12" customHeight="1" x14ac:dyDescent="0.2">
      <c r="A121" s="101" t="s">
        <v>53</v>
      </c>
      <c r="B121" s="102" t="s">
        <v>93</v>
      </c>
      <c r="C121" s="103"/>
      <c r="D121" s="103"/>
      <c r="E121" s="104"/>
      <c r="F121" s="119"/>
      <c r="G121" s="115"/>
      <c r="H121" s="308"/>
      <c r="I121" s="116"/>
      <c r="J121" s="116"/>
      <c r="K121" s="129"/>
    </row>
    <row r="122" spans="1:11" ht="25.5" x14ac:dyDescent="0.2">
      <c r="A122" s="109" t="s">
        <v>769</v>
      </c>
      <c r="B122" s="110"/>
      <c r="C122" s="111"/>
      <c r="D122" s="111"/>
      <c r="E122" s="131" t="s">
        <v>94</v>
      </c>
      <c r="F122" s="119"/>
      <c r="G122" s="115" t="s">
        <v>5</v>
      </c>
      <c r="H122" s="308">
        <v>1</v>
      </c>
      <c r="I122" s="116"/>
      <c r="J122" s="142"/>
      <c r="K122" s="129"/>
    </row>
    <row r="123" spans="1:11" ht="12" customHeight="1" x14ac:dyDescent="0.2">
      <c r="A123" s="130"/>
      <c r="B123" s="117"/>
      <c r="C123" s="111"/>
      <c r="D123" s="111"/>
      <c r="E123" s="118"/>
      <c r="F123" s="119"/>
      <c r="G123" s="115"/>
      <c r="H123" s="308"/>
      <c r="I123" s="116"/>
      <c r="J123" s="116"/>
      <c r="K123" s="129"/>
    </row>
    <row r="124" spans="1:11" ht="12" customHeight="1" x14ac:dyDescent="0.2">
      <c r="A124" s="130"/>
      <c r="B124" s="117"/>
      <c r="C124" s="111"/>
      <c r="D124" s="111"/>
      <c r="E124" s="118"/>
      <c r="F124" s="119"/>
      <c r="G124" s="115"/>
      <c r="H124" s="308"/>
      <c r="I124" s="116"/>
      <c r="J124" s="116"/>
      <c r="K124" s="108"/>
    </row>
    <row r="125" spans="1:11" ht="12" customHeight="1" x14ac:dyDescent="0.2">
      <c r="A125" s="130"/>
      <c r="B125" s="117"/>
      <c r="C125" s="111"/>
      <c r="D125" s="111"/>
      <c r="E125" s="118"/>
      <c r="F125" s="119"/>
      <c r="G125" s="115"/>
      <c r="H125" s="308"/>
      <c r="I125" s="116"/>
      <c r="J125" s="116"/>
      <c r="K125" s="108"/>
    </row>
    <row r="126" spans="1:11" ht="12" customHeight="1" x14ac:dyDescent="0.2">
      <c r="A126" s="130"/>
      <c r="B126" s="117"/>
      <c r="C126" s="111"/>
      <c r="D126" s="111"/>
      <c r="E126" s="118"/>
      <c r="F126" s="119"/>
      <c r="G126" s="115"/>
      <c r="H126" s="323"/>
      <c r="I126" s="116"/>
      <c r="J126" s="116"/>
      <c r="K126" s="108"/>
    </row>
    <row r="127" spans="1:11" ht="12" customHeight="1" x14ac:dyDescent="0.2">
      <c r="A127" s="130"/>
      <c r="B127" s="117"/>
      <c r="C127" s="111"/>
      <c r="D127" s="111"/>
      <c r="E127" s="118"/>
      <c r="F127" s="119"/>
      <c r="G127" s="115"/>
      <c r="H127" s="323"/>
      <c r="I127" s="116"/>
      <c r="J127" s="116"/>
      <c r="K127" s="108"/>
    </row>
    <row r="128" spans="1:11" ht="12" customHeight="1" x14ac:dyDescent="0.2">
      <c r="A128" s="130"/>
      <c r="B128" s="117"/>
      <c r="C128" s="111"/>
      <c r="D128" s="111"/>
      <c r="E128" s="118"/>
      <c r="F128" s="119"/>
      <c r="G128" s="115"/>
      <c r="H128" s="323"/>
      <c r="I128" s="116"/>
      <c r="J128" s="116"/>
      <c r="K128" s="108"/>
    </row>
    <row r="129" spans="1:11" ht="12" customHeight="1" x14ac:dyDescent="0.2">
      <c r="A129" s="130"/>
      <c r="B129" s="117"/>
      <c r="C129" s="111"/>
      <c r="D129" s="111"/>
      <c r="E129" s="118"/>
      <c r="F129" s="119"/>
      <c r="G129" s="115"/>
      <c r="H129" s="323"/>
      <c r="I129" s="116"/>
      <c r="J129" s="116"/>
      <c r="K129" s="108"/>
    </row>
    <row r="130" spans="1:11" ht="12" customHeight="1" x14ac:dyDescent="0.2">
      <c r="A130" s="130"/>
      <c r="B130" s="117"/>
      <c r="C130" s="111"/>
      <c r="D130" s="111"/>
      <c r="E130" s="118"/>
      <c r="F130" s="119"/>
      <c r="G130" s="115"/>
      <c r="H130" s="323"/>
      <c r="I130" s="116"/>
      <c r="J130" s="116"/>
      <c r="K130" s="108"/>
    </row>
    <row r="131" spans="1:11" ht="12" customHeight="1" x14ac:dyDescent="0.2">
      <c r="A131" s="130"/>
      <c r="B131" s="117"/>
      <c r="C131" s="111"/>
      <c r="D131" s="111"/>
      <c r="E131" s="118"/>
      <c r="F131" s="119"/>
      <c r="G131" s="115"/>
      <c r="H131" s="323"/>
      <c r="I131" s="116"/>
      <c r="J131" s="116"/>
      <c r="K131" s="108"/>
    </row>
    <row r="132" spans="1:11" ht="12" customHeight="1" x14ac:dyDescent="0.2">
      <c r="A132" s="130"/>
      <c r="B132" s="117"/>
      <c r="C132" s="111"/>
      <c r="D132" s="111"/>
      <c r="E132" s="118"/>
      <c r="F132" s="119"/>
      <c r="G132" s="115"/>
      <c r="H132" s="323"/>
      <c r="I132" s="116"/>
      <c r="J132" s="116"/>
      <c r="K132" s="108"/>
    </row>
    <row r="133" spans="1:11" ht="12" customHeight="1" x14ac:dyDescent="0.2">
      <c r="A133" s="130"/>
      <c r="B133" s="117"/>
      <c r="C133" s="111"/>
      <c r="D133" s="111"/>
      <c r="E133" s="118"/>
      <c r="F133" s="119"/>
      <c r="G133" s="115"/>
      <c r="H133" s="323"/>
      <c r="I133" s="116"/>
      <c r="J133" s="116"/>
      <c r="K133" s="108"/>
    </row>
    <row r="134" spans="1:11" ht="12" customHeight="1" x14ac:dyDescent="0.2">
      <c r="A134" s="130"/>
      <c r="B134" s="117"/>
      <c r="C134" s="111"/>
      <c r="D134" s="111"/>
      <c r="E134" s="118"/>
      <c r="F134" s="119"/>
      <c r="G134" s="115"/>
      <c r="H134" s="323"/>
      <c r="I134" s="116"/>
      <c r="J134" s="116"/>
      <c r="K134" s="108"/>
    </row>
    <row r="135" spans="1:11" ht="12" customHeight="1" x14ac:dyDescent="0.2">
      <c r="A135" s="130"/>
      <c r="B135" s="117"/>
      <c r="C135" s="111"/>
      <c r="D135" s="111"/>
      <c r="E135" s="118"/>
      <c r="F135" s="119"/>
      <c r="G135" s="115"/>
      <c r="H135" s="323"/>
      <c r="I135" s="116"/>
      <c r="J135" s="116"/>
      <c r="K135" s="108"/>
    </row>
    <row r="136" spans="1:11" ht="12" customHeight="1" x14ac:dyDescent="0.2">
      <c r="A136" s="130"/>
      <c r="B136" s="117"/>
      <c r="C136" s="111"/>
      <c r="D136" s="111"/>
      <c r="E136" s="118"/>
      <c r="F136" s="119"/>
      <c r="G136" s="115"/>
      <c r="H136" s="323"/>
      <c r="I136" s="116"/>
      <c r="J136" s="116"/>
      <c r="K136" s="108"/>
    </row>
    <row r="137" spans="1:11" ht="12" customHeight="1" x14ac:dyDescent="0.2">
      <c r="A137" s="130"/>
      <c r="B137" s="117"/>
      <c r="C137" s="111"/>
      <c r="D137" s="111"/>
      <c r="E137" s="118"/>
      <c r="F137" s="119"/>
      <c r="G137" s="115"/>
      <c r="H137" s="323"/>
      <c r="I137" s="116"/>
      <c r="J137" s="116"/>
      <c r="K137" s="108"/>
    </row>
    <row r="138" spans="1:11" ht="12" customHeight="1" x14ac:dyDescent="0.2">
      <c r="A138" s="130"/>
      <c r="B138" s="117"/>
      <c r="C138" s="111"/>
      <c r="D138" s="111"/>
      <c r="E138" s="118"/>
      <c r="F138" s="119"/>
      <c r="G138" s="115"/>
      <c r="H138" s="323"/>
      <c r="I138" s="116"/>
      <c r="J138" s="116"/>
      <c r="K138" s="108"/>
    </row>
    <row r="139" spans="1:11" ht="12" customHeight="1" x14ac:dyDescent="0.2">
      <c r="A139" s="130"/>
      <c r="B139" s="117"/>
      <c r="C139" s="111"/>
      <c r="D139" s="111"/>
      <c r="E139" s="118"/>
      <c r="F139" s="119"/>
      <c r="G139" s="115"/>
      <c r="H139" s="323"/>
      <c r="I139" s="116"/>
      <c r="J139" s="116"/>
      <c r="K139" s="108"/>
    </row>
    <row r="140" spans="1:11" ht="12" customHeight="1" x14ac:dyDescent="0.2">
      <c r="A140" s="130"/>
      <c r="B140" s="117"/>
      <c r="C140" s="111"/>
      <c r="D140" s="111"/>
      <c r="E140" s="118"/>
      <c r="F140" s="119"/>
      <c r="G140" s="115"/>
      <c r="H140" s="323"/>
      <c r="I140" s="116"/>
      <c r="J140" s="116"/>
      <c r="K140" s="108"/>
    </row>
    <row r="141" spans="1:11" ht="12" customHeight="1" x14ac:dyDescent="0.2">
      <c r="A141" s="130"/>
      <c r="B141" s="117"/>
      <c r="C141" s="111"/>
      <c r="D141" s="111"/>
      <c r="E141" s="118"/>
      <c r="F141" s="119"/>
      <c r="G141" s="115"/>
      <c r="H141" s="323"/>
      <c r="I141" s="116"/>
      <c r="J141" s="116"/>
      <c r="K141" s="108"/>
    </row>
    <row r="142" spans="1:11" ht="12" customHeight="1" x14ac:dyDescent="0.2">
      <c r="A142" s="130"/>
      <c r="B142" s="117"/>
      <c r="C142" s="111"/>
      <c r="D142" s="111"/>
      <c r="E142" s="118"/>
      <c r="F142" s="119"/>
      <c r="G142" s="115"/>
      <c r="H142" s="323"/>
      <c r="I142" s="116"/>
      <c r="J142" s="116"/>
      <c r="K142" s="108"/>
    </row>
    <row r="143" spans="1:11" ht="12" customHeight="1" x14ac:dyDescent="0.2">
      <c r="A143" s="130"/>
      <c r="B143" s="117"/>
      <c r="C143" s="111"/>
      <c r="D143" s="111"/>
      <c r="E143" s="118"/>
      <c r="F143" s="119"/>
      <c r="G143" s="115"/>
      <c r="H143" s="323"/>
      <c r="I143" s="116"/>
      <c r="J143" s="116"/>
      <c r="K143" s="108"/>
    </row>
    <row r="144" spans="1:11" ht="12" customHeight="1" x14ac:dyDescent="0.2">
      <c r="A144" s="130"/>
      <c r="B144" s="117"/>
      <c r="C144" s="111"/>
      <c r="D144" s="111"/>
      <c r="E144" s="118"/>
      <c r="F144" s="119"/>
      <c r="G144" s="115"/>
      <c r="H144" s="323"/>
      <c r="I144" s="116"/>
      <c r="J144" s="116"/>
      <c r="K144" s="108"/>
    </row>
    <row r="145" spans="1:11" ht="12" customHeight="1" x14ac:dyDescent="0.2">
      <c r="A145" s="130"/>
      <c r="B145" s="117"/>
      <c r="C145" s="111"/>
      <c r="D145" s="111"/>
      <c r="E145" s="118"/>
      <c r="F145" s="119"/>
      <c r="G145" s="115"/>
      <c r="H145" s="323"/>
      <c r="I145" s="116"/>
      <c r="J145" s="116"/>
      <c r="K145" s="108"/>
    </row>
    <row r="146" spans="1:11" ht="12" customHeight="1" x14ac:dyDescent="0.2">
      <c r="A146" s="130"/>
      <c r="B146" s="117"/>
      <c r="C146" s="111"/>
      <c r="D146" s="111"/>
      <c r="E146" s="118"/>
      <c r="F146" s="119"/>
      <c r="G146" s="115"/>
      <c r="H146" s="323"/>
      <c r="I146" s="116"/>
      <c r="J146" s="116"/>
      <c r="K146" s="108"/>
    </row>
    <row r="147" spans="1:11" ht="12" customHeight="1" x14ac:dyDescent="0.2">
      <c r="A147" s="130"/>
      <c r="B147" s="117"/>
      <c r="C147" s="111"/>
      <c r="D147" s="111"/>
      <c r="E147" s="118"/>
      <c r="F147" s="119"/>
      <c r="G147" s="115"/>
      <c r="H147" s="323"/>
      <c r="I147" s="116"/>
      <c r="J147" s="116"/>
      <c r="K147" s="108"/>
    </row>
    <row r="148" spans="1:11" ht="12" customHeight="1" x14ac:dyDescent="0.2">
      <c r="A148" s="130"/>
      <c r="B148" s="117"/>
      <c r="C148" s="111"/>
      <c r="D148" s="111"/>
      <c r="E148" s="118"/>
      <c r="F148" s="119"/>
      <c r="G148" s="115"/>
      <c r="H148" s="323"/>
      <c r="I148" s="116"/>
      <c r="J148" s="116"/>
      <c r="K148" s="108"/>
    </row>
    <row r="149" spans="1:11" ht="12" customHeight="1" x14ac:dyDescent="0.2">
      <c r="A149" s="130"/>
      <c r="B149" s="117"/>
      <c r="C149" s="111"/>
      <c r="D149" s="111"/>
      <c r="E149" s="118"/>
      <c r="F149" s="119"/>
      <c r="G149" s="115"/>
      <c r="H149" s="323"/>
      <c r="I149" s="116"/>
      <c r="J149" s="116"/>
      <c r="K149" s="108"/>
    </row>
    <row r="150" spans="1:11" ht="12" customHeight="1" x14ac:dyDescent="0.2">
      <c r="A150" s="130"/>
      <c r="B150" s="117"/>
      <c r="C150" s="111"/>
      <c r="D150" s="111"/>
      <c r="E150" s="118"/>
      <c r="F150" s="119"/>
      <c r="G150" s="115"/>
      <c r="H150" s="323"/>
      <c r="I150" s="116"/>
      <c r="J150" s="116"/>
      <c r="K150" s="108"/>
    </row>
    <row r="151" spans="1:11" ht="12" customHeight="1" x14ac:dyDescent="0.2">
      <c r="A151" s="130"/>
      <c r="B151" s="117"/>
      <c r="C151" s="111"/>
      <c r="D151" s="111"/>
      <c r="E151" s="118"/>
      <c r="F151" s="119"/>
      <c r="G151" s="115"/>
      <c r="H151" s="323"/>
      <c r="I151" s="116"/>
      <c r="J151" s="116"/>
      <c r="K151" s="108"/>
    </row>
    <row r="152" spans="1:11" ht="12" customHeight="1" x14ac:dyDescent="0.2">
      <c r="A152" s="130"/>
      <c r="B152" s="117"/>
      <c r="C152" s="111"/>
      <c r="D152" s="111"/>
      <c r="E152" s="118"/>
      <c r="F152" s="119"/>
      <c r="G152" s="115"/>
      <c r="H152" s="323"/>
      <c r="I152" s="116"/>
      <c r="J152" s="116"/>
      <c r="K152" s="108"/>
    </row>
    <row r="153" spans="1:11" ht="12" customHeight="1" x14ac:dyDescent="0.2">
      <c r="A153" s="130"/>
      <c r="B153" s="117"/>
      <c r="C153" s="111"/>
      <c r="D153" s="111"/>
      <c r="E153" s="118"/>
      <c r="F153" s="119"/>
      <c r="G153" s="115"/>
      <c r="H153" s="323"/>
      <c r="I153" s="116"/>
      <c r="J153" s="116"/>
      <c r="K153" s="108"/>
    </row>
    <row r="154" spans="1:11" ht="12" customHeight="1" x14ac:dyDescent="0.2">
      <c r="A154" s="130"/>
      <c r="B154" s="117"/>
      <c r="C154" s="111"/>
      <c r="D154" s="111"/>
      <c r="E154" s="118"/>
      <c r="F154" s="119"/>
      <c r="G154" s="115"/>
      <c r="H154" s="323"/>
      <c r="I154" s="116"/>
      <c r="J154" s="116"/>
      <c r="K154" s="108"/>
    </row>
    <row r="155" spans="1:11" ht="12" customHeight="1" x14ac:dyDescent="0.2">
      <c r="A155" s="143"/>
      <c r="B155" s="144"/>
      <c r="C155" s="145"/>
      <c r="D155" s="145"/>
      <c r="E155" s="146"/>
      <c r="F155" s="147"/>
      <c r="G155" s="148"/>
      <c r="H155" s="325"/>
      <c r="I155" s="149"/>
      <c r="J155" s="149"/>
      <c r="K155" s="150"/>
    </row>
    <row r="156" spans="1:11" s="151" customFormat="1" x14ac:dyDescent="0.2">
      <c r="A156" s="60" t="s">
        <v>770</v>
      </c>
      <c r="B156" s="87" t="s">
        <v>118</v>
      </c>
      <c r="C156" s="62"/>
      <c r="D156" s="62"/>
      <c r="E156" s="63"/>
      <c r="F156" s="88"/>
      <c r="G156" s="89"/>
      <c r="H156" s="320"/>
      <c r="I156" s="90"/>
      <c r="J156" s="90"/>
      <c r="K156" s="91"/>
    </row>
    <row r="157" spans="1:11" s="68" customFormat="1" x14ac:dyDescent="0.2">
      <c r="A157" s="60" t="s">
        <v>52</v>
      </c>
      <c r="B157" s="87"/>
      <c r="C157" s="62"/>
      <c r="D157" s="62"/>
      <c r="E157" s="87" t="s">
        <v>195</v>
      </c>
      <c r="F157" s="88"/>
      <c r="G157" s="89"/>
      <c r="H157" s="320"/>
      <c r="I157" s="67"/>
      <c r="J157" s="67"/>
      <c r="K157" s="67"/>
    </row>
    <row r="158" spans="1:11" ht="12" customHeight="1" x14ac:dyDescent="0.2">
      <c r="G158" s="72"/>
      <c r="H158" s="318"/>
      <c r="I158" s="73"/>
      <c r="J158" s="73"/>
      <c r="K158" s="74"/>
    </row>
    <row r="159" spans="1:11" s="80" customFormat="1" ht="12" customHeight="1" x14ac:dyDescent="0.2">
      <c r="A159" s="75" t="s">
        <v>51</v>
      </c>
      <c r="B159" s="76" t="s">
        <v>10</v>
      </c>
      <c r="C159" s="152"/>
      <c r="D159" s="40"/>
      <c r="E159" s="77"/>
      <c r="F159" s="38"/>
      <c r="G159" s="78"/>
      <c r="H159" s="319"/>
      <c r="I159" s="79"/>
      <c r="J159" s="79"/>
      <c r="K159" s="74"/>
    </row>
    <row r="160" spans="1:11" s="68" customFormat="1" ht="51" x14ac:dyDescent="0.2">
      <c r="A160" s="29"/>
      <c r="B160" s="83"/>
      <c r="C160" s="31"/>
      <c r="D160" s="153" t="s">
        <v>168</v>
      </c>
      <c r="E160" s="421" t="s">
        <v>169</v>
      </c>
      <c r="F160" s="155"/>
      <c r="G160" s="72"/>
      <c r="H160" s="318"/>
      <c r="I160" s="73"/>
      <c r="J160" s="73"/>
      <c r="K160" s="74"/>
    </row>
    <row r="161" spans="1:11" s="137" customFormat="1" ht="25.5" x14ac:dyDescent="0.2">
      <c r="A161" s="156"/>
      <c r="B161" s="157"/>
      <c r="C161" s="158"/>
      <c r="D161" s="159" t="s">
        <v>170</v>
      </c>
      <c r="E161" s="422" t="s">
        <v>171</v>
      </c>
      <c r="F161" s="160"/>
      <c r="G161" s="161"/>
      <c r="H161" s="324"/>
      <c r="I161" s="162"/>
      <c r="J161" s="162"/>
      <c r="K161" s="163"/>
    </row>
    <row r="162" spans="1:11" s="137" customFormat="1" ht="25.5" x14ac:dyDescent="0.2">
      <c r="A162" s="156"/>
      <c r="B162" s="157"/>
      <c r="C162" s="158"/>
      <c r="D162" s="159" t="s">
        <v>172</v>
      </c>
      <c r="E162" s="422" t="s">
        <v>587</v>
      </c>
      <c r="F162" s="160"/>
      <c r="G162" s="161"/>
      <c r="H162" s="324"/>
      <c r="I162" s="162"/>
      <c r="J162" s="162"/>
      <c r="K162" s="163"/>
    </row>
    <row r="163" spans="1:11" s="137" customFormat="1" ht="51" x14ac:dyDescent="0.2">
      <c r="A163" s="156"/>
      <c r="B163" s="157"/>
      <c r="C163" s="158"/>
      <c r="D163" s="159" t="s">
        <v>179</v>
      </c>
      <c r="E163" s="422" t="s">
        <v>198</v>
      </c>
      <c r="F163" s="160"/>
      <c r="G163" s="161"/>
      <c r="H163" s="324"/>
      <c r="I163" s="162"/>
      <c r="J163" s="162"/>
      <c r="K163" s="164"/>
    </row>
    <row r="164" spans="1:11" s="137" customFormat="1" ht="38.25" x14ac:dyDescent="0.2">
      <c r="A164" s="156"/>
      <c r="B164" s="157"/>
      <c r="C164" s="158"/>
      <c r="D164" s="159" t="s">
        <v>180</v>
      </c>
      <c r="E164" s="422" t="s">
        <v>199</v>
      </c>
      <c r="F164" s="160"/>
      <c r="G164" s="161"/>
      <c r="H164" s="324"/>
      <c r="I164" s="162"/>
      <c r="J164" s="162"/>
      <c r="K164" s="164"/>
    </row>
    <row r="165" spans="1:11" s="137" customFormat="1" ht="38.25" x14ac:dyDescent="0.2">
      <c r="A165" s="156"/>
      <c r="B165" s="157"/>
      <c r="C165" s="158"/>
      <c r="D165" s="159" t="s">
        <v>181</v>
      </c>
      <c r="E165" s="422" t="s">
        <v>200</v>
      </c>
      <c r="F165" s="160"/>
      <c r="G165" s="161"/>
      <c r="H165" s="324"/>
      <c r="I165" s="162"/>
      <c r="J165" s="162"/>
      <c r="K165" s="164"/>
    </row>
    <row r="166" spans="1:11" s="137" customFormat="1" ht="12" customHeight="1" x14ac:dyDescent="0.2">
      <c r="A166" s="156"/>
      <c r="B166" s="165"/>
      <c r="C166" s="158"/>
      <c r="D166" s="159" t="s">
        <v>182</v>
      </c>
      <c r="E166" s="423" t="s">
        <v>201</v>
      </c>
      <c r="F166" s="167"/>
      <c r="G166" s="161"/>
      <c r="H166" s="324"/>
      <c r="I166" s="162"/>
      <c r="J166" s="162"/>
      <c r="K166" s="164"/>
    </row>
    <row r="167" spans="1:11" s="137" customFormat="1" ht="25.5" x14ac:dyDescent="0.2">
      <c r="A167" s="156"/>
      <c r="B167" s="157"/>
      <c r="C167" s="158"/>
      <c r="D167" s="159" t="s">
        <v>190</v>
      </c>
      <c r="E167" s="422" t="s">
        <v>202</v>
      </c>
      <c r="F167" s="160"/>
      <c r="G167" s="161"/>
      <c r="H167" s="310"/>
      <c r="I167" s="162"/>
      <c r="J167" s="162"/>
      <c r="K167" s="164"/>
    </row>
    <row r="168" spans="1:11" s="137" customFormat="1" ht="25.5" customHeight="1" x14ac:dyDescent="0.2">
      <c r="A168" s="156"/>
      <c r="B168" s="157"/>
      <c r="C168" s="158"/>
      <c r="D168" s="159" t="s">
        <v>203</v>
      </c>
      <c r="E168" s="422" t="s">
        <v>692</v>
      </c>
      <c r="F168" s="160"/>
      <c r="G168" s="161"/>
      <c r="H168" s="310"/>
      <c r="I168" s="162"/>
      <c r="J168" s="162"/>
      <c r="K168" s="164"/>
    </row>
    <row r="169" spans="1:11" s="137" customFormat="1" ht="25.5" customHeight="1" x14ac:dyDescent="0.2">
      <c r="A169" s="156"/>
      <c r="B169" s="165"/>
      <c r="C169" s="158"/>
      <c r="D169" s="159" t="s">
        <v>588</v>
      </c>
      <c r="E169" s="422" t="s">
        <v>589</v>
      </c>
      <c r="F169" s="160"/>
      <c r="G169" s="161"/>
      <c r="H169" s="310"/>
      <c r="I169" s="162"/>
      <c r="J169" s="162"/>
      <c r="K169" s="164"/>
    </row>
    <row r="170" spans="1:11" s="137" customFormat="1" x14ac:dyDescent="0.2">
      <c r="A170" s="156"/>
      <c r="B170" s="165"/>
      <c r="C170" s="158"/>
      <c r="D170" s="158"/>
      <c r="E170" s="166"/>
      <c r="F170" s="167"/>
      <c r="G170" s="161"/>
      <c r="H170" s="310"/>
      <c r="I170" s="162"/>
      <c r="J170" s="162"/>
      <c r="K170" s="164"/>
    </row>
    <row r="171" spans="1:11" s="137" customFormat="1" ht="12" customHeight="1" x14ac:dyDescent="0.2">
      <c r="A171" s="168" t="s">
        <v>50</v>
      </c>
      <c r="B171" s="165"/>
      <c r="C171" s="158"/>
      <c r="D171" s="158"/>
      <c r="E171" s="169" t="s">
        <v>49</v>
      </c>
      <c r="F171" s="167"/>
      <c r="G171" s="161" t="s">
        <v>5</v>
      </c>
      <c r="H171" s="310">
        <v>1</v>
      </c>
      <c r="I171" s="162"/>
      <c r="J171" s="162"/>
      <c r="K171" s="164"/>
    </row>
    <row r="172" spans="1:11" s="137" customFormat="1" ht="12" customHeight="1" x14ac:dyDescent="0.2">
      <c r="A172" s="156"/>
      <c r="B172" s="165"/>
      <c r="C172" s="158"/>
      <c r="D172" s="158"/>
      <c r="E172" s="166"/>
      <c r="F172" s="167"/>
      <c r="G172" s="161"/>
      <c r="H172" s="310"/>
      <c r="I172" s="162"/>
      <c r="J172" s="162"/>
      <c r="K172" s="164"/>
    </row>
    <row r="173" spans="1:11" s="176" customFormat="1" ht="12" customHeight="1" x14ac:dyDescent="0.2">
      <c r="A173" s="170" t="s">
        <v>48</v>
      </c>
      <c r="B173" s="171" t="s">
        <v>207</v>
      </c>
      <c r="C173" s="172"/>
      <c r="D173" s="173"/>
      <c r="E173" s="174"/>
      <c r="F173" s="175"/>
      <c r="G173" s="161"/>
      <c r="H173" s="310"/>
      <c r="I173" s="162"/>
      <c r="J173" s="162"/>
      <c r="K173" s="164"/>
    </row>
    <row r="174" spans="1:11" s="137" customFormat="1" ht="38.25" x14ac:dyDescent="0.2">
      <c r="A174" s="156"/>
      <c r="B174" s="157"/>
      <c r="C174" s="158"/>
      <c r="D174" s="158"/>
      <c r="E174" s="177" t="s">
        <v>47</v>
      </c>
      <c r="F174" s="160"/>
      <c r="G174" s="161"/>
      <c r="H174" s="310"/>
      <c r="I174" s="162"/>
      <c r="J174" s="162"/>
      <c r="K174" s="164"/>
    </row>
    <row r="175" spans="1:11" s="137" customFormat="1" ht="12" customHeight="1" x14ac:dyDescent="0.2">
      <c r="A175" s="156"/>
      <c r="B175" s="165"/>
      <c r="C175" s="158"/>
      <c r="D175" s="158"/>
      <c r="E175" s="166"/>
      <c r="F175" s="167"/>
      <c r="G175" s="161"/>
      <c r="H175" s="310"/>
      <c r="I175" s="162"/>
      <c r="J175" s="162"/>
      <c r="K175" s="164"/>
    </row>
    <row r="176" spans="1:11" s="137" customFormat="1" ht="15" x14ac:dyDescent="0.2">
      <c r="A176" s="168" t="s">
        <v>46</v>
      </c>
      <c r="B176" s="165"/>
      <c r="C176" s="158"/>
      <c r="D176" s="178">
        <v>50</v>
      </c>
      <c r="E176" s="179" t="s">
        <v>143</v>
      </c>
      <c r="F176" s="180"/>
      <c r="G176" s="161" t="s">
        <v>302</v>
      </c>
      <c r="H176" s="310">
        <v>8.17</v>
      </c>
      <c r="I176" s="162"/>
      <c r="J176" s="162"/>
      <c r="K176" s="164"/>
    </row>
    <row r="177" spans="1:11" s="137" customFormat="1" ht="12" customHeight="1" x14ac:dyDescent="0.2">
      <c r="A177" s="156"/>
      <c r="B177" s="165"/>
      <c r="C177" s="158"/>
      <c r="D177" s="158"/>
      <c r="E177" s="166"/>
      <c r="F177" s="167"/>
      <c r="G177" s="161"/>
      <c r="H177" s="310"/>
      <c r="I177" s="162"/>
      <c r="J177" s="162"/>
      <c r="K177" s="164"/>
    </row>
    <row r="178" spans="1:11" s="176" customFormat="1" ht="12" customHeight="1" x14ac:dyDescent="0.2">
      <c r="A178" s="170" t="s">
        <v>275</v>
      </c>
      <c r="B178" s="171" t="s">
        <v>197</v>
      </c>
      <c r="C178" s="173"/>
      <c r="D178" s="173"/>
      <c r="E178" s="174"/>
      <c r="F178" s="175"/>
      <c r="G178" s="161"/>
      <c r="H178" s="310"/>
      <c r="I178" s="162"/>
      <c r="J178" s="162"/>
      <c r="K178" s="164"/>
    </row>
    <row r="179" spans="1:11" s="137" customFormat="1" ht="12" customHeight="1" x14ac:dyDescent="0.2">
      <c r="A179" s="156"/>
      <c r="B179" s="165"/>
      <c r="C179" s="158"/>
      <c r="D179" s="158"/>
      <c r="E179" s="166"/>
      <c r="F179" s="167"/>
      <c r="G179" s="161"/>
      <c r="H179" s="324"/>
      <c r="I179" s="162"/>
      <c r="J179" s="162"/>
      <c r="K179" s="164"/>
    </row>
    <row r="180" spans="1:11" s="137" customFormat="1" ht="12" customHeight="1" x14ac:dyDescent="0.2">
      <c r="A180" s="170"/>
      <c r="B180" s="171" t="s">
        <v>208</v>
      </c>
      <c r="C180" s="173"/>
      <c r="D180" s="173"/>
      <c r="E180" s="174"/>
      <c r="F180" s="167"/>
      <c r="G180" s="161"/>
      <c r="H180" s="324"/>
      <c r="I180" s="162"/>
      <c r="J180" s="162"/>
      <c r="K180" s="164"/>
    </row>
    <row r="181" spans="1:11" s="137" customFormat="1" ht="12" customHeight="1" x14ac:dyDescent="0.2">
      <c r="A181" s="170"/>
      <c r="B181" s="181"/>
      <c r="C181" s="173"/>
      <c r="D181" s="173"/>
      <c r="E181" s="174"/>
      <c r="F181" s="167"/>
      <c r="G181" s="161"/>
      <c r="H181" s="324"/>
      <c r="I181" s="162"/>
      <c r="J181" s="162"/>
      <c r="K181" s="164"/>
    </row>
    <row r="182" spans="1:11" s="137" customFormat="1" ht="12" customHeight="1" x14ac:dyDescent="0.2">
      <c r="A182" s="168"/>
      <c r="B182" s="165"/>
      <c r="C182" s="182" t="s">
        <v>210</v>
      </c>
      <c r="D182" s="158"/>
      <c r="E182" s="183"/>
      <c r="F182" s="167"/>
      <c r="G182" s="161"/>
      <c r="H182" s="310"/>
      <c r="I182" s="162"/>
      <c r="J182" s="162"/>
      <c r="K182" s="164"/>
    </row>
    <row r="183" spans="1:11" s="137" customFormat="1" ht="15" x14ac:dyDescent="0.2">
      <c r="A183" s="184" t="s">
        <v>276</v>
      </c>
      <c r="B183" s="165">
        <v>2500</v>
      </c>
      <c r="C183" s="158" t="s">
        <v>144</v>
      </c>
      <c r="D183" s="158">
        <v>2500</v>
      </c>
      <c r="E183" s="169" t="s">
        <v>728</v>
      </c>
      <c r="F183" s="167"/>
      <c r="G183" s="161" t="s">
        <v>302</v>
      </c>
      <c r="H183" s="310">
        <v>10.58</v>
      </c>
      <c r="I183" s="162"/>
      <c r="J183" s="162"/>
      <c r="K183" s="164"/>
    </row>
    <row r="184" spans="1:11" s="137" customFormat="1" ht="15" x14ac:dyDescent="0.2">
      <c r="A184" s="184" t="s">
        <v>600</v>
      </c>
      <c r="B184" s="165">
        <v>2300</v>
      </c>
      <c r="C184" s="158" t="s">
        <v>144</v>
      </c>
      <c r="D184" s="158">
        <v>2300</v>
      </c>
      <c r="E184" s="169" t="s">
        <v>591</v>
      </c>
      <c r="F184" s="167"/>
      <c r="G184" s="161" t="s">
        <v>302</v>
      </c>
      <c r="H184" s="310">
        <v>10.58</v>
      </c>
      <c r="I184" s="162"/>
      <c r="J184" s="162"/>
      <c r="K184" s="164"/>
    </row>
    <row r="185" spans="1:11" s="137" customFormat="1" ht="15" x14ac:dyDescent="0.2">
      <c r="A185" s="184" t="s">
        <v>277</v>
      </c>
      <c r="B185" s="165">
        <v>1800</v>
      </c>
      <c r="C185" s="158" t="s">
        <v>144</v>
      </c>
      <c r="D185" s="158">
        <v>1800</v>
      </c>
      <c r="E185" s="169" t="s">
        <v>592</v>
      </c>
      <c r="F185" s="167"/>
      <c r="G185" s="161" t="s">
        <v>302</v>
      </c>
      <c r="H185" s="310">
        <v>4.54</v>
      </c>
      <c r="I185" s="162"/>
      <c r="J185" s="162"/>
      <c r="K185" s="164"/>
    </row>
    <row r="186" spans="1:11" s="137" customFormat="1" ht="15" x14ac:dyDescent="0.2">
      <c r="A186" s="184" t="s">
        <v>278</v>
      </c>
      <c r="B186" s="165">
        <v>1500</v>
      </c>
      <c r="C186" s="158" t="s">
        <v>144</v>
      </c>
      <c r="D186" s="158">
        <v>1500</v>
      </c>
      <c r="E186" s="169" t="s">
        <v>593</v>
      </c>
      <c r="F186" s="167"/>
      <c r="G186" s="161" t="s">
        <v>302</v>
      </c>
      <c r="H186" s="310">
        <v>14.17</v>
      </c>
      <c r="I186" s="162"/>
      <c r="J186" s="162"/>
      <c r="K186" s="164"/>
    </row>
    <row r="187" spans="1:11" s="137" customFormat="1" ht="15" x14ac:dyDescent="0.2">
      <c r="A187" s="184" t="s">
        <v>399</v>
      </c>
      <c r="B187" s="165">
        <v>1300</v>
      </c>
      <c r="C187" s="158" t="s">
        <v>144</v>
      </c>
      <c r="D187" s="158">
        <v>1300</v>
      </c>
      <c r="E187" s="169" t="s">
        <v>594</v>
      </c>
      <c r="F187" s="167"/>
      <c r="G187" s="161" t="s">
        <v>302</v>
      </c>
      <c r="H187" s="310">
        <v>7.06</v>
      </c>
      <c r="I187" s="162"/>
      <c r="J187" s="162"/>
      <c r="K187" s="164"/>
    </row>
    <row r="188" spans="1:11" s="137" customFormat="1" ht="15" x14ac:dyDescent="0.2">
      <c r="A188" s="184" t="s">
        <v>400</v>
      </c>
      <c r="B188" s="165">
        <v>900</v>
      </c>
      <c r="C188" s="158" t="s">
        <v>144</v>
      </c>
      <c r="D188" s="158">
        <v>900</v>
      </c>
      <c r="E188" s="169" t="s">
        <v>595</v>
      </c>
      <c r="F188" s="167"/>
      <c r="G188" s="161" t="s">
        <v>302</v>
      </c>
      <c r="H188" s="310">
        <v>4.4800000000000004</v>
      </c>
      <c r="I188" s="162"/>
      <c r="J188" s="162"/>
      <c r="K188" s="164"/>
    </row>
    <row r="189" spans="1:11" s="137" customFormat="1" ht="12" customHeight="1" x14ac:dyDescent="0.2">
      <c r="A189" s="170"/>
      <c r="B189" s="165"/>
      <c r="C189" s="158"/>
      <c r="D189" s="158"/>
      <c r="E189" s="169"/>
      <c r="F189" s="167"/>
      <c r="G189" s="161"/>
      <c r="H189" s="310"/>
      <c r="I189" s="162"/>
      <c r="J189" s="162"/>
      <c r="K189" s="164"/>
    </row>
    <row r="190" spans="1:11" s="137" customFormat="1" ht="12" customHeight="1" x14ac:dyDescent="0.2">
      <c r="A190" s="168"/>
      <c r="B190" s="165"/>
      <c r="C190" s="182" t="s">
        <v>43</v>
      </c>
      <c r="D190" s="158"/>
      <c r="E190" s="183"/>
      <c r="F190" s="167"/>
      <c r="G190" s="161"/>
      <c r="H190" s="310"/>
      <c r="I190" s="162"/>
      <c r="J190" s="162"/>
      <c r="K190" s="164"/>
    </row>
    <row r="191" spans="1:11" s="137" customFormat="1" ht="15" x14ac:dyDescent="0.2">
      <c r="A191" s="184" t="s">
        <v>401</v>
      </c>
      <c r="B191" s="165">
        <v>450</v>
      </c>
      <c r="C191" s="158" t="s">
        <v>144</v>
      </c>
      <c r="D191" s="158">
        <v>200</v>
      </c>
      <c r="E191" s="169" t="s">
        <v>590</v>
      </c>
      <c r="F191" s="167"/>
      <c r="G191" s="161" t="s">
        <v>302</v>
      </c>
      <c r="H191" s="310">
        <v>13.211910000000001</v>
      </c>
      <c r="I191" s="162"/>
      <c r="J191" s="162"/>
      <c r="K191" s="164"/>
    </row>
    <row r="192" spans="1:11" s="137" customFormat="1" x14ac:dyDescent="0.2">
      <c r="A192" s="184"/>
      <c r="B192" s="165"/>
      <c r="C192" s="158"/>
      <c r="D192" s="158"/>
      <c r="E192" s="169"/>
      <c r="F192" s="167"/>
      <c r="G192" s="161"/>
      <c r="H192" s="310"/>
      <c r="I192" s="162"/>
      <c r="J192" s="162"/>
      <c r="K192" s="164"/>
    </row>
    <row r="193" spans="1:11" s="137" customFormat="1" ht="12" customHeight="1" x14ac:dyDescent="0.2">
      <c r="A193" s="168"/>
      <c r="B193" s="165"/>
      <c r="C193" s="182" t="s">
        <v>391</v>
      </c>
      <c r="D193" s="158"/>
      <c r="E193" s="183"/>
      <c r="F193" s="167"/>
      <c r="G193" s="161"/>
      <c r="H193" s="310"/>
      <c r="I193" s="162"/>
      <c r="J193" s="162"/>
      <c r="K193" s="164"/>
    </row>
    <row r="194" spans="1:11" s="128" customFormat="1" ht="15" x14ac:dyDescent="0.2">
      <c r="A194" s="185" t="s">
        <v>403</v>
      </c>
      <c r="B194" s="186">
        <v>200</v>
      </c>
      <c r="C194" s="178" t="s">
        <v>144</v>
      </c>
      <c r="D194" s="178">
        <v>1275</v>
      </c>
      <c r="E194" s="179" t="s">
        <v>392</v>
      </c>
      <c r="F194" s="180"/>
      <c r="G194" s="161" t="s">
        <v>302</v>
      </c>
      <c r="H194" s="310">
        <v>0.54</v>
      </c>
      <c r="I194" s="187"/>
      <c r="J194" s="187"/>
      <c r="K194" s="188"/>
    </row>
    <row r="195" spans="1:11" s="137" customFormat="1" ht="12" customHeight="1" x14ac:dyDescent="0.2">
      <c r="A195" s="168"/>
      <c r="B195" s="165"/>
      <c r="C195" s="158"/>
      <c r="D195" s="158"/>
      <c r="E195" s="169"/>
      <c r="F195" s="167"/>
      <c r="G195" s="161"/>
      <c r="H195" s="310"/>
      <c r="I195" s="162"/>
      <c r="J195" s="162"/>
      <c r="K195" s="164"/>
    </row>
    <row r="196" spans="1:11" s="137" customFormat="1" ht="12" customHeight="1" x14ac:dyDescent="0.2">
      <c r="A196" s="168"/>
      <c r="B196" s="165"/>
      <c r="C196" s="158"/>
      <c r="D196" s="173" t="s">
        <v>41</v>
      </c>
      <c r="E196" s="169"/>
      <c r="F196" s="167"/>
      <c r="G196" s="161"/>
      <c r="H196" s="310"/>
      <c r="I196" s="162"/>
      <c r="J196" s="162"/>
      <c r="K196" s="164"/>
    </row>
    <row r="197" spans="1:11" s="128" customFormat="1" ht="15" x14ac:dyDescent="0.2">
      <c r="A197" s="185" t="s">
        <v>601</v>
      </c>
      <c r="B197" s="186">
        <v>225</v>
      </c>
      <c r="C197" s="178" t="s">
        <v>144</v>
      </c>
      <c r="D197" s="178">
        <v>400</v>
      </c>
      <c r="E197" s="179" t="s">
        <v>145</v>
      </c>
      <c r="F197" s="180"/>
      <c r="G197" s="161" t="s">
        <v>302</v>
      </c>
      <c r="H197" s="310">
        <v>5.850000000000001E-2</v>
      </c>
      <c r="I197" s="187"/>
      <c r="J197" s="187"/>
      <c r="K197" s="188"/>
    </row>
    <row r="198" spans="1:11" s="128" customFormat="1" ht="15" x14ac:dyDescent="0.2">
      <c r="A198" s="185" t="s">
        <v>602</v>
      </c>
      <c r="B198" s="186">
        <v>225</v>
      </c>
      <c r="C198" s="178" t="s">
        <v>144</v>
      </c>
      <c r="D198" s="178">
        <v>400</v>
      </c>
      <c r="E198" s="179" t="s">
        <v>146</v>
      </c>
      <c r="F198" s="180"/>
      <c r="G198" s="161" t="s">
        <v>302</v>
      </c>
      <c r="H198" s="310">
        <v>0.17550000000000002</v>
      </c>
      <c r="I198" s="187"/>
      <c r="J198" s="187"/>
      <c r="K198" s="188"/>
    </row>
    <row r="199" spans="1:11" s="128" customFormat="1" ht="15" x14ac:dyDescent="0.2">
      <c r="A199" s="185" t="s">
        <v>603</v>
      </c>
      <c r="B199" s="186">
        <v>200</v>
      </c>
      <c r="C199" s="178" t="s">
        <v>144</v>
      </c>
      <c r="D199" s="178">
        <v>300</v>
      </c>
      <c r="E199" s="179" t="s">
        <v>386</v>
      </c>
      <c r="F199" s="180"/>
      <c r="G199" s="161" t="s">
        <v>302</v>
      </c>
      <c r="H199" s="310">
        <v>0.46800000000000008</v>
      </c>
      <c r="I199" s="187"/>
      <c r="J199" s="187"/>
      <c r="K199" s="188"/>
    </row>
    <row r="200" spans="1:11" s="180" customFormat="1" ht="15" x14ac:dyDescent="0.2">
      <c r="A200" s="185" t="s">
        <v>604</v>
      </c>
      <c r="B200" s="186">
        <v>200</v>
      </c>
      <c r="C200" s="178" t="s">
        <v>144</v>
      </c>
      <c r="D200" s="178">
        <v>200</v>
      </c>
      <c r="E200" s="179" t="s">
        <v>387</v>
      </c>
      <c r="G200" s="161" t="s">
        <v>302</v>
      </c>
      <c r="H200" s="310">
        <f>0.21-0.07</f>
        <v>0.13999999999999999</v>
      </c>
      <c r="I200" s="187"/>
      <c r="J200" s="187"/>
      <c r="K200" s="188"/>
    </row>
    <row r="201" spans="1:11" s="180" customFormat="1" ht="15" x14ac:dyDescent="0.2">
      <c r="A201" s="185" t="s">
        <v>605</v>
      </c>
      <c r="B201" s="186">
        <v>200</v>
      </c>
      <c r="C201" s="178" t="s">
        <v>144</v>
      </c>
      <c r="D201" s="178">
        <v>200</v>
      </c>
      <c r="E201" s="179" t="s">
        <v>772</v>
      </c>
      <c r="G201" s="161" t="s">
        <v>302</v>
      </c>
      <c r="H201" s="310">
        <f>0.21*(2/6)</f>
        <v>6.9999999999999993E-2</v>
      </c>
      <c r="I201" s="187"/>
      <c r="J201" s="187"/>
      <c r="K201" s="188"/>
    </row>
    <row r="202" spans="1:11" s="180" customFormat="1" ht="15" x14ac:dyDescent="0.2">
      <c r="A202" s="185" t="s">
        <v>606</v>
      </c>
      <c r="B202" s="186">
        <v>200</v>
      </c>
      <c r="C202" s="178" t="s">
        <v>144</v>
      </c>
      <c r="D202" s="178">
        <v>300</v>
      </c>
      <c r="E202" s="179" t="s">
        <v>596</v>
      </c>
      <c r="G202" s="161" t="s">
        <v>302</v>
      </c>
      <c r="H202" s="310">
        <v>0.23400000000000004</v>
      </c>
      <c r="I202" s="187"/>
      <c r="J202" s="187"/>
      <c r="K202" s="188"/>
    </row>
    <row r="203" spans="1:11" s="180" customFormat="1" ht="15" x14ac:dyDescent="0.2">
      <c r="A203" s="185" t="s">
        <v>771</v>
      </c>
      <c r="B203" s="186">
        <v>150</v>
      </c>
      <c r="C203" s="178" t="s">
        <v>144</v>
      </c>
      <c r="D203" s="178">
        <v>150</v>
      </c>
      <c r="E203" s="179" t="s">
        <v>304</v>
      </c>
      <c r="G203" s="161" t="s">
        <v>302</v>
      </c>
      <c r="H203" s="310">
        <v>5.8499999999999996E-2</v>
      </c>
      <c r="I203" s="187"/>
      <c r="J203" s="187"/>
      <c r="K203" s="188"/>
    </row>
    <row r="204" spans="1:11" s="137" customFormat="1" ht="12" customHeight="1" x14ac:dyDescent="0.2">
      <c r="A204" s="168"/>
      <c r="B204" s="165"/>
      <c r="C204" s="158"/>
      <c r="D204" s="158"/>
      <c r="E204" s="169"/>
      <c r="F204" s="167"/>
      <c r="G204" s="161"/>
      <c r="H204" s="310"/>
      <c r="I204" s="162"/>
      <c r="J204" s="162"/>
      <c r="K204" s="164"/>
    </row>
    <row r="205" spans="1:11" s="137" customFormat="1" ht="12" customHeight="1" x14ac:dyDescent="0.2">
      <c r="A205" s="170" t="s">
        <v>45</v>
      </c>
      <c r="B205" s="171" t="s">
        <v>6</v>
      </c>
      <c r="C205" s="173"/>
      <c r="D205" s="173"/>
      <c r="E205" s="174"/>
      <c r="F205" s="167"/>
      <c r="G205" s="161"/>
      <c r="H205" s="310"/>
      <c r="I205" s="162"/>
      <c r="J205" s="162"/>
      <c r="K205" s="164"/>
    </row>
    <row r="206" spans="1:11" s="137" customFormat="1" x14ac:dyDescent="0.2">
      <c r="A206" s="168"/>
      <c r="B206" s="165"/>
      <c r="C206" s="158"/>
      <c r="D206" s="158"/>
      <c r="E206" s="169"/>
      <c r="F206" s="167"/>
      <c r="G206" s="161"/>
      <c r="H206" s="324"/>
      <c r="I206" s="162"/>
      <c r="J206" s="162"/>
      <c r="K206" s="164"/>
    </row>
    <row r="207" spans="1:11" s="137" customFormat="1" x14ac:dyDescent="0.2">
      <c r="A207" s="168"/>
      <c r="B207" s="165"/>
      <c r="C207" s="158"/>
      <c r="D207" s="173" t="s">
        <v>41</v>
      </c>
      <c r="E207" s="183"/>
      <c r="F207" s="167"/>
      <c r="G207" s="161"/>
      <c r="H207" s="310"/>
      <c r="I207" s="162"/>
      <c r="J207" s="162"/>
      <c r="K207" s="164"/>
    </row>
    <row r="208" spans="1:11" s="128" customFormat="1" ht="15" x14ac:dyDescent="0.2">
      <c r="A208" s="185" t="s">
        <v>44</v>
      </c>
      <c r="B208" s="186">
        <v>225</v>
      </c>
      <c r="C208" s="178" t="s">
        <v>144</v>
      </c>
      <c r="D208" s="178">
        <v>400</v>
      </c>
      <c r="E208" s="179" t="s">
        <v>145</v>
      </c>
      <c r="F208" s="180"/>
      <c r="G208" s="161" t="s">
        <v>302</v>
      </c>
      <c r="H208" s="310">
        <v>1.0314000000000001</v>
      </c>
      <c r="I208" s="187"/>
      <c r="J208" s="187"/>
      <c r="K208" s="188"/>
    </row>
    <row r="209" spans="1:11" s="128" customFormat="1" ht="15" x14ac:dyDescent="0.2">
      <c r="A209" s="185" t="s">
        <v>279</v>
      </c>
      <c r="B209" s="186">
        <v>225</v>
      </c>
      <c r="C209" s="178" t="s">
        <v>144</v>
      </c>
      <c r="D209" s="178">
        <v>400</v>
      </c>
      <c r="E209" s="179" t="s">
        <v>146</v>
      </c>
      <c r="F209" s="180"/>
      <c r="G209" s="161" t="s">
        <v>302</v>
      </c>
      <c r="H209" s="310">
        <v>1.0314000000000001</v>
      </c>
      <c r="I209" s="187"/>
      <c r="J209" s="187"/>
      <c r="K209" s="188"/>
    </row>
    <row r="210" spans="1:11" s="128" customFormat="1" ht="15" x14ac:dyDescent="0.2">
      <c r="A210" s="185" t="s">
        <v>42</v>
      </c>
      <c r="B210" s="186">
        <v>200</v>
      </c>
      <c r="C210" s="178" t="s">
        <v>144</v>
      </c>
      <c r="D210" s="178">
        <v>300</v>
      </c>
      <c r="E210" s="179" t="s">
        <v>386</v>
      </c>
      <c r="F210" s="180"/>
      <c r="G210" s="161" t="s">
        <v>302</v>
      </c>
      <c r="H210" s="310">
        <v>3.4380000000000002</v>
      </c>
      <c r="I210" s="187"/>
      <c r="J210" s="187"/>
      <c r="K210" s="188"/>
    </row>
    <row r="211" spans="1:11" s="180" customFormat="1" ht="15" x14ac:dyDescent="0.2">
      <c r="A211" s="185" t="s">
        <v>104</v>
      </c>
      <c r="B211" s="186">
        <v>200</v>
      </c>
      <c r="C211" s="178" t="s">
        <v>144</v>
      </c>
      <c r="D211" s="178">
        <v>200</v>
      </c>
      <c r="E211" s="179" t="s">
        <v>387</v>
      </c>
      <c r="G211" s="161" t="s">
        <v>302</v>
      </c>
      <c r="H211" s="310">
        <f>1.83-0.61</f>
        <v>1.2200000000000002</v>
      </c>
      <c r="I211" s="187"/>
      <c r="J211" s="187"/>
      <c r="K211" s="188"/>
    </row>
    <row r="212" spans="1:11" s="180" customFormat="1" ht="15" x14ac:dyDescent="0.2">
      <c r="A212" s="185" t="s">
        <v>320</v>
      </c>
      <c r="B212" s="186">
        <v>200</v>
      </c>
      <c r="C212" s="178" t="s">
        <v>144</v>
      </c>
      <c r="D212" s="178">
        <v>200</v>
      </c>
      <c r="E212" s="179" t="s">
        <v>772</v>
      </c>
      <c r="G212" s="161" t="s">
        <v>302</v>
      </c>
      <c r="H212" s="310">
        <f>1.83*(2/6)</f>
        <v>0.61</v>
      </c>
      <c r="I212" s="187"/>
      <c r="J212" s="187"/>
      <c r="K212" s="188"/>
    </row>
    <row r="213" spans="1:11" s="180" customFormat="1" ht="15" x14ac:dyDescent="0.2">
      <c r="A213" s="185" t="s">
        <v>404</v>
      </c>
      <c r="B213" s="186">
        <v>200</v>
      </c>
      <c r="C213" s="178" t="s">
        <v>144</v>
      </c>
      <c r="D213" s="178">
        <v>300</v>
      </c>
      <c r="E213" s="179" t="s">
        <v>596</v>
      </c>
      <c r="G213" s="161" t="s">
        <v>302</v>
      </c>
      <c r="H213" s="310">
        <v>2.4066000000000005</v>
      </c>
      <c r="I213" s="187"/>
      <c r="J213" s="187"/>
      <c r="K213" s="188"/>
    </row>
    <row r="214" spans="1:11" s="180" customFormat="1" ht="15" x14ac:dyDescent="0.2">
      <c r="A214" s="185" t="s">
        <v>405</v>
      </c>
      <c r="B214" s="186">
        <v>150</v>
      </c>
      <c r="C214" s="178" t="s">
        <v>144</v>
      </c>
      <c r="D214" s="178">
        <v>150</v>
      </c>
      <c r="E214" s="179" t="s">
        <v>304</v>
      </c>
      <c r="G214" s="161" t="s">
        <v>302</v>
      </c>
      <c r="H214" s="310">
        <v>0.77354999999999996</v>
      </c>
      <c r="I214" s="187"/>
      <c r="J214" s="187"/>
      <c r="K214" s="188"/>
    </row>
    <row r="215" spans="1:11" s="137" customFormat="1" x14ac:dyDescent="0.2">
      <c r="A215" s="168"/>
      <c r="B215" s="165"/>
      <c r="C215" s="158"/>
      <c r="D215" s="158"/>
      <c r="E215" s="169"/>
      <c r="F215" s="167"/>
      <c r="G215" s="161"/>
      <c r="H215" s="310"/>
      <c r="I215" s="162"/>
      <c r="J215" s="162"/>
      <c r="K215" s="164"/>
    </row>
    <row r="216" spans="1:11" s="137" customFormat="1" ht="12" customHeight="1" x14ac:dyDescent="0.2">
      <c r="A216" s="168"/>
      <c r="B216" s="165"/>
      <c r="C216" s="182" t="s">
        <v>40</v>
      </c>
      <c r="D216" s="158"/>
      <c r="E216" s="183"/>
      <c r="F216" s="167"/>
      <c r="G216" s="161"/>
      <c r="H216" s="310"/>
      <c r="I216" s="162"/>
      <c r="J216" s="162"/>
      <c r="K216" s="164"/>
    </row>
    <row r="217" spans="1:11" s="189" customFormat="1" ht="12" customHeight="1" x14ac:dyDescent="0.2">
      <c r="A217" s="168" t="s">
        <v>402</v>
      </c>
      <c r="B217" s="165"/>
      <c r="C217" s="158"/>
      <c r="D217" s="158">
        <v>100</v>
      </c>
      <c r="E217" s="169" t="s">
        <v>219</v>
      </c>
      <c r="F217" s="167"/>
      <c r="G217" s="161" t="s">
        <v>302</v>
      </c>
      <c r="H217" s="310">
        <v>23.951000000000001</v>
      </c>
      <c r="I217" s="162"/>
      <c r="J217" s="162"/>
      <c r="K217" s="164"/>
    </row>
    <row r="218" spans="1:11" s="189" customFormat="1" ht="12" customHeight="1" x14ac:dyDescent="0.2">
      <c r="A218" s="168" t="s">
        <v>406</v>
      </c>
      <c r="B218" s="165"/>
      <c r="C218" s="158"/>
      <c r="D218" s="158">
        <v>100</v>
      </c>
      <c r="E218" s="169" t="s">
        <v>321</v>
      </c>
      <c r="F218" s="167"/>
      <c r="G218" s="161" t="s">
        <v>302</v>
      </c>
      <c r="H218" s="310">
        <v>0.58200000000000007</v>
      </c>
      <c r="I218" s="162"/>
      <c r="J218" s="162"/>
      <c r="K218" s="164"/>
    </row>
    <row r="219" spans="1:11" s="189" customFormat="1" ht="12" customHeight="1" x14ac:dyDescent="0.2">
      <c r="A219" s="168"/>
      <c r="B219" s="165"/>
      <c r="C219" s="158"/>
      <c r="D219" s="158"/>
      <c r="E219" s="169"/>
      <c r="F219" s="167"/>
      <c r="G219" s="161"/>
      <c r="H219" s="310"/>
      <c r="I219" s="162"/>
      <c r="J219" s="162"/>
      <c r="K219" s="164"/>
    </row>
    <row r="220" spans="1:11" s="137" customFormat="1" ht="12" customHeight="1" x14ac:dyDescent="0.2">
      <c r="A220" s="168"/>
      <c r="B220" s="165"/>
      <c r="C220" s="182" t="s">
        <v>393</v>
      </c>
      <c r="D220" s="158"/>
      <c r="E220" s="183"/>
      <c r="F220" s="167"/>
      <c r="G220" s="161"/>
      <c r="H220" s="310"/>
      <c r="I220" s="162"/>
      <c r="J220" s="162"/>
      <c r="K220" s="164"/>
    </row>
    <row r="221" spans="1:11" s="189" customFormat="1" ht="12" customHeight="1" x14ac:dyDescent="0.2">
      <c r="A221" s="168" t="s">
        <v>429</v>
      </c>
      <c r="B221" s="165"/>
      <c r="C221" s="158"/>
      <c r="D221" s="158"/>
      <c r="E221" s="169" t="s">
        <v>730</v>
      </c>
      <c r="F221" s="167"/>
      <c r="G221" s="161" t="s">
        <v>302</v>
      </c>
      <c r="H221" s="310">
        <v>0.35000000000000003</v>
      </c>
      <c r="I221" s="162"/>
      <c r="J221" s="162"/>
      <c r="K221" s="164"/>
    </row>
    <row r="222" spans="1:11" s="189" customFormat="1" ht="12" customHeight="1" x14ac:dyDescent="0.2">
      <c r="A222" s="168" t="s">
        <v>568</v>
      </c>
      <c r="B222" s="165"/>
      <c r="C222" s="158"/>
      <c r="D222" s="158"/>
      <c r="E222" s="169" t="s">
        <v>394</v>
      </c>
      <c r="F222" s="167"/>
      <c r="G222" s="161" t="s">
        <v>302</v>
      </c>
      <c r="H222" s="310">
        <v>3.7699999999999996</v>
      </c>
      <c r="I222" s="162"/>
      <c r="J222" s="162"/>
      <c r="K222" s="164"/>
    </row>
    <row r="223" spans="1:11" s="137" customFormat="1" ht="12" customHeight="1" x14ac:dyDescent="0.2">
      <c r="A223" s="168"/>
      <c r="B223" s="165"/>
      <c r="C223" s="158"/>
      <c r="D223" s="158"/>
      <c r="E223" s="169"/>
      <c r="F223" s="167"/>
      <c r="G223" s="161"/>
      <c r="H223" s="310"/>
      <c r="I223" s="162"/>
      <c r="J223" s="162"/>
      <c r="K223" s="164"/>
    </row>
    <row r="224" spans="1:11" s="137" customFormat="1" x14ac:dyDescent="0.2">
      <c r="A224" s="168"/>
      <c r="B224" s="165"/>
      <c r="C224" s="182" t="s">
        <v>397</v>
      </c>
      <c r="D224" s="173"/>
      <c r="E224" s="183"/>
      <c r="F224" s="167"/>
      <c r="G224" s="161"/>
      <c r="H224" s="310"/>
      <c r="I224" s="162"/>
      <c r="J224" s="162"/>
      <c r="K224" s="164"/>
    </row>
    <row r="225" spans="1:11" s="137" customFormat="1" ht="15" x14ac:dyDescent="0.2">
      <c r="A225" s="168" t="s">
        <v>569</v>
      </c>
      <c r="B225" s="186">
        <v>475</v>
      </c>
      <c r="C225" s="178" t="s">
        <v>144</v>
      </c>
      <c r="D225" s="178">
        <v>200</v>
      </c>
      <c r="E225" s="179" t="s">
        <v>148</v>
      </c>
      <c r="F225" s="167"/>
      <c r="G225" s="161" t="s">
        <v>302</v>
      </c>
      <c r="H225" s="310">
        <v>0.81225000000000014</v>
      </c>
      <c r="I225" s="162"/>
      <c r="J225" s="162"/>
      <c r="K225" s="164"/>
    </row>
    <row r="226" spans="1:11" s="137" customFormat="1" ht="15" x14ac:dyDescent="0.2">
      <c r="A226" s="168" t="s">
        <v>738</v>
      </c>
      <c r="B226" s="186">
        <v>400</v>
      </c>
      <c r="C226" s="178" t="s">
        <v>144</v>
      </c>
      <c r="D226" s="178">
        <v>200</v>
      </c>
      <c r="E226" s="179" t="s">
        <v>390</v>
      </c>
      <c r="F226" s="167"/>
      <c r="G226" s="161" t="s">
        <v>302</v>
      </c>
      <c r="H226" s="310">
        <v>0.20400000000000001</v>
      </c>
      <c r="I226" s="162"/>
      <c r="J226" s="162"/>
      <c r="K226" s="164"/>
    </row>
    <row r="227" spans="1:11" s="189" customFormat="1" ht="12" customHeight="1" x14ac:dyDescent="0.2">
      <c r="A227" s="168"/>
      <c r="B227" s="165"/>
      <c r="C227" s="158"/>
      <c r="D227" s="158"/>
      <c r="E227" s="169"/>
      <c r="F227" s="167"/>
      <c r="G227" s="161"/>
      <c r="H227" s="310"/>
      <c r="I227" s="162"/>
      <c r="J227" s="162"/>
      <c r="K227" s="164"/>
    </row>
    <row r="228" spans="1:11" s="434" customFormat="1" ht="12" customHeight="1" x14ac:dyDescent="0.2">
      <c r="A228" s="424"/>
      <c r="B228" s="425"/>
      <c r="C228" s="426" t="s">
        <v>693</v>
      </c>
      <c r="D228" s="427"/>
      <c r="E228" s="428"/>
      <c r="F228" s="429"/>
      <c r="G228" s="430"/>
      <c r="H228" s="431"/>
      <c r="I228" s="432"/>
      <c r="J228" s="432"/>
      <c r="K228" s="433"/>
    </row>
    <row r="229" spans="1:11" s="434" customFormat="1" ht="12" customHeight="1" x14ac:dyDescent="0.2">
      <c r="A229" s="424" t="s">
        <v>773</v>
      </c>
      <c r="B229" s="425"/>
      <c r="C229" s="426"/>
      <c r="D229" s="427"/>
      <c r="E229" s="428" t="s">
        <v>695</v>
      </c>
      <c r="F229" s="429"/>
      <c r="G229" s="430" t="s">
        <v>696</v>
      </c>
      <c r="H229" s="431">
        <v>0.34900000000000003</v>
      </c>
      <c r="I229" s="432"/>
      <c r="J229" s="432"/>
      <c r="K229" s="433"/>
    </row>
    <row r="230" spans="1:11" s="137" customFormat="1" x14ac:dyDescent="0.2">
      <c r="A230" s="168"/>
      <c r="B230" s="165"/>
      <c r="C230" s="158"/>
      <c r="D230" s="158"/>
      <c r="E230" s="169"/>
      <c r="F230" s="167"/>
      <c r="G230" s="161"/>
      <c r="H230" s="310"/>
      <c r="I230" s="162"/>
      <c r="J230" s="162"/>
      <c r="K230" s="164"/>
    </row>
    <row r="231" spans="1:11" s="137" customFormat="1" ht="12" customHeight="1" x14ac:dyDescent="0.2">
      <c r="A231" s="170" t="s">
        <v>305</v>
      </c>
      <c r="B231" s="171" t="s">
        <v>396</v>
      </c>
      <c r="C231" s="173"/>
      <c r="D231" s="173"/>
      <c r="E231" s="174"/>
      <c r="F231" s="167"/>
      <c r="G231" s="161"/>
      <c r="H231" s="310"/>
      <c r="I231" s="162"/>
      <c r="J231" s="162"/>
      <c r="K231" s="164"/>
    </row>
    <row r="232" spans="1:11" s="137" customFormat="1" ht="12" customHeight="1" x14ac:dyDescent="0.2">
      <c r="A232" s="170"/>
      <c r="B232" s="171"/>
      <c r="C232" s="173"/>
      <c r="D232" s="173"/>
      <c r="E232" s="174"/>
      <c r="F232" s="167"/>
      <c r="G232" s="161"/>
      <c r="H232" s="310"/>
      <c r="I232" s="162"/>
      <c r="J232" s="162"/>
      <c r="K232" s="164"/>
    </row>
    <row r="233" spans="1:11" s="137" customFormat="1" x14ac:dyDescent="0.2">
      <c r="A233" s="168"/>
      <c r="B233" s="165"/>
      <c r="C233" s="182" t="s">
        <v>147</v>
      </c>
      <c r="D233" s="173"/>
      <c r="E233" s="183"/>
      <c r="F233" s="167"/>
      <c r="G233" s="161"/>
      <c r="H233" s="310"/>
      <c r="I233" s="162"/>
      <c r="J233" s="162"/>
      <c r="K233" s="164"/>
    </row>
    <row r="234" spans="1:11" s="137" customFormat="1" ht="15" x14ac:dyDescent="0.2">
      <c r="A234" s="168" t="s">
        <v>280</v>
      </c>
      <c r="B234" s="186">
        <v>475</v>
      </c>
      <c r="C234" s="178" t="s">
        <v>144</v>
      </c>
      <c r="D234" s="178">
        <v>200</v>
      </c>
      <c r="E234" s="179" t="s">
        <v>148</v>
      </c>
      <c r="F234" s="167"/>
      <c r="G234" s="161" t="s">
        <v>302</v>
      </c>
      <c r="H234" s="310">
        <v>1.94503</v>
      </c>
      <c r="I234" s="162"/>
      <c r="J234" s="162"/>
      <c r="K234" s="164"/>
    </row>
    <row r="235" spans="1:11" s="137" customFormat="1" ht="15" x14ac:dyDescent="0.2">
      <c r="A235" s="168" t="s">
        <v>407</v>
      </c>
      <c r="B235" s="186">
        <v>400</v>
      </c>
      <c r="C235" s="178" t="s">
        <v>144</v>
      </c>
      <c r="D235" s="178">
        <v>200</v>
      </c>
      <c r="E235" s="179" t="s">
        <v>389</v>
      </c>
      <c r="F235" s="167"/>
      <c r="G235" s="161" t="s">
        <v>302</v>
      </c>
      <c r="H235" s="310">
        <v>5.0480000000000009</v>
      </c>
      <c r="I235" s="162"/>
      <c r="J235" s="162"/>
      <c r="K235" s="164"/>
    </row>
    <row r="236" spans="1:11" s="137" customFormat="1" ht="15" x14ac:dyDescent="0.2">
      <c r="A236" s="168" t="s">
        <v>408</v>
      </c>
      <c r="B236" s="186">
        <v>400</v>
      </c>
      <c r="C236" s="178" t="s">
        <v>144</v>
      </c>
      <c r="D236" s="178">
        <v>200</v>
      </c>
      <c r="E236" s="179" t="s">
        <v>390</v>
      </c>
      <c r="F236" s="167"/>
      <c r="G236" s="161" t="s">
        <v>302</v>
      </c>
      <c r="H236" s="310">
        <v>1.5540000000000003</v>
      </c>
      <c r="I236" s="162"/>
      <c r="J236" s="162"/>
      <c r="K236" s="164"/>
    </row>
    <row r="237" spans="1:11" s="137" customFormat="1" ht="15" x14ac:dyDescent="0.2">
      <c r="A237" s="168" t="s">
        <v>409</v>
      </c>
      <c r="B237" s="186">
        <v>400</v>
      </c>
      <c r="C237" s="178" t="s">
        <v>144</v>
      </c>
      <c r="D237" s="178">
        <v>200</v>
      </c>
      <c r="E237" s="179" t="s">
        <v>598</v>
      </c>
      <c r="F237" s="167"/>
      <c r="G237" s="161" t="s">
        <v>302</v>
      </c>
      <c r="H237" s="310">
        <v>1.4840000000000002</v>
      </c>
      <c r="I237" s="162"/>
      <c r="J237" s="162"/>
      <c r="K237" s="164"/>
    </row>
    <row r="238" spans="1:11" s="137" customFormat="1" ht="15" x14ac:dyDescent="0.2">
      <c r="A238" s="168" t="s">
        <v>410</v>
      </c>
      <c r="B238" s="186">
        <v>180</v>
      </c>
      <c r="C238" s="178" t="s">
        <v>144</v>
      </c>
      <c r="D238" s="178">
        <v>400</v>
      </c>
      <c r="E238" s="179" t="s">
        <v>597</v>
      </c>
      <c r="F238" s="167"/>
      <c r="G238" s="161" t="s">
        <v>302</v>
      </c>
      <c r="H238" s="310">
        <v>0.89279999999999993</v>
      </c>
      <c r="I238" s="162"/>
      <c r="J238" s="162"/>
      <c r="K238" s="164"/>
    </row>
    <row r="239" spans="1:11" s="137" customFormat="1" x14ac:dyDescent="0.2">
      <c r="A239" s="168"/>
      <c r="B239" s="186"/>
      <c r="C239" s="178"/>
      <c r="D239" s="178"/>
      <c r="E239" s="179"/>
      <c r="F239" s="167"/>
      <c r="G239" s="161"/>
      <c r="H239" s="310"/>
      <c r="I239" s="162"/>
      <c r="J239" s="162"/>
      <c r="K239" s="164"/>
    </row>
    <row r="240" spans="1:11" s="137" customFormat="1" ht="12" customHeight="1" x14ac:dyDescent="0.2">
      <c r="A240" s="168"/>
      <c r="B240" s="165"/>
      <c r="C240" s="182" t="s">
        <v>40</v>
      </c>
      <c r="D240" s="158"/>
      <c r="E240" s="183"/>
      <c r="F240" s="167"/>
      <c r="G240" s="161"/>
      <c r="H240" s="310"/>
      <c r="I240" s="162"/>
      <c r="J240" s="162"/>
      <c r="K240" s="164"/>
    </row>
    <row r="241" spans="1:11" s="189" customFormat="1" ht="12" customHeight="1" x14ac:dyDescent="0.2">
      <c r="A241" s="168" t="s">
        <v>411</v>
      </c>
      <c r="B241" s="165"/>
      <c r="C241" s="158"/>
      <c r="D241" s="158">
        <v>135</v>
      </c>
      <c r="E241" s="169" t="s">
        <v>388</v>
      </c>
      <c r="F241" s="167"/>
      <c r="G241" s="161" t="s">
        <v>302</v>
      </c>
      <c r="H241" s="310">
        <v>11.828700000000001</v>
      </c>
      <c r="I241" s="162"/>
      <c r="J241" s="162"/>
      <c r="K241" s="164"/>
    </row>
    <row r="242" spans="1:11" s="189" customFormat="1" ht="12" customHeight="1" x14ac:dyDescent="0.2">
      <c r="A242" s="168" t="s">
        <v>412</v>
      </c>
      <c r="B242" s="165"/>
      <c r="C242" s="158"/>
      <c r="D242" s="158">
        <v>180</v>
      </c>
      <c r="E242" s="169" t="s">
        <v>388</v>
      </c>
      <c r="F242" s="167"/>
      <c r="G242" s="161" t="s">
        <v>302</v>
      </c>
      <c r="H242" s="310">
        <v>24.676200000000001</v>
      </c>
      <c r="I242" s="162"/>
      <c r="J242" s="162"/>
      <c r="K242" s="164"/>
    </row>
    <row r="243" spans="1:11" s="189" customFormat="1" ht="12" customHeight="1" x14ac:dyDescent="0.2">
      <c r="A243" s="168" t="s">
        <v>413</v>
      </c>
      <c r="B243" s="165"/>
      <c r="C243" s="158"/>
      <c r="D243" s="158">
        <v>150</v>
      </c>
      <c r="E243" s="169" t="s">
        <v>398</v>
      </c>
      <c r="F243" s="167"/>
      <c r="G243" s="161" t="s">
        <v>302</v>
      </c>
      <c r="H243" s="310">
        <v>1.9799999999999998</v>
      </c>
      <c r="I243" s="162"/>
      <c r="J243" s="162"/>
      <c r="K243" s="164"/>
    </row>
    <row r="244" spans="1:11" s="137" customFormat="1" x14ac:dyDescent="0.2">
      <c r="A244" s="168"/>
      <c r="B244" s="165"/>
      <c r="C244" s="158"/>
      <c r="D244" s="158"/>
      <c r="E244" s="169"/>
      <c r="F244" s="167"/>
      <c r="G244" s="161"/>
      <c r="H244" s="310"/>
      <c r="I244" s="162"/>
      <c r="J244" s="162"/>
      <c r="K244" s="164"/>
    </row>
    <row r="245" spans="1:11" s="137" customFormat="1" x14ac:dyDescent="0.2">
      <c r="A245" s="168"/>
      <c r="B245" s="165"/>
      <c r="C245" s="158"/>
      <c r="D245" s="173" t="s">
        <v>41</v>
      </c>
      <c r="E245" s="183"/>
      <c r="F245" s="167"/>
      <c r="G245" s="161"/>
      <c r="H245" s="310"/>
      <c r="I245" s="162"/>
      <c r="J245" s="162"/>
      <c r="K245" s="164"/>
    </row>
    <row r="246" spans="1:11" s="128" customFormat="1" ht="15" x14ac:dyDescent="0.2">
      <c r="A246" s="185" t="s">
        <v>414</v>
      </c>
      <c r="B246" s="186">
        <v>225</v>
      </c>
      <c r="C246" s="178" t="s">
        <v>144</v>
      </c>
      <c r="D246" s="178">
        <v>400</v>
      </c>
      <c r="E246" s="179" t="s">
        <v>145</v>
      </c>
      <c r="F246" s="180"/>
      <c r="G246" s="161" t="s">
        <v>302</v>
      </c>
      <c r="H246" s="310">
        <v>1.0314000000000001</v>
      </c>
      <c r="I246" s="187"/>
      <c r="J246" s="187"/>
      <c r="K246" s="188"/>
    </row>
    <row r="247" spans="1:11" s="128" customFormat="1" ht="15" x14ac:dyDescent="0.2">
      <c r="A247" s="185" t="s">
        <v>415</v>
      </c>
      <c r="B247" s="186">
        <v>225</v>
      </c>
      <c r="C247" s="178" t="s">
        <v>144</v>
      </c>
      <c r="D247" s="178">
        <v>400</v>
      </c>
      <c r="E247" s="179" t="s">
        <v>146</v>
      </c>
      <c r="F247" s="180"/>
      <c r="G247" s="161" t="s">
        <v>302</v>
      </c>
      <c r="H247" s="310">
        <v>1.0314000000000001</v>
      </c>
      <c r="I247" s="187"/>
      <c r="J247" s="187"/>
      <c r="K247" s="188"/>
    </row>
    <row r="248" spans="1:11" s="128" customFormat="1" ht="15" x14ac:dyDescent="0.2">
      <c r="A248" s="185" t="s">
        <v>416</v>
      </c>
      <c r="B248" s="186">
        <v>200</v>
      </c>
      <c r="C248" s="178" t="s">
        <v>144</v>
      </c>
      <c r="D248" s="178">
        <v>300</v>
      </c>
      <c r="E248" s="179" t="s">
        <v>386</v>
      </c>
      <c r="F248" s="180"/>
      <c r="G248" s="161" t="s">
        <v>302</v>
      </c>
      <c r="H248" s="310">
        <v>3.4380000000000002</v>
      </c>
      <c r="I248" s="187"/>
      <c r="J248" s="187"/>
      <c r="K248" s="188"/>
    </row>
    <row r="249" spans="1:11" s="180" customFormat="1" ht="15" x14ac:dyDescent="0.2">
      <c r="A249" s="185" t="s">
        <v>417</v>
      </c>
      <c r="B249" s="186">
        <v>200</v>
      </c>
      <c r="C249" s="178" t="s">
        <v>144</v>
      </c>
      <c r="D249" s="178">
        <v>200</v>
      </c>
      <c r="E249" s="179" t="s">
        <v>387</v>
      </c>
      <c r="G249" s="161" t="s">
        <v>302</v>
      </c>
      <c r="H249" s="310">
        <f>1.83-0.61</f>
        <v>1.2200000000000002</v>
      </c>
      <c r="I249" s="187"/>
      <c r="J249" s="187"/>
      <c r="K249" s="188"/>
    </row>
    <row r="250" spans="1:11" s="180" customFormat="1" ht="15" x14ac:dyDescent="0.2">
      <c r="A250" s="185" t="s">
        <v>418</v>
      </c>
      <c r="B250" s="186">
        <v>200</v>
      </c>
      <c r="C250" s="178" t="s">
        <v>144</v>
      </c>
      <c r="D250" s="178">
        <v>200</v>
      </c>
      <c r="E250" s="179" t="s">
        <v>772</v>
      </c>
      <c r="G250" s="161" t="s">
        <v>302</v>
      </c>
      <c r="H250" s="310">
        <f>1.83*(2/6)</f>
        <v>0.61</v>
      </c>
      <c r="I250" s="187"/>
      <c r="J250" s="187"/>
      <c r="K250" s="188"/>
    </row>
    <row r="251" spans="1:11" s="180" customFormat="1" ht="15" x14ac:dyDescent="0.2">
      <c r="A251" s="185" t="s">
        <v>419</v>
      </c>
      <c r="B251" s="186">
        <v>200</v>
      </c>
      <c r="C251" s="178" t="s">
        <v>144</v>
      </c>
      <c r="D251" s="178">
        <v>300</v>
      </c>
      <c r="E251" s="179" t="s">
        <v>596</v>
      </c>
      <c r="G251" s="161" t="s">
        <v>302</v>
      </c>
      <c r="H251" s="310">
        <v>2.4066000000000005</v>
      </c>
      <c r="I251" s="187"/>
      <c r="J251" s="187"/>
      <c r="K251" s="188"/>
    </row>
    <row r="252" spans="1:11" s="180" customFormat="1" ht="15" x14ac:dyDescent="0.2">
      <c r="A252" s="185" t="s">
        <v>607</v>
      </c>
      <c r="B252" s="186">
        <v>150</v>
      </c>
      <c r="C252" s="178" t="s">
        <v>144</v>
      </c>
      <c r="D252" s="178">
        <v>150</v>
      </c>
      <c r="E252" s="179" t="s">
        <v>304</v>
      </c>
      <c r="G252" s="161" t="s">
        <v>302</v>
      </c>
      <c r="H252" s="310">
        <v>0.77354999999999996</v>
      </c>
      <c r="I252" s="187"/>
      <c r="J252" s="187"/>
      <c r="K252" s="188"/>
    </row>
    <row r="253" spans="1:11" s="180" customFormat="1" ht="15" x14ac:dyDescent="0.2">
      <c r="A253" s="185" t="s">
        <v>608</v>
      </c>
      <c r="B253" s="186">
        <v>150</v>
      </c>
      <c r="C253" s="178" t="s">
        <v>144</v>
      </c>
      <c r="D253" s="178">
        <v>150</v>
      </c>
      <c r="E253" s="179" t="s">
        <v>729</v>
      </c>
      <c r="G253" s="161" t="s">
        <v>302</v>
      </c>
      <c r="H253" s="310">
        <v>0.25785000000000002</v>
      </c>
      <c r="I253" s="187"/>
      <c r="J253" s="187"/>
      <c r="K253" s="188"/>
    </row>
    <row r="254" spans="1:11" s="180" customFormat="1" x14ac:dyDescent="0.2">
      <c r="A254" s="185"/>
      <c r="B254" s="186"/>
      <c r="C254" s="178"/>
      <c r="D254" s="178"/>
      <c r="E254" s="179"/>
      <c r="G254" s="161"/>
      <c r="H254" s="310"/>
      <c r="I254" s="187"/>
      <c r="J254" s="187"/>
      <c r="K254" s="188"/>
    </row>
    <row r="255" spans="1:11" s="137" customFormat="1" x14ac:dyDescent="0.2">
      <c r="A255" s="168"/>
      <c r="B255" s="165"/>
      <c r="C255" s="182" t="s">
        <v>397</v>
      </c>
      <c r="D255" s="173"/>
      <c r="E255" s="183"/>
      <c r="F255" s="167"/>
      <c r="G255" s="161"/>
      <c r="H255" s="310"/>
      <c r="I255" s="162"/>
      <c r="J255" s="162"/>
      <c r="K255" s="164"/>
    </row>
    <row r="256" spans="1:11" s="137" customFormat="1" ht="15" x14ac:dyDescent="0.2">
      <c r="A256" s="168" t="s">
        <v>609</v>
      </c>
      <c r="B256" s="186">
        <v>400</v>
      </c>
      <c r="C256" s="178" t="s">
        <v>144</v>
      </c>
      <c r="D256" s="178">
        <v>200</v>
      </c>
      <c r="E256" s="179" t="s">
        <v>389</v>
      </c>
      <c r="F256" s="167"/>
      <c r="G256" s="161" t="s">
        <v>302</v>
      </c>
      <c r="H256" s="310">
        <v>0.71600000000000008</v>
      </c>
      <c r="I256" s="162"/>
      <c r="J256" s="162"/>
      <c r="K256" s="164"/>
    </row>
    <row r="257" spans="1:11" s="137" customFormat="1" ht="15" x14ac:dyDescent="0.2">
      <c r="A257" s="168" t="s">
        <v>694</v>
      </c>
      <c r="B257" s="186">
        <v>400</v>
      </c>
      <c r="C257" s="178" t="s">
        <v>144</v>
      </c>
      <c r="D257" s="178">
        <v>200</v>
      </c>
      <c r="E257" s="179" t="s">
        <v>390</v>
      </c>
      <c r="F257" s="167"/>
      <c r="G257" s="161" t="s">
        <v>302</v>
      </c>
      <c r="H257" s="310">
        <v>0.20400000000000001</v>
      </c>
      <c r="I257" s="162"/>
      <c r="J257" s="162"/>
      <c r="K257" s="164"/>
    </row>
    <row r="258" spans="1:11" s="137" customFormat="1" x14ac:dyDescent="0.2">
      <c r="A258" s="168"/>
      <c r="B258" s="165"/>
      <c r="C258" s="158"/>
      <c r="D258" s="158"/>
      <c r="E258" s="169"/>
      <c r="F258" s="167"/>
      <c r="G258" s="161"/>
      <c r="H258" s="310"/>
      <c r="I258" s="162"/>
      <c r="J258" s="162"/>
      <c r="K258" s="164"/>
    </row>
    <row r="259" spans="1:11" s="137" customFormat="1" ht="12" customHeight="1" x14ac:dyDescent="0.2">
      <c r="A259" s="168"/>
      <c r="B259" s="165"/>
      <c r="C259" s="182" t="s">
        <v>393</v>
      </c>
      <c r="D259" s="158"/>
      <c r="E259" s="183"/>
      <c r="F259" s="167"/>
      <c r="G259" s="161"/>
      <c r="H259" s="310"/>
      <c r="I259" s="162"/>
      <c r="J259" s="162"/>
      <c r="K259" s="164"/>
    </row>
    <row r="260" spans="1:11" s="189" customFormat="1" ht="12" customHeight="1" x14ac:dyDescent="0.2">
      <c r="A260" s="168" t="s">
        <v>739</v>
      </c>
      <c r="B260" s="165"/>
      <c r="C260" s="158"/>
      <c r="D260" s="158"/>
      <c r="E260" s="169" t="s">
        <v>395</v>
      </c>
      <c r="F260" s="167"/>
      <c r="G260" s="161" t="s">
        <v>302</v>
      </c>
      <c r="H260" s="310">
        <v>1.82</v>
      </c>
      <c r="I260" s="162"/>
      <c r="J260" s="162"/>
      <c r="K260" s="164"/>
    </row>
    <row r="261" spans="1:11" s="189" customFormat="1" ht="12" customHeight="1" x14ac:dyDescent="0.2">
      <c r="A261" s="168"/>
      <c r="B261" s="165"/>
      <c r="C261" s="158"/>
      <c r="D261" s="158"/>
      <c r="E261" s="169"/>
      <c r="F261" s="167"/>
      <c r="G261" s="161"/>
      <c r="H261" s="310"/>
      <c r="I261" s="162"/>
      <c r="J261" s="162"/>
      <c r="K261" s="164"/>
    </row>
    <row r="262" spans="1:11" s="434" customFormat="1" ht="12" customHeight="1" x14ac:dyDescent="0.2">
      <c r="A262" s="424"/>
      <c r="B262" s="425"/>
      <c r="C262" s="426" t="s">
        <v>693</v>
      </c>
      <c r="D262" s="427"/>
      <c r="E262" s="428"/>
      <c r="F262" s="429"/>
      <c r="G262" s="430"/>
      <c r="H262" s="431"/>
      <c r="I262" s="432"/>
      <c r="J262" s="432"/>
      <c r="K262" s="433"/>
    </row>
    <row r="263" spans="1:11" s="434" customFormat="1" ht="12" customHeight="1" x14ac:dyDescent="0.2">
      <c r="A263" s="424" t="s">
        <v>774</v>
      </c>
      <c r="B263" s="425"/>
      <c r="C263" s="426"/>
      <c r="D263" s="427"/>
      <c r="E263" s="428" t="s">
        <v>695</v>
      </c>
      <c r="F263" s="429"/>
      <c r="G263" s="430" t="s">
        <v>696</v>
      </c>
      <c r="H263" s="431">
        <v>0.34900000000000003</v>
      </c>
      <c r="I263" s="432"/>
      <c r="J263" s="432"/>
      <c r="K263" s="433"/>
    </row>
    <row r="264" spans="1:11" s="375" customFormat="1" x14ac:dyDescent="0.2">
      <c r="A264" s="424"/>
      <c r="B264" s="425"/>
      <c r="C264" s="427"/>
      <c r="D264" s="427"/>
      <c r="E264" s="428"/>
      <c r="F264" s="429"/>
      <c r="G264" s="430"/>
      <c r="H264" s="431"/>
      <c r="I264" s="432"/>
      <c r="J264" s="432"/>
      <c r="K264" s="433"/>
    </row>
    <row r="265" spans="1:11" s="137" customFormat="1" x14ac:dyDescent="0.2">
      <c r="A265" s="168"/>
      <c r="B265" s="165"/>
      <c r="C265" s="158"/>
      <c r="D265" s="158"/>
      <c r="E265" s="169"/>
      <c r="F265" s="167"/>
      <c r="G265" s="161"/>
      <c r="H265" s="310"/>
      <c r="I265" s="162"/>
      <c r="J265" s="162"/>
      <c r="K265" s="164"/>
    </row>
    <row r="266" spans="1:11" s="137" customFormat="1" ht="12" customHeight="1" x14ac:dyDescent="0.2">
      <c r="A266" s="170" t="s">
        <v>281</v>
      </c>
      <c r="B266" s="171" t="s">
        <v>218</v>
      </c>
      <c r="C266" s="173"/>
      <c r="D266" s="173"/>
      <c r="E266" s="174"/>
      <c r="F266" s="167"/>
      <c r="G266" s="161"/>
      <c r="H266" s="310"/>
      <c r="I266" s="162"/>
      <c r="J266" s="162"/>
      <c r="K266" s="164"/>
    </row>
    <row r="267" spans="1:11" s="137" customFormat="1" ht="12" customHeight="1" x14ac:dyDescent="0.2">
      <c r="A267" s="170"/>
      <c r="B267" s="171"/>
      <c r="C267" s="173"/>
      <c r="D267" s="173"/>
      <c r="E267" s="174"/>
      <c r="F267" s="167"/>
      <c r="G267" s="161"/>
      <c r="H267" s="310"/>
      <c r="I267" s="162"/>
      <c r="J267" s="162"/>
      <c r="K267" s="164"/>
    </row>
    <row r="268" spans="1:11" s="137" customFormat="1" x14ac:dyDescent="0.2">
      <c r="A268" s="168"/>
      <c r="B268" s="165"/>
      <c r="C268" s="182" t="s">
        <v>147</v>
      </c>
      <c r="D268" s="173"/>
      <c r="E268" s="183"/>
      <c r="F268" s="167"/>
      <c r="G268" s="161"/>
      <c r="H268" s="310"/>
      <c r="I268" s="162"/>
      <c r="J268" s="162"/>
      <c r="K268" s="164"/>
    </row>
    <row r="269" spans="1:11" s="137" customFormat="1" ht="15" x14ac:dyDescent="0.2">
      <c r="A269" s="168" t="s">
        <v>282</v>
      </c>
      <c r="B269" s="186">
        <v>475</v>
      </c>
      <c r="C269" s="178" t="s">
        <v>144</v>
      </c>
      <c r="D269" s="178">
        <v>200</v>
      </c>
      <c r="E269" s="179" t="s">
        <v>148</v>
      </c>
      <c r="F269" s="167"/>
      <c r="G269" s="161" t="s">
        <v>302</v>
      </c>
      <c r="H269" s="310">
        <v>1.94503</v>
      </c>
      <c r="I269" s="162"/>
      <c r="J269" s="162"/>
      <c r="K269" s="164"/>
    </row>
    <row r="270" spans="1:11" s="137" customFormat="1" ht="15" x14ac:dyDescent="0.2">
      <c r="A270" s="168" t="s">
        <v>420</v>
      </c>
      <c r="B270" s="186">
        <v>400</v>
      </c>
      <c r="C270" s="178" t="s">
        <v>144</v>
      </c>
      <c r="D270" s="178">
        <v>200</v>
      </c>
      <c r="E270" s="179" t="s">
        <v>389</v>
      </c>
      <c r="F270" s="167"/>
      <c r="G270" s="161" t="s">
        <v>302</v>
      </c>
      <c r="H270" s="310">
        <v>5.0480000000000009</v>
      </c>
      <c r="I270" s="162"/>
      <c r="J270" s="162"/>
      <c r="K270" s="164"/>
    </row>
    <row r="271" spans="1:11" s="137" customFormat="1" ht="15" x14ac:dyDescent="0.2">
      <c r="A271" s="168" t="s">
        <v>421</v>
      </c>
      <c r="B271" s="186">
        <v>400</v>
      </c>
      <c r="C271" s="178" t="s">
        <v>144</v>
      </c>
      <c r="D271" s="178">
        <v>200</v>
      </c>
      <c r="E271" s="179" t="s">
        <v>390</v>
      </c>
      <c r="F271" s="167"/>
      <c r="G271" s="161" t="s">
        <v>302</v>
      </c>
      <c r="H271" s="310">
        <v>1.5540000000000003</v>
      </c>
      <c r="I271" s="162"/>
      <c r="J271" s="162"/>
      <c r="K271" s="164"/>
    </row>
    <row r="272" spans="1:11" s="137" customFormat="1" ht="15" x14ac:dyDescent="0.2">
      <c r="A272" s="168" t="s">
        <v>422</v>
      </c>
      <c r="B272" s="186">
        <v>400</v>
      </c>
      <c r="C272" s="178" t="s">
        <v>144</v>
      </c>
      <c r="D272" s="178">
        <v>200</v>
      </c>
      <c r="E272" s="179" t="s">
        <v>598</v>
      </c>
      <c r="F272" s="167"/>
      <c r="G272" s="161" t="s">
        <v>302</v>
      </c>
      <c r="H272" s="310">
        <v>1.4840000000000002</v>
      </c>
      <c r="I272" s="162"/>
      <c r="J272" s="162"/>
      <c r="K272" s="164"/>
    </row>
    <row r="273" spans="1:11" s="137" customFormat="1" ht="15" x14ac:dyDescent="0.2">
      <c r="A273" s="168" t="s">
        <v>423</v>
      </c>
      <c r="B273" s="186">
        <v>180</v>
      </c>
      <c r="C273" s="178" t="s">
        <v>144</v>
      </c>
      <c r="D273" s="178">
        <v>400</v>
      </c>
      <c r="E273" s="179" t="s">
        <v>597</v>
      </c>
      <c r="F273" s="167"/>
      <c r="G273" s="161" t="s">
        <v>302</v>
      </c>
      <c r="H273" s="310">
        <v>0.89279999999999993</v>
      </c>
      <c r="I273" s="162"/>
      <c r="J273" s="162"/>
      <c r="K273" s="164"/>
    </row>
    <row r="274" spans="1:11" s="137" customFormat="1" x14ac:dyDescent="0.2">
      <c r="A274" s="168"/>
      <c r="B274" s="165"/>
      <c r="C274" s="158"/>
      <c r="D274" s="158"/>
      <c r="E274" s="169"/>
      <c r="F274" s="167"/>
      <c r="G274" s="161"/>
      <c r="H274" s="310"/>
      <c r="I274" s="162"/>
      <c r="J274" s="162"/>
      <c r="K274" s="164"/>
    </row>
    <row r="275" spans="1:11" s="137" customFormat="1" ht="12" customHeight="1" x14ac:dyDescent="0.2">
      <c r="A275" s="168"/>
      <c r="B275" s="165"/>
      <c r="C275" s="182" t="s">
        <v>40</v>
      </c>
      <c r="D275" s="158"/>
      <c r="E275" s="183"/>
      <c r="F275" s="167"/>
      <c r="G275" s="161"/>
      <c r="H275" s="310"/>
      <c r="I275" s="162"/>
      <c r="J275" s="162"/>
      <c r="K275" s="164"/>
    </row>
    <row r="276" spans="1:11" s="189" customFormat="1" ht="12" customHeight="1" x14ac:dyDescent="0.2">
      <c r="A276" s="168" t="s">
        <v>424</v>
      </c>
      <c r="B276" s="165"/>
      <c r="C276" s="158"/>
      <c r="D276" s="158">
        <v>135</v>
      </c>
      <c r="E276" s="169" t="s">
        <v>388</v>
      </c>
      <c r="F276" s="167"/>
      <c r="G276" s="161" t="s">
        <v>302</v>
      </c>
      <c r="H276" s="310">
        <v>11.828700000000001</v>
      </c>
      <c r="I276" s="162"/>
      <c r="J276" s="162"/>
      <c r="K276" s="164"/>
    </row>
    <row r="277" spans="1:11" s="189" customFormat="1" ht="12" customHeight="1" x14ac:dyDescent="0.2">
      <c r="A277" s="168" t="s">
        <v>425</v>
      </c>
      <c r="B277" s="165"/>
      <c r="C277" s="158"/>
      <c r="D277" s="158">
        <v>180</v>
      </c>
      <c r="E277" s="169" t="s">
        <v>388</v>
      </c>
      <c r="F277" s="167"/>
      <c r="G277" s="161" t="s">
        <v>302</v>
      </c>
      <c r="H277" s="310">
        <v>24.676200000000001</v>
      </c>
      <c r="I277" s="162"/>
      <c r="J277" s="162"/>
      <c r="K277" s="164"/>
    </row>
    <row r="278" spans="1:11" s="189" customFormat="1" ht="12" customHeight="1" x14ac:dyDescent="0.2">
      <c r="A278" s="168" t="s">
        <v>426</v>
      </c>
      <c r="B278" s="165"/>
      <c r="C278" s="158"/>
      <c r="D278" s="158">
        <v>150</v>
      </c>
      <c r="E278" s="169" t="s">
        <v>398</v>
      </c>
      <c r="F278" s="167"/>
      <c r="G278" s="161" t="s">
        <v>302</v>
      </c>
      <c r="H278" s="310">
        <v>1.9799999999999998</v>
      </c>
      <c r="I278" s="162"/>
      <c r="J278" s="162"/>
      <c r="K278" s="164"/>
    </row>
    <row r="279" spans="1:11" s="137" customFormat="1" x14ac:dyDescent="0.2">
      <c r="A279" s="168"/>
      <c r="B279" s="165"/>
      <c r="C279" s="158"/>
      <c r="D279" s="158"/>
      <c r="E279" s="169"/>
      <c r="F279" s="167"/>
      <c r="G279" s="161"/>
      <c r="H279" s="310"/>
      <c r="I279" s="162"/>
      <c r="J279" s="162"/>
      <c r="K279" s="164"/>
    </row>
    <row r="280" spans="1:11" s="137" customFormat="1" x14ac:dyDescent="0.2">
      <c r="A280" s="168"/>
      <c r="B280" s="165"/>
      <c r="C280" s="158"/>
      <c r="D280" s="173" t="s">
        <v>41</v>
      </c>
      <c r="E280" s="183"/>
      <c r="F280" s="167"/>
      <c r="G280" s="161"/>
      <c r="H280" s="310"/>
      <c r="I280" s="162"/>
      <c r="J280" s="162"/>
      <c r="K280" s="164"/>
    </row>
    <row r="281" spans="1:11" s="128" customFormat="1" ht="15" x14ac:dyDescent="0.2">
      <c r="A281" s="185" t="s">
        <v>427</v>
      </c>
      <c r="B281" s="186">
        <v>225</v>
      </c>
      <c r="C281" s="178" t="s">
        <v>144</v>
      </c>
      <c r="D281" s="178">
        <v>400</v>
      </c>
      <c r="E281" s="179" t="s">
        <v>145</v>
      </c>
      <c r="F281" s="180"/>
      <c r="G281" s="161" t="s">
        <v>302</v>
      </c>
      <c r="H281" s="310">
        <v>1.0314000000000001</v>
      </c>
      <c r="I281" s="187"/>
      <c r="J281" s="187"/>
      <c r="K281" s="188"/>
    </row>
    <row r="282" spans="1:11" s="128" customFormat="1" ht="15" x14ac:dyDescent="0.2">
      <c r="A282" s="185" t="s">
        <v>428</v>
      </c>
      <c r="B282" s="186">
        <v>225</v>
      </c>
      <c r="C282" s="178" t="s">
        <v>144</v>
      </c>
      <c r="D282" s="178">
        <v>400</v>
      </c>
      <c r="E282" s="179" t="s">
        <v>146</v>
      </c>
      <c r="F282" s="180"/>
      <c r="G282" s="161" t="s">
        <v>302</v>
      </c>
      <c r="H282" s="310">
        <v>1.0314000000000001</v>
      </c>
      <c r="I282" s="187"/>
      <c r="J282" s="187"/>
      <c r="K282" s="188"/>
    </row>
    <row r="283" spans="1:11" s="128" customFormat="1" ht="15" x14ac:dyDescent="0.2">
      <c r="A283" s="185" t="s">
        <v>612</v>
      </c>
      <c r="B283" s="186">
        <v>200</v>
      </c>
      <c r="C283" s="178" t="s">
        <v>144</v>
      </c>
      <c r="D283" s="178">
        <v>300</v>
      </c>
      <c r="E283" s="179" t="s">
        <v>386</v>
      </c>
      <c r="F283" s="180"/>
      <c r="G283" s="161" t="s">
        <v>302</v>
      </c>
      <c r="H283" s="310">
        <v>3.4380000000000002</v>
      </c>
      <c r="I283" s="187"/>
      <c r="J283" s="187"/>
      <c r="K283" s="188"/>
    </row>
    <row r="284" spans="1:11" s="180" customFormat="1" ht="15" x14ac:dyDescent="0.2">
      <c r="A284" s="185" t="s">
        <v>613</v>
      </c>
      <c r="B284" s="186">
        <v>200</v>
      </c>
      <c r="C284" s="178" t="s">
        <v>144</v>
      </c>
      <c r="D284" s="178">
        <v>200</v>
      </c>
      <c r="E284" s="179" t="s">
        <v>387</v>
      </c>
      <c r="G284" s="161" t="s">
        <v>302</v>
      </c>
      <c r="H284" s="310">
        <f>1.83-0.61</f>
        <v>1.2200000000000002</v>
      </c>
      <c r="I284" s="187"/>
      <c r="J284" s="187"/>
      <c r="K284" s="188"/>
    </row>
    <row r="285" spans="1:11" s="180" customFormat="1" ht="15" x14ac:dyDescent="0.2">
      <c r="A285" s="185" t="s">
        <v>614</v>
      </c>
      <c r="B285" s="186">
        <v>200</v>
      </c>
      <c r="C285" s="178" t="s">
        <v>144</v>
      </c>
      <c r="D285" s="178">
        <v>200</v>
      </c>
      <c r="E285" s="179" t="s">
        <v>772</v>
      </c>
      <c r="G285" s="161" t="s">
        <v>302</v>
      </c>
      <c r="H285" s="310">
        <f>1.83*(2/6)</f>
        <v>0.61</v>
      </c>
      <c r="I285" s="187"/>
      <c r="J285" s="187"/>
      <c r="K285" s="188"/>
    </row>
    <row r="286" spans="1:11" s="180" customFormat="1" ht="15" x14ac:dyDescent="0.2">
      <c r="A286" s="185" t="s">
        <v>615</v>
      </c>
      <c r="B286" s="186">
        <v>200</v>
      </c>
      <c r="C286" s="178" t="s">
        <v>144</v>
      </c>
      <c r="D286" s="178">
        <v>300</v>
      </c>
      <c r="E286" s="179" t="s">
        <v>596</v>
      </c>
      <c r="G286" s="161" t="s">
        <v>302</v>
      </c>
      <c r="H286" s="310">
        <v>2.4066000000000005</v>
      </c>
      <c r="I286" s="187"/>
      <c r="J286" s="187"/>
      <c r="K286" s="188"/>
    </row>
    <row r="287" spans="1:11" s="180" customFormat="1" ht="15" x14ac:dyDescent="0.2">
      <c r="A287" s="185" t="s">
        <v>740</v>
      </c>
      <c r="B287" s="186">
        <v>150</v>
      </c>
      <c r="C287" s="178" t="s">
        <v>144</v>
      </c>
      <c r="D287" s="178">
        <v>150</v>
      </c>
      <c r="E287" s="179" t="s">
        <v>304</v>
      </c>
      <c r="G287" s="161" t="s">
        <v>302</v>
      </c>
      <c r="H287" s="310">
        <v>0.77354999999999996</v>
      </c>
      <c r="I287" s="187"/>
      <c r="J287" s="187"/>
      <c r="K287" s="188"/>
    </row>
    <row r="288" spans="1:11" s="180" customFormat="1" ht="15" x14ac:dyDescent="0.2">
      <c r="A288" s="185" t="s">
        <v>775</v>
      </c>
      <c r="B288" s="186">
        <v>150</v>
      </c>
      <c r="C288" s="178" t="s">
        <v>144</v>
      </c>
      <c r="D288" s="178">
        <v>150</v>
      </c>
      <c r="E288" s="179" t="s">
        <v>729</v>
      </c>
      <c r="G288" s="161" t="s">
        <v>302</v>
      </c>
      <c r="H288" s="310">
        <v>0.25785000000000002</v>
      </c>
      <c r="I288" s="187"/>
      <c r="J288" s="187"/>
      <c r="K288" s="188"/>
    </row>
    <row r="289" spans="1:11" s="180" customFormat="1" x14ac:dyDescent="0.2">
      <c r="A289" s="185"/>
      <c r="B289" s="186"/>
      <c r="C289" s="178"/>
      <c r="D289" s="178"/>
      <c r="E289" s="179"/>
      <c r="G289" s="161"/>
      <c r="H289" s="310"/>
      <c r="I289" s="187"/>
      <c r="J289" s="187"/>
      <c r="K289" s="188"/>
    </row>
    <row r="290" spans="1:11" s="137" customFormat="1" ht="12" customHeight="1" x14ac:dyDescent="0.2">
      <c r="A290" s="170" t="s">
        <v>616</v>
      </c>
      <c r="B290" s="171" t="s">
        <v>731</v>
      </c>
      <c r="C290" s="173"/>
      <c r="D290" s="173"/>
      <c r="E290" s="174"/>
      <c r="F290" s="167"/>
      <c r="G290" s="161"/>
      <c r="H290" s="310"/>
      <c r="I290" s="162"/>
      <c r="J290" s="162"/>
      <c r="K290" s="164"/>
    </row>
    <row r="291" spans="1:11" s="137" customFormat="1" x14ac:dyDescent="0.2">
      <c r="A291" s="168"/>
      <c r="B291" s="165"/>
      <c r="C291" s="182" t="s">
        <v>147</v>
      </c>
      <c r="D291" s="173"/>
      <c r="E291" s="183"/>
      <c r="F291" s="167"/>
      <c r="G291" s="161"/>
      <c r="H291" s="310"/>
      <c r="I291" s="162"/>
      <c r="J291" s="162"/>
      <c r="K291" s="164"/>
    </row>
    <row r="292" spans="1:11" s="137" customFormat="1" ht="15" x14ac:dyDescent="0.2">
      <c r="A292" s="168" t="s">
        <v>617</v>
      </c>
      <c r="B292" s="186">
        <v>150</v>
      </c>
      <c r="C292" s="178" t="s">
        <v>144</v>
      </c>
      <c r="D292" s="178">
        <v>300</v>
      </c>
      <c r="E292" s="179" t="s">
        <v>732</v>
      </c>
      <c r="F292" s="167"/>
      <c r="G292" s="161" t="s">
        <v>302</v>
      </c>
      <c r="H292" s="310">
        <v>0.28125</v>
      </c>
      <c r="I292" s="162"/>
      <c r="J292" s="162"/>
      <c r="K292" s="164"/>
    </row>
    <row r="293" spans="1:11" s="137" customFormat="1" x14ac:dyDescent="0.2">
      <c r="A293" s="168"/>
      <c r="B293" s="186"/>
      <c r="C293" s="178"/>
      <c r="D293" s="178"/>
      <c r="E293" s="179"/>
      <c r="F293" s="167"/>
      <c r="G293" s="161"/>
      <c r="H293" s="310"/>
      <c r="I293" s="162"/>
      <c r="J293" s="162"/>
      <c r="K293" s="164"/>
    </row>
    <row r="294" spans="1:11" s="137" customFormat="1" ht="12" customHeight="1" x14ac:dyDescent="0.2">
      <c r="A294" s="170" t="s">
        <v>324</v>
      </c>
      <c r="B294" s="171" t="s">
        <v>733</v>
      </c>
      <c r="C294" s="173"/>
      <c r="D294" s="173"/>
      <c r="E294" s="174"/>
      <c r="F294" s="167"/>
      <c r="G294" s="161"/>
      <c r="H294" s="310"/>
      <c r="I294" s="162"/>
      <c r="J294" s="162"/>
      <c r="K294" s="164"/>
    </row>
    <row r="295" spans="1:11" s="137" customFormat="1" x14ac:dyDescent="0.2">
      <c r="A295" s="168"/>
      <c r="B295" s="165"/>
      <c r="C295" s="182" t="s">
        <v>147</v>
      </c>
      <c r="D295" s="173"/>
      <c r="E295" s="183"/>
      <c r="F295" s="167"/>
      <c r="G295" s="161"/>
      <c r="H295" s="310"/>
      <c r="I295" s="162"/>
      <c r="J295" s="162"/>
      <c r="K295" s="164"/>
    </row>
    <row r="296" spans="1:11" s="137" customFormat="1" ht="15" x14ac:dyDescent="0.2">
      <c r="A296" s="168" t="s">
        <v>430</v>
      </c>
      <c r="B296" s="186">
        <v>200</v>
      </c>
      <c r="C296" s="178" t="s">
        <v>144</v>
      </c>
      <c r="D296" s="178">
        <v>300</v>
      </c>
      <c r="E296" s="179" t="s">
        <v>599</v>
      </c>
      <c r="F296" s="167"/>
      <c r="G296" s="161" t="s">
        <v>302</v>
      </c>
      <c r="H296" s="310">
        <v>5.6834999999999996</v>
      </c>
      <c r="I296" s="162"/>
      <c r="J296" s="162"/>
      <c r="K296" s="164"/>
    </row>
    <row r="297" spans="1:11" s="137" customFormat="1" x14ac:dyDescent="0.2">
      <c r="A297" s="168"/>
      <c r="B297" s="186"/>
      <c r="C297" s="178"/>
      <c r="D297" s="178"/>
      <c r="E297" s="179"/>
      <c r="F297" s="167"/>
      <c r="G297" s="161"/>
      <c r="H297" s="310"/>
      <c r="I297" s="162"/>
      <c r="J297" s="162"/>
      <c r="K297" s="164"/>
    </row>
    <row r="298" spans="1:11" s="137" customFormat="1" ht="12" customHeight="1" x14ac:dyDescent="0.2">
      <c r="A298" s="170" t="s">
        <v>473</v>
      </c>
      <c r="B298" s="171" t="s">
        <v>322</v>
      </c>
      <c r="C298" s="173"/>
      <c r="D298" s="173"/>
      <c r="E298" s="174"/>
      <c r="F298" s="167"/>
      <c r="G298" s="161"/>
      <c r="H298" s="310"/>
      <c r="I298" s="162"/>
      <c r="J298" s="162"/>
      <c r="K298" s="164"/>
    </row>
    <row r="299" spans="1:11" s="137" customFormat="1" x14ac:dyDescent="0.2">
      <c r="A299" s="168"/>
      <c r="B299" s="165"/>
      <c r="C299" s="182" t="s">
        <v>323</v>
      </c>
      <c r="D299" s="173"/>
      <c r="E299" s="183"/>
      <c r="F299" s="167"/>
      <c r="G299" s="161"/>
      <c r="H299" s="310"/>
      <c r="I299" s="162"/>
      <c r="J299" s="162"/>
      <c r="K299" s="164"/>
    </row>
    <row r="300" spans="1:11" s="137" customFormat="1" x14ac:dyDescent="0.2">
      <c r="A300" s="168" t="s">
        <v>474</v>
      </c>
      <c r="B300" s="186">
        <v>150</v>
      </c>
      <c r="C300" s="178" t="s">
        <v>144</v>
      </c>
      <c r="D300" s="178">
        <v>150</v>
      </c>
      <c r="E300" s="179" t="s">
        <v>618</v>
      </c>
      <c r="F300" s="167"/>
      <c r="G300" s="161" t="s">
        <v>5</v>
      </c>
      <c r="H300" s="310">
        <v>1</v>
      </c>
      <c r="I300" s="162"/>
      <c r="J300" s="162"/>
      <c r="K300" s="164"/>
    </row>
    <row r="301" spans="1:11" s="137" customFormat="1" x14ac:dyDescent="0.2">
      <c r="A301" s="168" t="s">
        <v>475</v>
      </c>
      <c r="B301" s="186">
        <v>300</v>
      </c>
      <c r="C301" s="178" t="s">
        <v>144</v>
      </c>
      <c r="D301" s="178">
        <v>150</v>
      </c>
      <c r="E301" s="179" t="s">
        <v>619</v>
      </c>
      <c r="F301" s="167"/>
      <c r="G301" s="161" t="s">
        <v>5</v>
      </c>
      <c r="H301" s="310">
        <v>1</v>
      </c>
      <c r="I301" s="162"/>
      <c r="J301" s="162"/>
      <c r="K301" s="164"/>
    </row>
    <row r="302" spans="1:11" s="137" customFormat="1" x14ac:dyDescent="0.2">
      <c r="A302" s="168"/>
      <c r="B302" s="186"/>
      <c r="C302" s="178"/>
      <c r="D302" s="178"/>
      <c r="E302" s="179"/>
      <c r="F302" s="167"/>
      <c r="G302" s="161"/>
      <c r="H302" s="310"/>
      <c r="I302" s="162"/>
      <c r="J302" s="162"/>
      <c r="K302" s="164"/>
    </row>
    <row r="303" spans="1:11" s="137" customFormat="1" ht="12" customHeight="1" x14ac:dyDescent="0.2">
      <c r="A303" s="168"/>
      <c r="B303" s="165"/>
      <c r="C303" s="182" t="s">
        <v>435</v>
      </c>
      <c r="D303" s="158"/>
      <c r="E303" s="183"/>
      <c r="F303" s="167"/>
      <c r="G303" s="161"/>
      <c r="H303" s="310"/>
      <c r="I303" s="162"/>
      <c r="J303" s="162"/>
      <c r="K303" s="164"/>
    </row>
    <row r="304" spans="1:11" s="189" customFormat="1" ht="12" customHeight="1" x14ac:dyDescent="0.2">
      <c r="A304" s="168" t="s">
        <v>476</v>
      </c>
      <c r="B304" s="165"/>
      <c r="C304" s="158"/>
      <c r="D304" s="158">
        <v>150</v>
      </c>
      <c r="E304" s="169" t="s">
        <v>436</v>
      </c>
      <c r="F304" s="167"/>
      <c r="G304" s="161" t="s">
        <v>5</v>
      </c>
      <c r="H304" s="310">
        <v>1</v>
      </c>
      <c r="I304" s="162"/>
      <c r="J304" s="162"/>
      <c r="K304" s="164"/>
    </row>
    <row r="305" spans="1:11" s="189" customFormat="1" ht="12" customHeight="1" x14ac:dyDescent="0.2">
      <c r="A305" s="168" t="s">
        <v>477</v>
      </c>
      <c r="B305" s="165"/>
      <c r="C305" s="158"/>
      <c r="D305" s="158">
        <v>150</v>
      </c>
      <c r="E305" s="169" t="s">
        <v>437</v>
      </c>
      <c r="F305" s="167"/>
      <c r="G305" s="161" t="s">
        <v>5</v>
      </c>
      <c r="H305" s="310">
        <v>1</v>
      </c>
      <c r="I305" s="162"/>
      <c r="J305" s="162"/>
      <c r="K305" s="164"/>
    </row>
    <row r="306" spans="1:11" s="189" customFormat="1" ht="12" customHeight="1" x14ac:dyDescent="0.2">
      <c r="A306" s="168" t="s">
        <v>478</v>
      </c>
      <c r="B306" s="165"/>
      <c r="C306" s="158"/>
      <c r="D306" s="158">
        <v>150</v>
      </c>
      <c r="E306" s="169" t="s">
        <v>438</v>
      </c>
      <c r="F306" s="167"/>
      <c r="G306" s="161" t="s">
        <v>5</v>
      </c>
      <c r="H306" s="310">
        <v>1</v>
      </c>
      <c r="I306" s="162"/>
      <c r="J306" s="162"/>
      <c r="K306" s="164"/>
    </row>
    <row r="307" spans="1:11" s="137" customFormat="1" x14ac:dyDescent="0.2">
      <c r="A307" s="168"/>
      <c r="B307" s="186"/>
      <c r="C307" s="178"/>
      <c r="D307" s="178"/>
      <c r="E307" s="179"/>
      <c r="F307" s="167"/>
      <c r="G307" s="161"/>
      <c r="H307" s="324"/>
      <c r="I307" s="162"/>
      <c r="J307" s="162"/>
      <c r="K307" s="164"/>
    </row>
    <row r="308" spans="1:11" s="137" customFormat="1" ht="12" customHeight="1" x14ac:dyDescent="0.2">
      <c r="A308" s="168"/>
      <c r="B308" s="165"/>
      <c r="C308" s="182" t="s">
        <v>577</v>
      </c>
      <c r="D308" s="158"/>
      <c r="E308" s="183"/>
      <c r="F308" s="167"/>
      <c r="G308" s="161"/>
      <c r="H308" s="310"/>
      <c r="I308" s="162"/>
      <c r="J308" s="162"/>
      <c r="K308" s="164"/>
    </row>
    <row r="309" spans="1:11" s="189" customFormat="1" ht="12" customHeight="1" x14ac:dyDescent="0.2">
      <c r="A309" s="168" t="s">
        <v>579</v>
      </c>
      <c r="B309" s="186">
        <v>62</v>
      </c>
      <c r="C309" s="178" t="s">
        <v>144</v>
      </c>
      <c r="D309" s="178">
        <v>150</v>
      </c>
      <c r="E309" s="179" t="s">
        <v>578</v>
      </c>
      <c r="F309" s="167"/>
      <c r="G309" s="161" t="s">
        <v>302</v>
      </c>
      <c r="H309" s="310">
        <v>0.30597000000000002</v>
      </c>
      <c r="I309" s="162"/>
      <c r="J309" s="162"/>
      <c r="K309" s="164"/>
    </row>
    <row r="310" spans="1:11" s="189" customFormat="1" ht="12" customHeight="1" x14ac:dyDescent="0.2">
      <c r="A310" s="168" t="s">
        <v>580</v>
      </c>
      <c r="B310" s="186">
        <v>62</v>
      </c>
      <c r="C310" s="178" t="s">
        <v>144</v>
      </c>
      <c r="D310" s="178">
        <v>150</v>
      </c>
      <c r="E310" s="179" t="s">
        <v>582</v>
      </c>
      <c r="F310" s="167"/>
      <c r="G310" s="161" t="s">
        <v>302</v>
      </c>
      <c r="H310" s="310">
        <v>0.52451999999999999</v>
      </c>
      <c r="I310" s="162"/>
      <c r="J310" s="162"/>
      <c r="K310" s="164"/>
    </row>
    <row r="311" spans="1:11" s="189" customFormat="1" ht="12" customHeight="1" x14ac:dyDescent="0.2">
      <c r="A311" s="168" t="s">
        <v>581</v>
      </c>
      <c r="B311" s="186">
        <v>62</v>
      </c>
      <c r="C311" s="178" t="s">
        <v>144</v>
      </c>
      <c r="D311" s="178">
        <v>150</v>
      </c>
      <c r="E311" s="179" t="s">
        <v>583</v>
      </c>
      <c r="F311" s="167"/>
      <c r="G311" s="161" t="s">
        <v>302</v>
      </c>
      <c r="H311" s="310">
        <v>0.52451999999999999</v>
      </c>
      <c r="I311" s="162"/>
      <c r="J311" s="162"/>
      <c r="K311" s="164"/>
    </row>
    <row r="312" spans="1:11" s="137" customFormat="1" x14ac:dyDescent="0.2">
      <c r="A312" s="168"/>
      <c r="B312" s="186"/>
      <c r="C312" s="178"/>
      <c r="D312" s="178"/>
      <c r="E312" s="179"/>
      <c r="F312" s="167"/>
      <c r="G312" s="161"/>
      <c r="H312" s="356"/>
      <c r="I312" s="162"/>
      <c r="J312" s="162"/>
      <c r="K312" s="164"/>
    </row>
    <row r="313" spans="1:11" s="375" customFormat="1" x14ac:dyDescent="0.2">
      <c r="A313" s="168"/>
      <c r="B313" s="186"/>
      <c r="C313" s="374" t="s">
        <v>610</v>
      </c>
      <c r="D313" s="178"/>
      <c r="E313" s="179"/>
      <c r="G313" s="161"/>
      <c r="H313" s="356"/>
      <c r="I313" s="162"/>
      <c r="J313" s="162"/>
      <c r="K313" s="164"/>
    </row>
    <row r="314" spans="1:11" s="375" customFormat="1" x14ac:dyDescent="0.2">
      <c r="A314" s="168" t="s">
        <v>584</v>
      </c>
      <c r="B314" s="186"/>
      <c r="C314" s="178"/>
      <c r="D314" s="376" t="s">
        <v>611</v>
      </c>
      <c r="E314" s="179"/>
      <c r="G314" s="161" t="s">
        <v>5</v>
      </c>
      <c r="H314" s="377">
        <v>1</v>
      </c>
      <c r="I314" s="162"/>
      <c r="J314" s="162"/>
      <c r="K314" s="164"/>
    </row>
    <row r="315" spans="1:11" s="137" customFormat="1" x14ac:dyDescent="0.2">
      <c r="A315" s="168"/>
      <c r="B315" s="186"/>
      <c r="C315" s="178"/>
      <c r="D315" s="178"/>
      <c r="E315" s="179"/>
      <c r="F315" s="167"/>
      <c r="G315" s="161"/>
      <c r="H315" s="356"/>
      <c r="I315" s="162"/>
      <c r="J315" s="162"/>
      <c r="K315" s="164"/>
    </row>
    <row r="316" spans="1:11" s="137" customFormat="1" x14ac:dyDescent="0.2">
      <c r="A316" s="168"/>
      <c r="B316" s="186"/>
      <c r="C316" s="178"/>
      <c r="D316" s="178"/>
      <c r="E316" s="179"/>
      <c r="F316" s="167"/>
      <c r="G316" s="161"/>
      <c r="H316" s="356"/>
      <c r="I316" s="162"/>
      <c r="J316" s="162"/>
      <c r="K316" s="164"/>
    </row>
    <row r="317" spans="1:11" s="137" customFormat="1" x14ac:dyDescent="0.2">
      <c r="A317" s="168"/>
      <c r="B317" s="186"/>
      <c r="C317" s="178"/>
      <c r="D317" s="178"/>
      <c r="E317" s="179"/>
      <c r="F317" s="167"/>
      <c r="G317" s="161"/>
      <c r="H317" s="356"/>
      <c r="I317" s="162"/>
      <c r="J317" s="162"/>
      <c r="K317" s="164"/>
    </row>
    <row r="318" spans="1:11" s="137" customFormat="1" x14ac:dyDescent="0.2">
      <c r="A318" s="168"/>
      <c r="B318" s="186"/>
      <c r="C318" s="178"/>
      <c r="D318" s="178"/>
      <c r="E318" s="179"/>
      <c r="F318" s="167"/>
      <c r="G318" s="161"/>
      <c r="H318" s="356"/>
      <c r="I318" s="162"/>
      <c r="J318" s="162"/>
      <c r="K318" s="164"/>
    </row>
    <row r="319" spans="1:11" s="137" customFormat="1" x14ac:dyDescent="0.2">
      <c r="A319" s="168"/>
      <c r="B319" s="186"/>
      <c r="C319" s="178"/>
      <c r="D319" s="178"/>
      <c r="E319" s="179"/>
      <c r="F319" s="167"/>
      <c r="G319" s="161"/>
      <c r="H319" s="356"/>
      <c r="I319" s="162"/>
      <c r="J319" s="162"/>
      <c r="K319" s="164"/>
    </row>
    <row r="320" spans="1:11" s="137" customFormat="1" x14ac:dyDescent="0.2">
      <c r="A320" s="168"/>
      <c r="B320" s="186"/>
      <c r="C320" s="178"/>
      <c r="D320" s="178"/>
      <c r="E320" s="179"/>
      <c r="F320" s="167"/>
      <c r="G320" s="161"/>
      <c r="H320" s="356"/>
      <c r="I320" s="162"/>
      <c r="J320" s="162"/>
      <c r="K320" s="164"/>
    </row>
    <row r="321" spans="1:11" s="137" customFormat="1" x14ac:dyDescent="0.2">
      <c r="A321" s="168"/>
      <c r="B321" s="186"/>
      <c r="C321" s="178"/>
      <c r="D321" s="178"/>
      <c r="E321" s="179"/>
      <c r="F321" s="167"/>
      <c r="G321" s="161"/>
      <c r="H321" s="356"/>
      <c r="I321" s="162"/>
      <c r="J321" s="162"/>
      <c r="K321" s="164"/>
    </row>
    <row r="322" spans="1:11" s="196" customFormat="1" ht="11.25" customHeight="1" x14ac:dyDescent="0.2">
      <c r="A322" s="192"/>
      <c r="B322" s="193"/>
      <c r="C322" s="194"/>
      <c r="D322" s="194"/>
      <c r="E322" s="195"/>
      <c r="G322" s="197"/>
      <c r="H322" s="326"/>
      <c r="I322" s="198"/>
      <c r="J322" s="198"/>
      <c r="K322" s="199"/>
    </row>
    <row r="323" spans="1:11" s="137" customFormat="1" ht="11.25" customHeight="1" x14ac:dyDescent="0.2">
      <c r="A323" s="168"/>
      <c r="B323" s="186"/>
      <c r="C323" s="178"/>
      <c r="D323" s="178"/>
      <c r="E323" s="179"/>
      <c r="F323" s="167"/>
      <c r="G323" s="161"/>
      <c r="H323" s="324"/>
      <c r="I323" s="162"/>
      <c r="J323" s="162"/>
      <c r="K323" s="164"/>
    </row>
    <row r="324" spans="1:11" ht="12" customHeight="1" x14ac:dyDescent="0.2">
      <c r="A324" s="69"/>
      <c r="E324" s="82"/>
      <c r="G324" s="72"/>
      <c r="H324" s="318"/>
      <c r="I324" s="73"/>
      <c r="J324" s="73"/>
      <c r="K324" s="86"/>
    </row>
    <row r="325" spans="1:11" s="200" customFormat="1" x14ac:dyDescent="0.2">
      <c r="A325" s="60" t="s">
        <v>479</v>
      </c>
      <c r="B325" s="61"/>
      <c r="C325" s="62"/>
      <c r="D325" s="62"/>
      <c r="E325" s="63" t="s">
        <v>119</v>
      </c>
      <c r="F325" s="64"/>
      <c r="G325" s="65"/>
      <c r="H325" s="317"/>
      <c r="I325" s="66"/>
      <c r="J325" s="66"/>
      <c r="K325" s="91"/>
    </row>
    <row r="326" spans="1:11" s="68" customFormat="1" x14ac:dyDescent="0.2">
      <c r="A326" s="60" t="s">
        <v>39</v>
      </c>
      <c r="B326" s="61"/>
      <c r="C326" s="62"/>
      <c r="D326" s="62"/>
      <c r="E326" s="63" t="s">
        <v>204</v>
      </c>
      <c r="F326" s="64"/>
      <c r="G326" s="65"/>
      <c r="H326" s="317"/>
      <c r="I326" s="66"/>
      <c r="J326" s="66"/>
      <c r="K326" s="67"/>
    </row>
    <row r="327" spans="1:11" s="208" customFormat="1" ht="12" customHeight="1" x14ac:dyDescent="0.2">
      <c r="A327" s="201"/>
      <c r="B327" s="202"/>
      <c r="C327" s="203"/>
      <c r="D327" s="203"/>
      <c r="E327" s="204"/>
      <c r="F327" s="96"/>
      <c r="G327" s="205"/>
      <c r="H327" s="327"/>
      <c r="I327" s="206"/>
      <c r="J327" s="206"/>
      <c r="K327" s="207"/>
    </row>
    <row r="328" spans="1:11" s="211" customFormat="1" ht="12" customHeight="1" x14ac:dyDescent="0.2">
      <c r="A328" s="101" t="s">
        <v>38</v>
      </c>
      <c r="B328" s="102" t="s">
        <v>10</v>
      </c>
      <c r="C328" s="103"/>
      <c r="D328" s="103"/>
      <c r="E328" s="209"/>
      <c r="F328" s="210"/>
      <c r="G328" s="106"/>
      <c r="H328" s="322"/>
      <c r="I328" s="107"/>
      <c r="J328" s="107"/>
      <c r="K328" s="108"/>
    </row>
    <row r="329" spans="1:11" s="190" customFormat="1" ht="133.5" customHeight="1" x14ac:dyDescent="0.2">
      <c r="A329" s="130"/>
      <c r="B329" s="110"/>
      <c r="C329" s="111"/>
      <c r="D329" s="112" t="s">
        <v>168</v>
      </c>
      <c r="E329" s="191" t="s">
        <v>173</v>
      </c>
      <c r="F329" s="212"/>
      <c r="G329" s="115"/>
      <c r="H329" s="323"/>
      <c r="I329" s="116"/>
      <c r="J329" s="116"/>
      <c r="K329" s="108"/>
    </row>
    <row r="330" spans="1:11" s="190" customFormat="1" ht="9" customHeight="1" x14ac:dyDescent="0.2">
      <c r="A330" s="130"/>
      <c r="B330" s="117"/>
      <c r="C330" s="111"/>
      <c r="D330" s="111"/>
      <c r="E330" s="213"/>
      <c r="F330" s="118"/>
      <c r="G330" s="115"/>
      <c r="H330" s="323"/>
      <c r="I330" s="116"/>
      <c r="J330" s="116"/>
      <c r="K330" s="108"/>
    </row>
    <row r="331" spans="1:11" s="211" customFormat="1" ht="12" customHeight="1" x14ac:dyDescent="0.2">
      <c r="A331" s="101" t="s">
        <v>37</v>
      </c>
      <c r="B331" s="102" t="s">
        <v>283</v>
      </c>
      <c r="C331" s="103"/>
      <c r="D331" s="103"/>
      <c r="E331" s="209"/>
      <c r="F331" s="210"/>
      <c r="G331" s="106"/>
      <c r="H331" s="322"/>
      <c r="I331" s="107"/>
      <c r="J331" s="107"/>
      <c r="K331" s="108"/>
    </row>
    <row r="332" spans="1:11" s="222" customFormat="1" ht="25.5" x14ac:dyDescent="0.2">
      <c r="A332" s="214"/>
      <c r="B332" s="215"/>
      <c r="C332" s="216"/>
      <c r="D332" s="216"/>
      <c r="E332" s="217" t="s">
        <v>215</v>
      </c>
      <c r="F332" s="218"/>
      <c r="G332" s="219"/>
      <c r="H332" s="312"/>
      <c r="I332" s="220"/>
      <c r="J332" s="220"/>
      <c r="K332" s="221"/>
    </row>
    <row r="333" spans="1:11" s="229" customFormat="1" x14ac:dyDescent="0.2">
      <c r="A333" s="223"/>
      <c r="B333" s="224"/>
      <c r="C333" s="225"/>
      <c r="D333" s="225">
        <v>150</v>
      </c>
      <c r="E333" s="217" t="s">
        <v>216</v>
      </c>
      <c r="F333" s="226"/>
      <c r="G333" s="227"/>
      <c r="H333" s="345"/>
      <c r="I333" s="228"/>
      <c r="J333" s="228"/>
      <c r="K333" s="221"/>
    </row>
    <row r="334" spans="1:11" s="420" customFormat="1" ht="15" x14ac:dyDescent="0.2">
      <c r="A334" s="69" t="s">
        <v>36</v>
      </c>
      <c r="B334" s="418"/>
      <c r="C334" s="31"/>
      <c r="D334" s="31"/>
      <c r="E334" s="419" t="s">
        <v>691</v>
      </c>
      <c r="F334" s="85"/>
      <c r="G334" s="161" t="s">
        <v>301</v>
      </c>
      <c r="H334" s="307">
        <v>13.5</v>
      </c>
      <c r="I334" s="73"/>
      <c r="J334" s="73"/>
      <c r="K334" s="74"/>
    </row>
    <row r="335" spans="1:11" s="137" customFormat="1" ht="15" x14ac:dyDescent="0.2">
      <c r="A335" s="69" t="s">
        <v>97</v>
      </c>
      <c r="B335" s="165"/>
      <c r="C335" s="158"/>
      <c r="D335" s="158"/>
      <c r="E335" s="169" t="s">
        <v>6</v>
      </c>
      <c r="F335" s="167"/>
      <c r="G335" s="161" t="s">
        <v>301</v>
      </c>
      <c r="H335" s="310">
        <v>76.456999999999979</v>
      </c>
      <c r="I335" s="162"/>
      <c r="J335" s="162"/>
      <c r="K335" s="164"/>
    </row>
    <row r="336" spans="1:11" s="137" customFormat="1" ht="15" x14ac:dyDescent="0.2">
      <c r="A336" s="69" t="s">
        <v>439</v>
      </c>
      <c r="B336" s="165"/>
      <c r="C336" s="158"/>
      <c r="D336" s="158"/>
      <c r="E336" s="169" t="s">
        <v>105</v>
      </c>
      <c r="F336" s="167"/>
      <c r="G336" s="161" t="s">
        <v>301</v>
      </c>
      <c r="H336" s="310">
        <v>80.060879999999983</v>
      </c>
      <c r="I336" s="162"/>
      <c r="J336" s="162"/>
      <c r="K336" s="164"/>
    </row>
    <row r="337" spans="1:11" s="137" customFormat="1" ht="15" x14ac:dyDescent="0.2">
      <c r="A337" s="69" t="s">
        <v>440</v>
      </c>
      <c r="B337" s="165"/>
      <c r="C337" s="158"/>
      <c r="D337" s="158"/>
      <c r="E337" s="169" t="s">
        <v>106</v>
      </c>
      <c r="F337" s="167"/>
      <c r="G337" s="161" t="s">
        <v>301</v>
      </c>
      <c r="H337" s="310">
        <v>80.060879999999983</v>
      </c>
      <c r="I337" s="162"/>
      <c r="J337" s="162"/>
      <c r="K337" s="164"/>
    </row>
    <row r="338" spans="1:11" s="137" customFormat="1" x14ac:dyDescent="0.2">
      <c r="A338" s="168"/>
      <c r="B338" s="165"/>
      <c r="C338" s="158"/>
      <c r="D338" s="158"/>
      <c r="E338" s="166"/>
      <c r="F338" s="167"/>
      <c r="G338" s="161"/>
      <c r="H338" s="310">
        <v>236.57875999999993</v>
      </c>
      <c r="I338" s="162"/>
      <c r="J338" s="162"/>
      <c r="K338" s="164"/>
    </row>
    <row r="339" spans="1:11" s="222" customFormat="1" ht="25.5" x14ac:dyDescent="0.2">
      <c r="A339" s="214"/>
      <c r="B339" s="215"/>
      <c r="C339" s="216"/>
      <c r="D339" s="216"/>
      <c r="E339" s="230" t="s">
        <v>217</v>
      </c>
      <c r="F339" s="218"/>
      <c r="G339" s="219"/>
      <c r="H339" s="310"/>
      <c r="I339" s="220"/>
      <c r="J339" s="220"/>
      <c r="K339" s="221"/>
    </row>
    <row r="340" spans="1:11" s="128" customFormat="1" x14ac:dyDescent="0.2">
      <c r="A340" s="168"/>
      <c r="B340" s="157"/>
      <c r="C340" s="158"/>
      <c r="D340" s="158">
        <v>150</v>
      </c>
      <c r="E340" s="217" t="s">
        <v>216</v>
      </c>
      <c r="F340" s="180"/>
      <c r="G340" s="161"/>
      <c r="H340" s="310"/>
      <c r="I340" s="162"/>
      <c r="J340" s="162"/>
      <c r="K340" s="164"/>
    </row>
    <row r="341" spans="1:11" s="137" customFormat="1" ht="15" x14ac:dyDescent="0.2">
      <c r="A341" s="168" t="s">
        <v>441</v>
      </c>
      <c r="B341" s="165"/>
      <c r="C341" s="158"/>
      <c r="D341" s="158"/>
      <c r="E341" s="169" t="s">
        <v>6</v>
      </c>
      <c r="F341" s="167"/>
      <c r="G341" s="161" t="s">
        <v>301</v>
      </c>
      <c r="H341" s="310">
        <v>108.85556</v>
      </c>
      <c r="I341" s="162"/>
      <c r="J341" s="162"/>
      <c r="K341" s="164"/>
    </row>
    <row r="342" spans="1:11" s="137" customFormat="1" ht="15" x14ac:dyDescent="0.2">
      <c r="A342" s="168" t="s">
        <v>442</v>
      </c>
      <c r="B342" s="165"/>
      <c r="C342" s="158"/>
      <c r="D342" s="158"/>
      <c r="E342" s="169" t="s">
        <v>105</v>
      </c>
      <c r="F342" s="167"/>
      <c r="G342" s="161" t="s">
        <v>301</v>
      </c>
      <c r="H342" s="310">
        <v>93.226760000000027</v>
      </c>
      <c r="I342" s="162"/>
      <c r="J342" s="162"/>
      <c r="K342" s="164"/>
    </row>
    <row r="343" spans="1:11" s="137" customFormat="1" ht="15" x14ac:dyDescent="0.2">
      <c r="A343" s="168" t="s">
        <v>443</v>
      </c>
      <c r="B343" s="165"/>
      <c r="C343" s="158"/>
      <c r="D343" s="158"/>
      <c r="E343" s="169" t="s">
        <v>106</v>
      </c>
      <c r="F343" s="167"/>
      <c r="G343" s="161" t="s">
        <v>301</v>
      </c>
      <c r="H343" s="310">
        <v>93.226760000000027</v>
      </c>
      <c r="I343" s="162"/>
      <c r="J343" s="162"/>
      <c r="K343" s="164"/>
    </row>
    <row r="344" spans="1:11" ht="12" customHeight="1" x14ac:dyDescent="0.2">
      <c r="A344" s="130"/>
      <c r="B344" s="117"/>
      <c r="C344" s="111"/>
      <c r="D344" s="111"/>
      <c r="E344" s="140"/>
      <c r="F344" s="119"/>
      <c r="G344" s="115"/>
      <c r="H344" s="310"/>
      <c r="I344" s="116"/>
      <c r="J344" s="116"/>
      <c r="K344" s="129"/>
    </row>
    <row r="345" spans="1:11" s="222" customFormat="1" ht="25.5" x14ac:dyDescent="0.2">
      <c r="A345" s="214"/>
      <c r="B345" s="215"/>
      <c r="C345" s="216"/>
      <c r="D345" s="216"/>
      <c r="E345" s="230" t="s">
        <v>217</v>
      </c>
      <c r="F345" s="218"/>
      <c r="G345" s="219"/>
      <c r="H345" s="310"/>
      <c r="I345" s="220"/>
      <c r="J345" s="220"/>
      <c r="K345" s="221"/>
    </row>
    <row r="346" spans="1:11" s="128" customFormat="1" x14ac:dyDescent="0.2">
      <c r="A346" s="168"/>
      <c r="B346" s="157"/>
      <c r="C346" s="158"/>
      <c r="D346" s="158">
        <v>100</v>
      </c>
      <c r="E346" s="217" t="s">
        <v>216</v>
      </c>
      <c r="F346" s="180"/>
      <c r="G346" s="161"/>
      <c r="H346" s="310"/>
      <c r="I346" s="162"/>
      <c r="J346" s="162"/>
      <c r="K346" s="164"/>
    </row>
    <row r="347" spans="1:11" s="137" customFormat="1" ht="15" x14ac:dyDescent="0.2">
      <c r="A347" s="168" t="s">
        <v>444</v>
      </c>
      <c r="B347" s="165"/>
      <c r="C347" s="158"/>
      <c r="D347" s="158"/>
      <c r="E347" s="169" t="s">
        <v>6</v>
      </c>
      <c r="F347" s="167"/>
      <c r="G347" s="161" t="s">
        <v>301</v>
      </c>
      <c r="H347" s="310">
        <v>6.9954000000000001</v>
      </c>
      <c r="I347" s="162"/>
      <c r="J347" s="162"/>
      <c r="K347" s="164"/>
    </row>
    <row r="348" spans="1:11" s="137" customFormat="1" ht="15" x14ac:dyDescent="0.2">
      <c r="A348" s="168" t="s">
        <v>445</v>
      </c>
      <c r="B348" s="165"/>
      <c r="C348" s="158"/>
      <c r="D348" s="158"/>
      <c r="E348" s="169" t="s">
        <v>105</v>
      </c>
      <c r="F348" s="167"/>
      <c r="G348" s="161" t="s">
        <v>301</v>
      </c>
      <c r="H348" s="310">
        <v>5.8033000000000001</v>
      </c>
      <c r="I348" s="162"/>
      <c r="J348" s="162"/>
      <c r="K348" s="164"/>
    </row>
    <row r="349" spans="1:11" s="137" customFormat="1" ht="15" x14ac:dyDescent="0.2">
      <c r="A349" s="168" t="s">
        <v>621</v>
      </c>
      <c r="B349" s="165"/>
      <c r="C349" s="158"/>
      <c r="D349" s="158"/>
      <c r="E349" s="169" t="s">
        <v>106</v>
      </c>
      <c r="F349" s="167"/>
      <c r="G349" s="161" t="s">
        <v>301</v>
      </c>
      <c r="H349" s="310">
        <v>5.8033000000000001</v>
      </c>
      <c r="I349" s="162"/>
      <c r="J349" s="162"/>
      <c r="K349" s="164"/>
    </row>
    <row r="350" spans="1:11" s="137" customFormat="1" x14ac:dyDescent="0.2">
      <c r="A350" s="168"/>
      <c r="B350" s="165"/>
      <c r="C350" s="158"/>
      <c r="D350" s="158"/>
      <c r="E350" s="169"/>
      <c r="F350" s="167"/>
      <c r="G350" s="161"/>
      <c r="H350" s="310"/>
      <c r="I350" s="162"/>
      <c r="J350" s="162"/>
      <c r="K350" s="164"/>
    </row>
    <row r="351" spans="1:11" s="384" customFormat="1" ht="25.5" x14ac:dyDescent="0.2">
      <c r="A351" s="378"/>
      <c r="B351" s="379"/>
      <c r="C351" s="380"/>
      <c r="D351" s="380"/>
      <c r="E351" s="230" t="s">
        <v>217</v>
      </c>
      <c r="F351" s="381"/>
      <c r="G351" s="382"/>
      <c r="H351" s="310"/>
      <c r="I351" s="220"/>
      <c r="J351" s="220"/>
      <c r="K351" s="383"/>
    </row>
    <row r="352" spans="1:11" s="128" customFormat="1" x14ac:dyDescent="0.2">
      <c r="A352" s="168"/>
      <c r="B352" s="157"/>
      <c r="C352" s="158"/>
      <c r="D352" s="158">
        <v>100</v>
      </c>
      <c r="E352" s="385" t="s">
        <v>620</v>
      </c>
      <c r="G352" s="161"/>
      <c r="H352" s="310"/>
      <c r="I352" s="162"/>
      <c r="J352" s="162"/>
      <c r="K352" s="164"/>
    </row>
    <row r="353" spans="1:11" s="375" customFormat="1" ht="15" x14ac:dyDescent="0.2">
      <c r="A353" s="168" t="s">
        <v>622</v>
      </c>
      <c r="B353" s="165"/>
      <c r="C353" s="158"/>
      <c r="D353" s="158"/>
      <c r="E353" s="169" t="s">
        <v>6</v>
      </c>
      <c r="G353" s="161" t="s">
        <v>301</v>
      </c>
      <c r="H353" s="310">
        <v>15.720000000000002</v>
      </c>
      <c r="I353" s="162"/>
      <c r="J353" s="162"/>
      <c r="K353" s="164"/>
    </row>
    <row r="354" spans="1:11" s="375" customFormat="1" ht="15" x14ac:dyDescent="0.2">
      <c r="A354" s="168" t="s">
        <v>623</v>
      </c>
      <c r="B354" s="165"/>
      <c r="C354" s="158"/>
      <c r="D354" s="158"/>
      <c r="E354" s="169" t="s">
        <v>105</v>
      </c>
      <c r="G354" s="161" t="s">
        <v>301</v>
      </c>
      <c r="H354" s="310">
        <v>30.959999999999994</v>
      </c>
      <c r="I354" s="162"/>
      <c r="J354" s="162"/>
      <c r="K354" s="164"/>
    </row>
    <row r="355" spans="1:11" s="375" customFormat="1" ht="15" x14ac:dyDescent="0.2">
      <c r="A355" s="168" t="s">
        <v>741</v>
      </c>
      <c r="B355" s="165"/>
      <c r="C355" s="158"/>
      <c r="D355" s="158"/>
      <c r="E355" s="169" t="s">
        <v>106</v>
      </c>
      <c r="G355" s="161" t="s">
        <v>301</v>
      </c>
      <c r="H355" s="310">
        <v>30.959999999999994</v>
      </c>
      <c r="I355" s="162"/>
      <c r="J355" s="162"/>
      <c r="K355" s="164"/>
    </row>
    <row r="356" spans="1:11" s="375" customFormat="1" x14ac:dyDescent="0.2">
      <c r="A356" s="168"/>
      <c r="B356" s="165"/>
      <c r="C356" s="158"/>
      <c r="D356" s="158"/>
      <c r="E356" s="169"/>
      <c r="G356" s="161"/>
      <c r="H356" s="310"/>
      <c r="I356" s="162"/>
      <c r="J356" s="162"/>
      <c r="K356" s="164"/>
    </row>
    <row r="357" spans="1:11" s="137" customFormat="1" x14ac:dyDescent="0.2">
      <c r="A357" s="168"/>
      <c r="B357" s="165"/>
      <c r="C357" s="158"/>
      <c r="D357" s="158"/>
      <c r="E357" s="169"/>
      <c r="F357" s="167"/>
      <c r="G357" s="161"/>
      <c r="H357" s="310"/>
      <c r="I357" s="162"/>
      <c r="J357" s="162"/>
      <c r="K357" s="164"/>
    </row>
    <row r="358" spans="1:11" s="137" customFormat="1" x14ac:dyDescent="0.2">
      <c r="A358" s="168"/>
      <c r="B358" s="165"/>
      <c r="C358" s="158"/>
      <c r="D358" s="158"/>
      <c r="E358" s="169"/>
      <c r="F358" s="167"/>
      <c r="G358" s="161"/>
      <c r="H358" s="310"/>
      <c r="I358" s="162"/>
      <c r="J358" s="162"/>
      <c r="K358" s="164"/>
    </row>
    <row r="359" spans="1:11" s="137" customFormat="1" x14ac:dyDescent="0.2">
      <c r="A359" s="168"/>
      <c r="B359" s="165"/>
      <c r="C359" s="158"/>
      <c r="D359" s="158"/>
      <c r="E359" s="169"/>
      <c r="F359" s="167"/>
      <c r="G359" s="161"/>
      <c r="H359" s="310"/>
      <c r="I359" s="162"/>
      <c r="J359" s="162"/>
      <c r="K359" s="164"/>
    </row>
    <row r="360" spans="1:11" s="137" customFormat="1" x14ac:dyDescent="0.2">
      <c r="A360" s="168"/>
      <c r="B360" s="165"/>
      <c r="C360" s="158"/>
      <c r="D360" s="158"/>
      <c r="E360" s="169"/>
      <c r="F360" s="167"/>
      <c r="G360" s="161"/>
      <c r="H360" s="310"/>
      <c r="I360" s="162"/>
      <c r="J360" s="162"/>
      <c r="K360" s="164"/>
    </row>
    <row r="361" spans="1:11" s="137" customFormat="1" x14ac:dyDescent="0.2">
      <c r="A361" s="168"/>
      <c r="B361" s="165"/>
      <c r="C361" s="158"/>
      <c r="D361" s="158"/>
      <c r="E361" s="169"/>
      <c r="F361" s="167"/>
      <c r="G361" s="161"/>
      <c r="H361" s="310"/>
      <c r="I361" s="162"/>
      <c r="J361" s="162"/>
      <c r="K361" s="164"/>
    </row>
    <row r="362" spans="1:11" s="137" customFormat="1" x14ac:dyDescent="0.2">
      <c r="A362" s="168"/>
      <c r="B362" s="165"/>
      <c r="C362" s="158"/>
      <c r="D362" s="158"/>
      <c r="E362" s="169"/>
      <c r="F362" s="167"/>
      <c r="G362" s="161"/>
      <c r="H362" s="310"/>
      <c r="I362" s="162"/>
      <c r="J362" s="162"/>
      <c r="K362" s="164"/>
    </row>
    <row r="363" spans="1:11" s="137" customFormat="1" x14ac:dyDescent="0.2">
      <c r="A363" s="168"/>
      <c r="B363" s="165"/>
      <c r="C363" s="158"/>
      <c r="D363" s="158"/>
      <c r="E363" s="169"/>
      <c r="F363" s="167"/>
      <c r="G363" s="161"/>
      <c r="H363" s="310"/>
      <c r="I363" s="162"/>
      <c r="J363" s="162"/>
      <c r="K363" s="164"/>
    </row>
    <row r="364" spans="1:11" s="137" customFormat="1" x14ac:dyDescent="0.2">
      <c r="A364" s="168"/>
      <c r="B364" s="165"/>
      <c r="C364" s="158"/>
      <c r="D364" s="158"/>
      <c r="E364" s="169"/>
      <c r="F364" s="167"/>
      <c r="G364" s="161"/>
      <c r="H364" s="310"/>
      <c r="I364" s="162"/>
      <c r="J364" s="162"/>
      <c r="K364" s="164"/>
    </row>
    <row r="365" spans="1:11" s="137" customFormat="1" x14ac:dyDescent="0.2">
      <c r="A365" s="168"/>
      <c r="B365" s="165"/>
      <c r="C365" s="158"/>
      <c r="D365" s="158"/>
      <c r="E365" s="169"/>
      <c r="F365" s="167"/>
      <c r="G365" s="161"/>
      <c r="H365" s="310"/>
      <c r="I365" s="162"/>
      <c r="J365" s="162"/>
      <c r="K365" s="164"/>
    </row>
    <row r="366" spans="1:11" s="137" customFormat="1" x14ac:dyDescent="0.2">
      <c r="A366" s="168"/>
      <c r="B366" s="165"/>
      <c r="C366" s="158"/>
      <c r="D366" s="158"/>
      <c r="E366" s="169"/>
      <c r="F366" s="167"/>
      <c r="G366" s="161"/>
      <c r="H366" s="310"/>
      <c r="I366" s="162"/>
      <c r="J366" s="162"/>
      <c r="K366" s="164"/>
    </row>
    <row r="367" spans="1:11" s="137" customFormat="1" x14ac:dyDescent="0.2">
      <c r="A367" s="168"/>
      <c r="B367" s="165"/>
      <c r="C367" s="158"/>
      <c r="D367" s="158"/>
      <c r="E367" s="169"/>
      <c r="F367" s="167"/>
      <c r="G367" s="161"/>
      <c r="H367" s="310"/>
      <c r="I367" s="162"/>
      <c r="J367" s="162"/>
      <c r="K367" s="164"/>
    </row>
    <row r="368" spans="1:11" s="137" customFormat="1" x14ac:dyDescent="0.2">
      <c r="A368" s="168"/>
      <c r="B368" s="165"/>
      <c r="C368" s="158"/>
      <c r="D368" s="158"/>
      <c r="E368" s="169"/>
      <c r="F368" s="167"/>
      <c r="G368" s="161"/>
      <c r="H368" s="310"/>
      <c r="I368" s="162"/>
      <c r="J368" s="162"/>
      <c r="K368" s="164"/>
    </row>
    <row r="369" spans="1:11" s="137" customFormat="1" x14ac:dyDescent="0.2">
      <c r="A369" s="168"/>
      <c r="B369" s="165"/>
      <c r="C369" s="158"/>
      <c r="D369" s="158"/>
      <c r="E369" s="169"/>
      <c r="F369" s="167"/>
      <c r="G369" s="161"/>
      <c r="H369" s="310"/>
      <c r="I369" s="162"/>
      <c r="J369" s="162"/>
      <c r="K369" s="164"/>
    </row>
    <row r="370" spans="1:11" s="137" customFormat="1" x14ac:dyDescent="0.2">
      <c r="A370" s="168"/>
      <c r="B370" s="165"/>
      <c r="C370" s="158"/>
      <c r="D370" s="158"/>
      <c r="E370" s="169"/>
      <c r="F370" s="167"/>
      <c r="G370" s="161"/>
      <c r="H370" s="310"/>
      <c r="I370" s="162"/>
      <c r="J370" s="162"/>
      <c r="K370" s="164"/>
    </row>
    <row r="371" spans="1:11" s="137" customFormat="1" x14ac:dyDescent="0.2">
      <c r="A371" s="168"/>
      <c r="B371" s="165"/>
      <c r="C371" s="158"/>
      <c r="D371" s="158"/>
      <c r="E371" s="169"/>
      <c r="F371" s="167"/>
      <c r="G371" s="161"/>
      <c r="H371" s="310"/>
      <c r="I371" s="162"/>
      <c r="J371" s="162"/>
      <c r="K371" s="164"/>
    </row>
    <row r="372" spans="1:11" s="137" customFormat="1" x14ac:dyDescent="0.2">
      <c r="A372" s="168"/>
      <c r="B372" s="165"/>
      <c r="C372" s="158"/>
      <c r="D372" s="158"/>
      <c r="E372" s="169"/>
      <c r="F372" s="167"/>
      <c r="G372" s="161"/>
      <c r="H372" s="310"/>
      <c r="I372" s="162"/>
      <c r="J372" s="162"/>
      <c r="K372" s="164"/>
    </row>
    <row r="373" spans="1:11" s="137" customFormat="1" x14ac:dyDescent="0.2">
      <c r="A373" s="168"/>
      <c r="B373" s="165"/>
      <c r="C373" s="158"/>
      <c r="D373" s="158"/>
      <c r="E373" s="169"/>
      <c r="F373" s="167"/>
      <c r="G373" s="161"/>
      <c r="H373" s="310"/>
      <c r="I373" s="162"/>
      <c r="J373" s="162"/>
      <c r="K373" s="164"/>
    </row>
    <row r="374" spans="1:11" s="137" customFormat="1" x14ac:dyDescent="0.2">
      <c r="A374" s="168"/>
      <c r="B374" s="165"/>
      <c r="C374" s="158"/>
      <c r="D374" s="158"/>
      <c r="E374" s="169"/>
      <c r="F374" s="167"/>
      <c r="G374" s="161"/>
      <c r="H374" s="310"/>
      <c r="I374" s="162"/>
      <c r="J374" s="162"/>
      <c r="K374" s="164"/>
    </row>
    <row r="375" spans="1:11" s="137" customFormat="1" x14ac:dyDescent="0.2">
      <c r="A375" s="168"/>
      <c r="B375" s="165"/>
      <c r="C375" s="158"/>
      <c r="D375" s="158"/>
      <c r="E375" s="169"/>
      <c r="F375" s="167"/>
      <c r="G375" s="161"/>
      <c r="H375" s="310"/>
      <c r="I375" s="162"/>
      <c r="J375" s="162"/>
      <c r="K375" s="164"/>
    </row>
    <row r="376" spans="1:11" s="137" customFormat="1" x14ac:dyDescent="0.2">
      <c r="A376" s="168"/>
      <c r="B376" s="165"/>
      <c r="C376" s="158"/>
      <c r="D376" s="158"/>
      <c r="E376" s="169"/>
      <c r="F376" s="167"/>
      <c r="G376" s="161"/>
      <c r="H376" s="310"/>
      <c r="I376" s="162"/>
      <c r="J376" s="162"/>
      <c r="K376" s="164"/>
    </row>
    <row r="377" spans="1:11" s="137" customFormat="1" x14ac:dyDescent="0.2">
      <c r="A377" s="168"/>
      <c r="B377" s="165"/>
      <c r="C377" s="158"/>
      <c r="D377" s="158"/>
      <c r="E377" s="169"/>
      <c r="F377" s="167"/>
      <c r="G377" s="161"/>
      <c r="H377" s="310"/>
      <c r="I377" s="162"/>
      <c r="J377" s="162"/>
      <c r="K377" s="164"/>
    </row>
    <row r="378" spans="1:11" s="137" customFormat="1" x14ac:dyDescent="0.2">
      <c r="A378" s="168"/>
      <c r="B378" s="165"/>
      <c r="C378" s="158"/>
      <c r="D378" s="158"/>
      <c r="E378" s="169"/>
      <c r="F378" s="167"/>
      <c r="G378" s="161"/>
      <c r="H378" s="310"/>
      <c r="I378" s="162"/>
      <c r="J378" s="162"/>
      <c r="K378" s="164"/>
    </row>
    <row r="379" spans="1:11" s="137" customFormat="1" x14ac:dyDescent="0.2">
      <c r="A379" s="168"/>
      <c r="B379" s="165"/>
      <c r="C379" s="158"/>
      <c r="D379" s="158"/>
      <c r="E379" s="169"/>
      <c r="F379" s="167"/>
      <c r="G379" s="161"/>
      <c r="H379" s="310"/>
      <c r="I379" s="162"/>
      <c r="J379" s="162"/>
      <c r="K379" s="164"/>
    </row>
    <row r="380" spans="1:11" s="137" customFormat="1" x14ac:dyDescent="0.2">
      <c r="A380" s="168"/>
      <c r="B380" s="165"/>
      <c r="C380" s="158"/>
      <c r="D380" s="158"/>
      <c r="E380" s="169"/>
      <c r="F380" s="167"/>
      <c r="G380" s="161"/>
      <c r="H380" s="310"/>
      <c r="I380" s="162"/>
      <c r="J380" s="162"/>
      <c r="K380" s="164"/>
    </row>
    <row r="381" spans="1:11" s="137" customFormat="1" x14ac:dyDescent="0.2">
      <c r="A381" s="168"/>
      <c r="B381" s="165"/>
      <c r="C381" s="158"/>
      <c r="D381" s="158"/>
      <c r="E381" s="169"/>
      <c r="F381" s="167"/>
      <c r="G381" s="161"/>
      <c r="H381" s="310"/>
      <c r="I381" s="162"/>
      <c r="J381" s="162"/>
      <c r="K381" s="164"/>
    </row>
    <row r="382" spans="1:11" s="137" customFormat="1" x14ac:dyDescent="0.2">
      <c r="A382" s="168"/>
      <c r="B382" s="165"/>
      <c r="C382" s="158"/>
      <c r="D382" s="158"/>
      <c r="E382" s="169"/>
      <c r="F382" s="167"/>
      <c r="G382" s="161"/>
      <c r="H382" s="310"/>
      <c r="I382" s="162"/>
      <c r="J382" s="162"/>
      <c r="K382" s="164"/>
    </row>
    <row r="383" spans="1:11" ht="12" customHeight="1" x14ac:dyDescent="0.2">
      <c r="A383" s="130"/>
      <c r="B383" s="117"/>
      <c r="C383" s="111"/>
      <c r="D383" s="111"/>
      <c r="E383" s="140"/>
      <c r="F383" s="119"/>
      <c r="G383" s="115"/>
      <c r="H383" s="308"/>
      <c r="I383" s="116"/>
      <c r="J383" s="116"/>
      <c r="K383" s="129"/>
    </row>
    <row r="384" spans="1:11" ht="12" customHeight="1" x14ac:dyDescent="0.2">
      <c r="A384" s="143"/>
      <c r="B384" s="144"/>
      <c r="C384" s="145"/>
      <c r="D384" s="145"/>
      <c r="E384" s="231"/>
      <c r="F384" s="147"/>
      <c r="G384" s="148"/>
      <c r="H384" s="344"/>
      <c r="I384" s="149"/>
      <c r="J384" s="149"/>
      <c r="K384" s="232"/>
    </row>
    <row r="385" spans="1:11" s="200" customFormat="1" x14ac:dyDescent="0.2">
      <c r="A385" s="60" t="s">
        <v>35</v>
      </c>
      <c r="B385" s="61"/>
      <c r="C385" s="62"/>
      <c r="D385" s="62"/>
      <c r="E385" s="63" t="s">
        <v>120</v>
      </c>
      <c r="F385" s="64"/>
      <c r="G385" s="65"/>
      <c r="H385" s="317"/>
      <c r="I385" s="66"/>
      <c r="J385" s="66"/>
      <c r="K385" s="90"/>
    </row>
    <row r="386" spans="1:11" ht="12" customHeight="1" x14ac:dyDescent="0.2">
      <c r="A386" s="60" t="s">
        <v>32</v>
      </c>
      <c r="B386" s="61"/>
      <c r="C386" s="62"/>
      <c r="D386" s="62"/>
      <c r="E386" s="63" t="s">
        <v>284</v>
      </c>
      <c r="F386" s="64"/>
      <c r="G386" s="65"/>
      <c r="H386" s="317"/>
      <c r="I386" s="66"/>
      <c r="J386" s="66"/>
      <c r="K386" s="67"/>
    </row>
    <row r="387" spans="1:11" ht="12" customHeight="1" x14ac:dyDescent="0.2">
      <c r="A387" s="75"/>
      <c r="B387" s="39"/>
      <c r="C387" s="40"/>
      <c r="D387" s="40"/>
      <c r="E387" s="77"/>
      <c r="G387" s="72"/>
      <c r="H387" s="318"/>
      <c r="I387" s="73"/>
      <c r="J387" s="73"/>
      <c r="K387" s="86"/>
    </row>
    <row r="388" spans="1:11" ht="12" customHeight="1" x14ac:dyDescent="0.2">
      <c r="A388" s="75" t="s">
        <v>31</v>
      </c>
      <c r="B388" s="76" t="s">
        <v>10</v>
      </c>
      <c r="C388" s="40"/>
      <c r="D388" s="40"/>
      <c r="E388" s="233"/>
      <c r="G388" s="72"/>
      <c r="H388" s="318"/>
      <c r="I388" s="73"/>
      <c r="J388" s="73"/>
      <c r="K388" s="86"/>
    </row>
    <row r="389" spans="1:11" ht="51" x14ac:dyDescent="0.2">
      <c r="A389" s="234"/>
      <c r="B389" s="83"/>
      <c r="D389" s="153" t="s">
        <v>168</v>
      </c>
      <c r="E389" s="191" t="s">
        <v>175</v>
      </c>
      <c r="G389" s="72"/>
      <c r="I389" s="73"/>
      <c r="J389" s="73"/>
      <c r="K389" s="79"/>
    </row>
    <row r="390" spans="1:11" ht="25.5" x14ac:dyDescent="0.2">
      <c r="A390" s="234"/>
      <c r="B390" s="83"/>
      <c r="D390" s="153" t="s">
        <v>170</v>
      </c>
      <c r="E390" s="191" t="s">
        <v>176</v>
      </c>
      <c r="G390" s="72"/>
      <c r="I390" s="73"/>
      <c r="J390" s="73"/>
      <c r="K390" s="86"/>
    </row>
    <row r="391" spans="1:11" ht="59.25" customHeight="1" x14ac:dyDescent="0.2">
      <c r="A391" s="234"/>
      <c r="B391" s="83"/>
      <c r="D391" s="153" t="s">
        <v>172</v>
      </c>
      <c r="E391" s="191" t="s">
        <v>211</v>
      </c>
      <c r="G391" s="72"/>
      <c r="I391" s="73"/>
      <c r="J391" s="73"/>
      <c r="K391" s="86"/>
    </row>
    <row r="392" spans="1:11" ht="25.5" x14ac:dyDescent="0.2">
      <c r="A392" s="234"/>
      <c r="B392" s="83"/>
      <c r="D392" s="153" t="s">
        <v>179</v>
      </c>
      <c r="E392" s="191" t="s">
        <v>212</v>
      </c>
      <c r="G392" s="72"/>
      <c r="I392" s="73"/>
      <c r="J392" s="73"/>
      <c r="K392" s="86"/>
    </row>
    <row r="393" spans="1:11" ht="32.25" customHeight="1" x14ac:dyDescent="0.2">
      <c r="A393" s="234"/>
      <c r="B393" s="83"/>
      <c r="D393" s="153" t="s">
        <v>180</v>
      </c>
      <c r="E393" s="191" t="s">
        <v>213</v>
      </c>
      <c r="G393" s="72"/>
      <c r="I393" s="73"/>
      <c r="J393" s="73"/>
      <c r="K393" s="86"/>
    </row>
    <row r="394" spans="1:11" ht="195" customHeight="1" x14ac:dyDescent="0.2">
      <c r="A394" s="234"/>
      <c r="B394" s="83"/>
      <c r="D394" s="153" t="s">
        <v>181</v>
      </c>
      <c r="E394" s="191" t="s">
        <v>214</v>
      </c>
      <c r="G394" s="72"/>
      <c r="I394" s="73"/>
      <c r="J394" s="73"/>
      <c r="K394" s="86"/>
    </row>
    <row r="395" spans="1:11" s="236" customFormat="1" x14ac:dyDescent="0.2">
      <c r="A395" s="234"/>
      <c r="B395" s="83"/>
      <c r="C395" s="31"/>
      <c r="D395" s="153"/>
      <c r="E395" s="235"/>
      <c r="F395" s="33"/>
      <c r="G395" s="72"/>
      <c r="H395" s="314"/>
      <c r="I395" s="73"/>
      <c r="J395" s="73"/>
      <c r="K395" s="86"/>
    </row>
    <row r="396" spans="1:11" x14ac:dyDescent="0.2">
      <c r="A396" s="234"/>
      <c r="B396" s="83"/>
      <c r="E396" s="235"/>
      <c r="G396" s="72"/>
      <c r="I396" s="73"/>
      <c r="J396" s="73"/>
      <c r="K396" s="86"/>
    </row>
    <row r="397" spans="1:11" s="137" customFormat="1" x14ac:dyDescent="0.2">
      <c r="A397" s="170" t="s">
        <v>109</v>
      </c>
      <c r="B397" s="171" t="s">
        <v>220</v>
      </c>
      <c r="C397" s="173"/>
      <c r="D397" s="173"/>
      <c r="E397" s="237"/>
      <c r="F397" s="238"/>
      <c r="G397" s="161"/>
      <c r="H397" s="342"/>
      <c r="I397" s="162"/>
      <c r="J397" s="162"/>
      <c r="K397" s="164"/>
    </row>
    <row r="398" spans="1:11" s="137" customFormat="1" x14ac:dyDescent="0.2">
      <c r="A398" s="170"/>
      <c r="B398" s="171"/>
      <c r="C398" s="173"/>
      <c r="D398" s="173"/>
      <c r="E398" s="237"/>
      <c r="F398" s="238"/>
      <c r="G398" s="161"/>
      <c r="H398" s="342"/>
      <c r="I398" s="162"/>
      <c r="J398" s="162"/>
      <c r="K398" s="164"/>
    </row>
    <row r="399" spans="1:11" s="137" customFormat="1" x14ac:dyDescent="0.2">
      <c r="A399" s="170"/>
      <c r="B399" s="171"/>
      <c r="C399" s="173"/>
      <c r="D399" s="182" t="s">
        <v>221</v>
      </c>
      <c r="E399" s="237"/>
      <c r="F399" s="238"/>
      <c r="G399" s="161"/>
      <c r="H399" s="342"/>
      <c r="I399" s="162"/>
      <c r="J399" s="162"/>
      <c r="K399" s="164"/>
    </row>
    <row r="400" spans="1:11" s="137" customFormat="1" ht="39.75" customHeight="1" x14ac:dyDescent="0.2">
      <c r="A400" s="168" t="s">
        <v>110</v>
      </c>
      <c r="B400" s="157"/>
      <c r="C400" s="158"/>
      <c r="D400" s="240"/>
      <c r="E400" s="177" t="s">
        <v>452</v>
      </c>
      <c r="F400" s="238"/>
      <c r="G400" s="161" t="s">
        <v>166</v>
      </c>
      <c r="H400" s="310">
        <v>8</v>
      </c>
      <c r="I400" s="162"/>
      <c r="J400" s="162"/>
      <c r="K400" s="164"/>
    </row>
    <row r="401" spans="1:11" x14ac:dyDescent="0.2">
      <c r="A401" s="168"/>
      <c r="B401" s="83"/>
      <c r="D401" s="242"/>
      <c r="E401" s="235"/>
      <c r="F401" s="243"/>
      <c r="G401" s="72"/>
      <c r="H401" s="310"/>
      <c r="I401" s="73"/>
      <c r="J401" s="73"/>
      <c r="K401" s="86"/>
    </row>
    <row r="402" spans="1:11" x14ac:dyDescent="0.2">
      <c r="A402" s="168"/>
      <c r="B402" s="83"/>
      <c r="D402" s="242"/>
      <c r="E402" s="235"/>
      <c r="F402" s="243"/>
      <c r="G402" s="72"/>
      <c r="H402" s="343"/>
      <c r="I402" s="73"/>
      <c r="J402" s="73"/>
      <c r="K402" s="86"/>
    </row>
    <row r="403" spans="1:11" s="137" customFormat="1" x14ac:dyDescent="0.2">
      <c r="A403" s="168"/>
      <c r="B403" s="171"/>
      <c r="C403" s="173"/>
      <c r="D403" s="182" t="s">
        <v>288</v>
      </c>
      <c r="E403" s="237"/>
      <c r="F403" s="238"/>
      <c r="G403" s="161"/>
      <c r="H403" s="310"/>
      <c r="I403" s="162"/>
      <c r="J403" s="162"/>
      <c r="K403" s="164"/>
    </row>
    <row r="404" spans="1:11" s="137" customFormat="1" x14ac:dyDescent="0.2">
      <c r="A404" s="168" t="s">
        <v>285</v>
      </c>
      <c r="B404" s="157"/>
      <c r="C404" s="158"/>
      <c r="D404" s="244"/>
      <c r="E404" s="177" t="s">
        <v>307</v>
      </c>
      <c r="F404" s="238"/>
      <c r="G404" s="161" t="s">
        <v>1</v>
      </c>
      <c r="H404" s="310">
        <v>22.975000000000001</v>
      </c>
      <c r="I404" s="162"/>
      <c r="J404" s="162"/>
      <c r="K404" s="164"/>
    </row>
    <row r="405" spans="1:11" s="137" customFormat="1" x14ac:dyDescent="0.2">
      <c r="A405" s="168" t="s">
        <v>286</v>
      </c>
      <c r="B405" s="157">
        <v>50</v>
      </c>
      <c r="C405" s="158" t="s">
        <v>144</v>
      </c>
      <c r="D405" s="244">
        <v>100</v>
      </c>
      <c r="E405" s="177" t="s">
        <v>306</v>
      </c>
      <c r="F405" s="238"/>
      <c r="G405" s="161" t="s">
        <v>1</v>
      </c>
      <c r="H405" s="310">
        <v>366.8</v>
      </c>
      <c r="I405" s="162"/>
      <c r="J405" s="162"/>
      <c r="K405" s="164"/>
    </row>
    <row r="406" spans="1:11" ht="12" customHeight="1" x14ac:dyDescent="0.2">
      <c r="A406" s="241"/>
      <c r="B406" s="83"/>
      <c r="G406" s="72"/>
      <c r="H406" s="307"/>
      <c r="I406" s="73"/>
      <c r="J406" s="245"/>
      <c r="K406" s="79"/>
    </row>
    <row r="407" spans="1:11" ht="12" customHeight="1" x14ac:dyDescent="0.2">
      <c r="A407" s="241"/>
      <c r="B407" s="83"/>
      <c r="G407" s="72"/>
      <c r="H407" s="307"/>
      <c r="I407" s="73"/>
      <c r="J407" s="245"/>
      <c r="K407" s="79"/>
    </row>
    <row r="408" spans="1:11" ht="12" customHeight="1" x14ac:dyDescent="0.2">
      <c r="A408" s="241"/>
      <c r="B408" s="83"/>
      <c r="G408" s="72"/>
      <c r="H408" s="318"/>
      <c r="I408" s="73"/>
      <c r="J408" s="245"/>
      <c r="K408" s="79"/>
    </row>
    <row r="409" spans="1:11" ht="12" customHeight="1" x14ac:dyDescent="0.2">
      <c r="A409" s="241"/>
      <c r="B409" s="83"/>
      <c r="G409" s="72"/>
      <c r="H409" s="318"/>
      <c r="I409" s="73"/>
      <c r="J409" s="245"/>
      <c r="K409" s="79"/>
    </row>
    <row r="410" spans="1:11" ht="12" customHeight="1" x14ac:dyDescent="0.2">
      <c r="A410" s="241"/>
      <c r="B410" s="83"/>
      <c r="G410" s="72"/>
      <c r="H410" s="318"/>
      <c r="I410" s="73"/>
      <c r="J410" s="245"/>
      <c r="K410" s="79"/>
    </row>
    <row r="411" spans="1:11" ht="12" customHeight="1" x14ac:dyDescent="0.2">
      <c r="A411" s="241"/>
      <c r="B411" s="83"/>
      <c r="G411" s="72"/>
      <c r="H411" s="318"/>
      <c r="I411" s="73"/>
      <c r="J411" s="245"/>
      <c r="K411" s="79"/>
    </row>
    <row r="412" spans="1:11" ht="12" customHeight="1" x14ac:dyDescent="0.2">
      <c r="A412" s="241"/>
      <c r="B412" s="83"/>
      <c r="G412" s="72"/>
      <c r="H412" s="318"/>
      <c r="I412" s="73"/>
      <c r="J412" s="245"/>
      <c r="K412" s="79"/>
    </row>
    <row r="413" spans="1:11" ht="12" customHeight="1" x14ac:dyDescent="0.2">
      <c r="A413" s="241"/>
      <c r="B413" s="83"/>
      <c r="G413" s="72"/>
      <c r="H413" s="318"/>
      <c r="I413" s="73"/>
      <c r="J413" s="245"/>
      <c r="K413" s="79"/>
    </row>
    <row r="414" spans="1:11" ht="12" customHeight="1" x14ac:dyDescent="0.2">
      <c r="A414" s="241"/>
      <c r="B414" s="83"/>
      <c r="G414" s="72"/>
      <c r="H414" s="318"/>
      <c r="I414" s="73"/>
      <c r="J414" s="245"/>
      <c r="K414" s="79"/>
    </row>
    <row r="415" spans="1:11" ht="12" customHeight="1" x14ac:dyDescent="0.2">
      <c r="A415" s="241"/>
      <c r="B415" s="83"/>
      <c r="G415" s="72"/>
      <c r="H415" s="318"/>
      <c r="I415" s="73"/>
      <c r="J415" s="245"/>
      <c r="K415" s="79"/>
    </row>
    <row r="416" spans="1:11" ht="12" customHeight="1" x14ac:dyDescent="0.2">
      <c r="A416" s="241"/>
      <c r="B416" s="83"/>
      <c r="G416" s="72"/>
      <c r="H416" s="318"/>
      <c r="I416" s="73"/>
      <c r="J416" s="245"/>
      <c r="K416" s="79"/>
    </row>
    <row r="417" spans="1:11" ht="12" customHeight="1" x14ac:dyDescent="0.2">
      <c r="A417" s="241"/>
      <c r="B417" s="83"/>
      <c r="G417" s="72"/>
      <c r="H417" s="318"/>
      <c r="I417" s="73"/>
      <c r="J417" s="245"/>
      <c r="K417" s="79"/>
    </row>
    <row r="418" spans="1:11" ht="12" customHeight="1" x14ac:dyDescent="0.2">
      <c r="A418" s="241"/>
      <c r="B418" s="83"/>
      <c r="G418" s="72"/>
      <c r="H418" s="318"/>
      <c r="I418" s="73"/>
      <c r="J418" s="245"/>
      <c r="K418" s="79"/>
    </row>
    <row r="419" spans="1:11" ht="12" customHeight="1" x14ac:dyDescent="0.2">
      <c r="A419" s="241"/>
      <c r="B419" s="83"/>
      <c r="G419" s="72"/>
      <c r="H419" s="318"/>
      <c r="I419" s="73"/>
      <c r="J419" s="245"/>
      <c r="K419" s="79"/>
    </row>
    <row r="420" spans="1:11" ht="12" customHeight="1" x14ac:dyDescent="0.2">
      <c r="A420" s="241"/>
      <c r="B420" s="83"/>
      <c r="G420" s="72"/>
      <c r="H420" s="318"/>
      <c r="I420" s="73"/>
      <c r="J420" s="245"/>
      <c r="K420" s="79"/>
    </row>
    <row r="421" spans="1:11" ht="12" customHeight="1" x14ac:dyDescent="0.2">
      <c r="A421" s="241"/>
      <c r="B421" s="83"/>
      <c r="G421" s="72"/>
      <c r="H421" s="318"/>
      <c r="I421" s="73"/>
      <c r="J421" s="245"/>
      <c r="K421" s="79"/>
    </row>
    <row r="422" spans="1:11" ht="12" customHeight="1" x14ac:dyDescent="0.2">
      <c r="A422" s="241"/>
      <c r="B422" s="83"/>
      <c r="G422" s="72"/>
      <c r="H422" s="318"/>
      <c r="I422" s="73"/>
      <c r="J422" s="245"/>
      <c r="K422" s="79"/>
    </row>
    <row r="423" spans="1:11" ht="12" customHeight="1" x14ac:dyDescent="0.2">
      <c r="A423" s="241"/>
      <c r="B423" s="83"/>
      <c r="G423" s="72"/>
      <c r="H423" s="318"/>
      <c r="I423" s="73"/>
      <c r="J423" s="245"/>
      <c r="K423" s="79"/>
    </row>
    <row r="424" spans="1:11" ht="12" customHeight="1" x14ac:dyDescent="0.2">
      <c r="A424" s="241"/>
      <c r="B424" s="83"/>
      <c r="G424" s="72"/>
      <c r="H424" s="318"/>
      <c r="I424" s="73"/>
      <c r="J424" s="245"/>
      <c r="K424" s="79"/>
    </row>
    <row r="425" spans="1:11" ht="12" customHeight="1" x14ac:dyDescent="0.2">
      <c r="A425" s="241"/>
      <c r="B425" s="83"/>
      <c r="G425" s="72"/>
      <c r="H425" s="318"/>
      <c r="I425" s="73"/>
      <c r="J425" s="245"/>
      <c r="K425" s="79"/>
    </row>
    <row r="426" spans="1:11" ht="12" customHeight="1" x14ac:dyDescent="0.2">
      <c r="A426" s="241"/>
      <c r="B426" s="83"/>
      <c r="G426" s="72"/>
      <c r="H426" s="318"/>
      <c r="I426" s="73"/>
      <c r="J426" s="245"/>
      <c r="K426" s="79"/>
    </row>
    <row r="427" spans="1:11" ht="12" customHeight="1" x14ac:dyDescent="0.2">
      <c r="A427" s="241"/>
      <c r="B427" s="83"/>
      <c r="G427" s="72"/>
      <c r="H427" s="318"/>
      <c r="I427" s="73"/>
      <c r="J427" s="245"/>
      <c r="K427" s="79"/>
    </row>
    <row r="428" spans="1:11" ht="12" customHeight="1" x14ac:dyDescent="0.2">
      <c r="A428" s="241"/>
      <c r="B428" s="83"/>
      <c r="G428" s="72"/>
      <c r="H428" s="318"/>
      <c r="I428" s="73"/>
      <c r="J428" s="245"/>
      <c r="K428" s="79"/>
    </row>
    <row r="429" spans="1:11" ht="12" customHeight="1" x14ac:dyDescent="0.2">
      <c r="A429" s="241"/>
      <c r="B429" s="83"/>
      <c r="G429" s="72"/>
      <c r="H429" s="318"/>
      <c r="I429" s="73"/>
      <c r="J429" s="245"/>
      <c r="K429" s="79"/>
    </row>
    <row r="430" spans="1:11" ht="12" customHeight="1" x14ac:dyDescent="0.2">
      <c r="A430" s="241"/>
      <c r="B430" s="83"/>
      <c r="G430" s="72"/>
      <c r="H430" s="318"/>
      <c r="I430" s="73"/>
      <c r="J430" s="245"/>
      <c r="K430" s="79"/>
    </row>
    <row r="431" spans="1:11" ht="12" customHeight="1" x14ac:dyDescent="0.2">
      <c r="A431" s="241"/>
      <c r="B431" s="83"/>
      <c r="G431" s="72"/>
      <c r="H431" s="318"/>
      <c r="I431" s="73"/>
      <c r="J431" s="245"/>
      <c r="K431" s="79"/>
    </row>
    <row r="432" spans="1:11" ht="12" customHeight="1" x14ac:dyDescent="0.2">
      <c r="A432" s="241"/>
      <c r="B432" s="83"/>
      <c r="G432" s="72"/>
      <c r="H432" s="318"/>
      <c r="I432" s="73"/>
      <c r="J432" s="245"/>
      <c r="K432" s="79"/>
    </row>
    <row r="433" spans="1:11" ht="12" customHeight="1" x14ac:dyDescent="0.2">
      <c r="A433" s="241"/>
      <c r="B433" s="83"/>
      <c r="G433" s="72"/>
      <c r="H433" s="318"/>
      <c r="I433" s="73"/>
      <c r="J433" s="245"/>
      <c r="K433" s="79"/>
    </row>
    <row r="434" spans="1:11" ht="12" customHeight="1" x14ac:dyDescent="0.2">
      <c r="A434" s="241"/>
      <c r="B434" s="83"/>
      <c r="G434" s="72"/>
      <c r="H434" s="318"/>
      <c r="I434" s="73"/>
      <c r="J434" s="245"/>
      <c r="K434" s="79"/>
    </row>
    <row r="435" spans="1:11" ht="12" customHeight="1" x14ac:dyDescent="0.2">
      <c r="A435" s="241"/>
      <c r="B435" s="83"/>
      <c r="G435" s="72"/>
      <c r="H435" s="318"/>
      <c r="I435" s="73"/>
      <c r="J435" s="245"/>
      <c r="K435" s="79"/>
    </row>
    <row r="436" spans="1:11" ht="12" customHeight="1" x14ac:dyDescent="0.2">
      <c r="A436" s="241"/>
      <c r="B436" s="83"/>
      <c r="G436" s="72"/>
      <c r="H436" s="318"/>
      <c r="I436" s="73"/>
      <c r="J436" s="245"/>
      <c r="K436" s="79"/>
    </row>
    <row r="437" spans="1:11" ht="12" customHeight="1" x14ac:dyDescent="0.2">
      <c r="A437" s="241"/>
      <c r="B437" s="83"/>
      <c r="G437" s="72"/>
      <c r="H437" s="318"/>
      <c r="I437" s="73"/>
      <c r="J437" s="245"/>
      <c r="K437" s="79"/>
    </row>
    <row r="438" spans="1:11" ht="12" customHeight="1" x14ac:dyDescent="0.2">
      <c r="A438" s="241"/>
      <c r="B438" s="83"/>
      <c r="G438" s="72"/>
      <c r="H438" s="318"/>
      <c r="I438" s="73"/>
      <c r="J438" s="245"/>
      <c r="K438" s="79"/>
    </row>
    <row r="439" spans="1:11" ht="12" customHeight="1" x14ac:dyDescent="0.2">
      <c r="A439" s="241"/>
      <c r="B439" s="83"/>
      <c r="G439" s="72"/>
      <c r="H439" s="318"/>
      <c r="I439" s="73"/>
      <c r="J439" s="245"/>
      <c r="K439" s="79"/>
    </row>
    <row r="440" spans="1:11" ht="12" customHeight="1" x14ac:dyDescent="0.2">
      <c r="A440" s="241"/>
      <c r="B440" s="83"/>
      <c r="G440" s="72"/>
      <c r="H440" s="318"/>
      <c r="I440" s="73"/>
      <c r="J440" s="245"/>
      <c r="K440" s="79"/>
    </row>
    <row r="441" spans="1:11" ht="12" customHeight="1" x14ac:dyDescent="0.2">
      <c r="A441" s="241"/>
      <c r="B441" s="83"/>
      <c r="G441" s="72"/>
      <c r="H441" s="318"/>
      <c r="I441" s="73"/>
      <c r="J441" s="245"/>
      <c r="K441" s="79"/>
    </row>
    <row r="442" spans="1:11" ht="12" customHeight="1" x14ac:dyDescent="0.2">
      <c r="A442" s="241"/>
      <c r="B442" s="83"/>
      <c r="G442" s="72"/>
      <c r="H442" s="318"/>
      <c r="I442" s="73"/>
      <c r="J442" s="245"/>
      <c r="K442" s="79"/>
    </row>
    <row r="443" spans="1:11" ht="12" customHeight="1" x14ac:dyDescent="0.2">
      <c r="A443" s="241"/>
      <c r="B443" s="83"/>
      <c r="G443" s="72"/>
      <c r="H443" s="318"/>
      <c r="I443" s="73"/>
      <c r="J443" s="245"/>
      <c r="K443" s="79"/>
    </row>
    <row r="444" spans="1:11" ht="12" customHeight="1" x14ac:dyDescent="0.2">
      <c r="A444" s="241"/>
      <c r="B444" s="83"/>
      <c r="G444" s="246"/>
      <c r="H444" s="328"/>
      <c r="I444" s="245"/>
      <c r="J444" s="245"/>
      <c r="K444" s="79"/>
    </row>
    <row r="445" spans="1:11" s="68" customFormat="1" x14ac:dyDescent="0.2">
      <c r="A445" s="60" t="s">
        <v>287</v>
      </c>
      <c r="B445" s="61"/>
      <c r="C445" s="62"/>
      <c r="D445" s="62"/>
      <c r="E445" s="63" t="s">
        <v>121</v>
      </c>
      <c r="F445" s="64"/>
      <c r="G445" s="65"/>
      <c r="H445" s="317"/>
      <c r="I445" s="66"/>
      <c r="J445" s="66"/>
      <c r="K445" s="90"/>
    </row>
    <row r="446" spans="1:11" ht="12" customHeight="1" x14ac:dyDescent="0.2">
      <c r="A446" s="60" t="s">
        <v>30</v>
      </c>
      <c r="B446" s="61"/>
      <c r="C446" s="62"/>
      <c r="D446" s="62"/>
      <c r="E446" s="63" t="s">
        <v>325</v>
      </c>
      <c r="F446" s="64"/>
      <c r="G446" s="65"/>
      <c r="H446" s="317"/>
      <c r="I446" s="66"/>
      <c r="J446" s="66"/>
      <c r="K446" s="67"/>
    </row>
    <row r="447" spans="1:11" ht="12" customHeight="1" x14ac:dyDescent="0.2">
      <c r="A447" s="75"/>
      <c r="B447" s="39"/>
      <c r="C447" s="40"/>
      <c r="D447" s="40"/>
      <c r="E447" s="251"/>
      <c r="F447" s="85"/>
      <c r="G447" s="72"/>
      <c r="H447" s="318"/>
      <c r="I447" s="73"/>
      <c r="J447" s="73"/>
      <c r="K447" s="86"/>
    </row>
    <row r="448" spans="1:11" ht="12" customHeight="1" x14ac:dyDescent="0.2">
      <c r="A448" s="75" t="s">
        <v>326</v>
      </c>
      <c r="B448" s="76" t="s">
        <v>10</v>
      </c>
      <c r="C448" s="40"/>
      <c r="D448" s="40"/>
      <c r="E448" s="77"/>
      <c r="F448" s="38"/>
      <c r="G448" s="78"/>
      <c r="H448" s="319"/>
      <c r="I448" s="79"/>
      <c r="J448" s="79"/>
      <c r="K448" s="74"/>
    </row>
    <row r="449" spans="1:11" ht="39" customHeight="1" x14ac:dyDescent="0.2">
      <c r="A449" s="75"/>
      <c r="B449" s="252"/>
      <c r="C449" s="40"/>
      <c r="D449" s="153" t="s">
        <v>168</v>
      </c>
      <c r="E449" s="191" t="s">
        <v>765</v>
      </c>
      <c r="F449" s="253"/>
      <c r="G449" s="72"/>
      <c r="H449" s="318"/>
      <c r="I449" s="73"/>
      <c r="J449" s="73"/>
      <c r="K449" s="86"/>
    </row>
    <row r="450" spans="1:11" x14ac:dyDescent="0.2">
      <c r="A450" s="75"/>
      <c r="B450" s="39"/>
      <c r="C450" s="40"/>
      <c r="D450" s="40"/>
      <c r="E450" s="254"/>
      <c r="F450" s="253"/>
      <c r="G450" s="72"/>
      <c r="H450" s="318"/>
      <c r="I450" s="73"/>
      <c r="J450" s="73"/>
      <c r="K450" s="86"/>
    </row>
    <row r="451" spans="1:11" ht="12" customHeight="1" x14ac:dyDescent="0.2">
      <c r="A451" s="75" t="s">
        <v>29</v>
      </c>
      <c r="B451" s="76" t="s">
        <v>289</v>
      </c>
      <c r="C451" s="40"/>
      <c r="D451" s="40"/>
      <c r="E451" s="255"/>
      <c r="F451" s="85"/>
      <c r="G451" s="19"/>
      <c r="H451" s="307"/>
      <c r="I451" s="73"/>
      <c r="J451" s="73"/>
      <c r="K451" s="86"/>
    </row>
    <row r="452" spans="1:11" x14ac:dyDescent="0.2">
      <c r="A452" s="239"/>
      <c r="B452" s="252"/>
      <c r="C452" s="40"/>
      <c r="D452" s="40"/>
      <c r="E452" s="256"/>
      <c r="F452" s="85"/>
      <c r="G452" s="250"/>
      <c r="H452" s="310"/>
      <c r="I452" s="73"/>
      <c r="J452" s="73"/>
      <c r="K452" s="86"/>
    </row>
    <row r="453" spans="1:11" x14ac:dyDescent="0.2">
      <c r="A453" s="257" t="s">
        <v>327</v>
      </c>
      <c r="B453" s="252"/>
      <c r="C453" s="40"/>
      <c r="D453" s="40"/>
      <c r="E453" s="256" t="s">
        <v>308</v>
      </c>
      <c r="F453" s="85"/>
      <c r="G453" s="250" t="s">
        <v>112</v>
      </c>
      <c r="H453" s="310">
        <v>280.51030000000003</v>
      </c>
      <c r="I453" s="73"/>
      <c r="J453" s="73"/>
      <c r="K453" s="86"/>
    </row>
    <row r="454" spans="1:11" ht="51" x14ac:dyDescent="0.2">
      <c r="A454" s="257" t="s">
        <v>328</v>
      </c>
      <c r="B454" s="252"/>
      <c r="C454" s="40"/>
      <c r="D454" s="40"/>
      <c r="E454" s="256" t="s">
        <v>309</v>
      </c>
      <c r="F454" s="85"/>
      <c r="G454" s="250" t="s">
        <v>112</v>
      </c>
      <c r="H454" s="307">
        <v>280.51030000000003</v>
      </c>
      <c r="I454" s="73"/>
      <c r="J454" s="73"/>
      <c r="K454" s="86"/>
    </row>
    <row r="455" spans="1:11" x14ac:dyDescent="0.2">
      <c r="A455" s="75"/>
      <c r="B455" s="39"/>
      <c r="C455" s="40"/>
      <c r="D455" s="40"/>
      <c r="E455" s="254"/>
      <c r="F455" s="253"/>
      <c r="G455" s="72"/>
      <c r="H455" s="307"/>
      <c r="I455" s="73"/>
      <c r="J455" s="73"/>
      <c r="K455" s="86"/>
    </row>
    <row r="456" spans="1:11" x14ac:dyDescent="0.2">
      <c r="A456" s="257"/>
      <c r="B456" s="252"/>
      <c r="C456" s="40"/>
      <c r="D456" s="40"/>
      <c r="E456" s="256"/>
      <c r="F456" s="85"/>
      <c r="G456" s="250"/>
      <c r="H456" s="310"/>
      <c r="I456" s="73"/>
      <c r="J456" s="73"/>
      <c r="K456" s="86"/>
    </row>
    <row r="457" spans="1:11" ht="12" customHeight="1" x14ac:dyDescent="0.2">
      <c r="A457" s="75" t="s">
        <v>111</v>
      </c>
      <c r="B457" s="76" t="s">
        <v>107</v>
      </c>
      <c r="C457" s="40"/>
      <c r="D457" s="40"/>
      <c r="E457" s="255"/>
      <c r="F457" s="85"/>
      <c r="G457" s="250"/>
      <c r="H457" s="307"/>
      <c r="I457" s="73"/>
      <c r="J457" s="73"/>
      <c r="K457" s="86"/>
    </row>
    <row r="458" spans="1:11" x14ac:dyDescent="0.2">
      <c r="A458" s="257" t="s">
        <v>329</v>
      </c>
      <c r="B458" s="252"/>
      <c r="C458" s="40"/>
      <c r="D458" s="40"/>
      <c r="E458" s="256" t="s">
        <v>310</v>
      </c>
      <c r="F458" s="85"/>
      <c r="G458" s="250" t="s">
        <v>1</v>
      </c>
      <c r="H458" s="310">
        <v>22.925000000000001</v>
      </c>
      <c r="I458" s="73"/>
      <c r="J458" s="73"/>
      <c r="K458" s="86"/>
    </row>
    <row r="459" spans="1:11" ht="12" customHeight="1" x14ac:dyDescent="0.2">
      <c r="A459" s="258"/>
      <c r="B459" s="252"/>
      <c r="C459" s="40"/>
      <c r="D459" s="40"/>
      <c r="E459" s="249"/>
      <c r="F459" s="85"/>
      <c r="G459" s="250"/>
      <c r="H459" s="307"/>
      <c r="I459" s="73"/>
      <c r="J459" s="73"/>
      <c r="K459" s="86"/>
    </row>
    <row r="460" spans="1:11" ht="12" customHeight="1" x14ac:dyDescent="0.2">
      <c r="A460" s="75" t="s">
        <v>330</v>
      </c>
      <c r="B460" s="335" t="s">
        <v>108</v>
      </c>
      <c r="C460" s="40"/>
      <c r="D460" s="40"/>
      <c r="E460" s="255"/>
      <c r="F460" s="85"/>
      <c r="G460" s="250"/>
      <c r="H460" s="307"/>
      <c r="I460" s="73"/>
      <c r="J460" s="73"/>
      <c r="K460" s="86"/>
    </row>
    <row r="461" spans="1:11" ht="27" customHeight="1" x14ac:dyDescent="0.2">
      <c r="A461" s="168" t="s">
        <v>331</v>
      </c>
      <c r="B461" s="295">
        <v>200</v>
      </c>
      <c r="C461" s="159" t="s">
        <v>144</v>
      </c>
      <c r="D461" s="159">
        <v>200</v>
      </c>
      <c r="E461" s="256" t="s">
        <v>312</v>
      </c>
      <c r="F461" s="85"/>
      <c r="G461" s="250" t="s">
        <v>1</v>
      </c>
      <c r="H461" s="310">
        <v>45.85</v>
      </c>
      <c r="I461" s="73"/>
      <c r="J461" s="73"/>
      <c r="K461" s="86"/>
    </row>
    <row r="462" spans="1:11" ht="12" customHeight="1" x14ac:dyDescent="0.2">
      <c r="A462" s="75" t="s">
        <v>332</v>
      </c>
      <c r="B462" s="76" t="s">
        <v>290</v>
      </c>
      <c r="C462" s="40"/>
      <c r="D462" s="40"/>
      <c r="E462" s="255"/>
      <c r="F462" s="85"/>
      <c r="G462" s="250"/>
      <c r="H462" s="307"/>
      <c r="I462" s="73"/>
      <c r="J462" s="73"/>
      <c r="K462" s="86"/>
    </row>
    <row r="463" spans="1:11" ht="12" customHeight="1" x14ac:dyDescent="0.2">
      <c r="A463" s="257" t="s">
        <v>333</v>
      </c>
      <c r="B463" s="252"/>
      <c r="C463" s="40"/>
      <c r="D463" s="31">
        <v>82</v>
      </c>
      <c r="E463" s="249" t="s">
        <v>363</v>
      </c>
      <c r="F463" s="85"/>
      <c r="G463" s="250" t="s">
        <v>5</v>
      </c>
      <c r="H463" s="310">
        <v>1</v>
      </c>
      <c r="I463" s="73"/>
      <c r="J463" s="73"/>
      <c r="K463" s="86"/>
    </row>
    <row r="464" spans="1:11" ht="12" customHeight="1" x14ac:dyDescent="0.2">
      <c r="A464" s="257" t="s">
        <v>764</v>
      </c>
      <c r="B464" s="39"/>
      <c r="C464" s="40"/>
      <c r="D464" s="31">
        <v>50</v>
      </c>
      <c r="E464" s="249" t="s">
        <v>363</v>
      </c>
      <c r="F464" s="85"/>
      <c r="G464" s="250" t="s">
        <v>5</v>
      </c>
      <c r="H464" s="310">
        <v>1</v>
      </c>
      <c r="I464" s="73"/>
      <c r="J464" s="73"/>
      <c r="K464" s="86"/>
    </row>
    <row r="465" spans="1:11" ht="12" customHeight="1" x14ac:dyDescent="0.2">
      <c r="A465" s="75"/>
      <c r="B465" s="39"/>
      <c r="C465" s="40"/>
      <c r="D465" s="40"/>
      <c r="E465" s="251"/>
      <c r="F465" s="85"/>
      <c r="G465" s="72"/>
      <c r="H465" s="307"/>
      <c r="I465" s="73"/>
      <c r="J465" s="73"/>
      <c r="K465" s="86"/>
    </row>
    <row r="466" spans="1:11" ht="12" customHeight="1" x14ac:dyDescent="0.2">
      <c r="A466" s="75" t="s">
        <v>334</v>
      </c>
      <c r="B466" s="76" t="s">
        <v>311</v>
      </c>
      <c r="C466" s="40"/>
      <c r="D466" s="40"/>
      <c r="E466" s="255"/>
      <c r="F466" s="85"/>
      <c r="G466" s="250"/>
      <c r="H466" s="307"/>
      <c r="I466" s="73"/>
      <c r="J466" s="73"/>
      <c r="K466" s="86"/>
    </row>
    <row r="467" spans="1:11" ht="12" customHeight="1" x14ac:dyDescent="0.2">
      <c r="A467" s="257" t="s">
        <v>335</v>
      </c>
      <c r="B467" s="83">
        <v>50</v>
      </c>
      <c r="C467" s="31" t="s">
        <v>144</v>
      </c>
      <c r="D467" s="31">
        <v>200</v>
      </c>
      <c r="E467" s="249" t="s">
        <v>313</v>
      </c>
      <c r="F467" s="85"/>
      <c r="G467" s="250" t="s">
        <v>1</v>
      </c>
      <c r="H467" s="310">
        <v>45.85</v>
      </c>
      <c r="I467" s="73"/>
      <c r="J467" s="73"/>
      <c r="K467" s="86"/>
    </row>
    <row r="468" spans="1:11" ht="12" customHeight="1" x14ac:dyDescent="0.2">
      <c r="A468" s="75"/>
      <c r="B468" s="39"/>
      <c r="C468" s="40"/>
      <c r="D468" s="40"/>
      <c r="E468" s="251"/>
      <c r="F468" s="85"/>
      <c r="G468" s="72"/>
      <c r="H468" s="307"/>
      <c r="I468" s="73"/>
      <c r="J468" s="73"/>
      <c r="K468" s="86"/>
    </row>
    <row r="469" spans="1:11" ht="12" customHeight="1" x14ac:dyDescent="0.2">
      <c r="A469" s="75"/>
      <c r="B469" s="39"/>
      <c r="C469" s="40"/>
      <c r="D469" s="40"/>
      <c r="E469" s="251"/>
      <c r="F469" s="85"/>
      <c r="G469" s="72"/>
      <c r="H469" s="307"/>
      <c r="I469" s="73"/>
      <c r="J469" s="73"/>
      <c r="K469" s="86"/>
    </row>
    <row r="470" spans="1:11" ht="12" customHeight="1" x14ac:dyDescent="0.2">
      <c r="A470" s="75"/>
      <c r="B470" s="39"/>
      <c r="C470" s="40"/>
      <c r="D470" s="40"/>
      <c r="E470" s="251"/>
      <c r="F470" s="85"/>
      <c r="G470" s="72"/>
      <c r="H470" s="307"/>
      <c r="I470" s="73"/>
      <c r="J470" s="73"/>
      <c r="K470" s="86"/>
    </row>
    <row r="471" spans="1:11" ht="12" customHeight="1" x14ac:dyDescent="0.2">
      <c r="A471" s="75"/>
      <c r="B471" s="39"/>
      <c r="C471" s="40"/>
      <c r="D471" s="40"/>
      <c r="E471" s="251"/>
      <c r="F471" s="85"/>
      <c r="G471" s="72"/>
      <c r="H471" s="318"/>
      <c r="I471" s="73"/>
      <c r="J471" s="73"/>
      <c r="K471" s="86"/>
    </row>
    <row r="472" spans="1:11" ht="12" customHeight="1" x14ac:dyDescent="0.2">
      <c r="A472" s="75"/>
      <c r="B472" s="39"/>
      <c r="C472" s="40"/>
      <c r="D472" s="40"/>
      <c r="E472" s="251"/>
      <c r="F472" s="85"/>
      <c r="G472" s="72"/>
      <c r="H472" s="318"/>
      <c r="I472" s="73"/>
      <c r="J472" s="73"/>
      <c r="K472" s="86"/>
    </row>
    <row r="473" spans="1:11" ht="12" customHeight="1" x14ac:dyDescent="0.2">
      <c r="A473" s="75"/>
      <c r="B473" s="39"/>
      <c r="C473" s="40"/>
      <c r="D473" s="40"/>
      <c r="E473" s="251"/>
      <c r="F473" s="85"/>
      <c r="G473" s="72"/>
      <c r="H473" s="318"/>
      <c r="I473" s="73"/>
      <c r="J473" s="73"/>
      <c r="K473" s="86"/>
    </row>
    <row r="474" spans="1:11" ht="12" customHeight="1" x14ac:dyDescent="0.2">
      <c r="A474" s="75"/>
      <c r="B474" s="39"/>
      <c r="C474" s="40"/>
      <c r="D474" s="40"/>
      <c r="E474" s="251"/>
      <c r="F474" s="85"/>
      <c r="G474" s="72"/>
      <c r="H474" s="318"/>
      <c r="I474" s="73"/>
      <c r="J474" s="73"/>
      <c r="K474" s="86"/>
    </row>
    <row r="475" spans="1:11" ht="12" customHeight="1" x14ac:dyDescent="0.2">
      <c r="A475" s="75"/>
      <c r="B475" s="39"/>
      <c r="C475" s="40"/>
      <c r="D475" s="40"/>
      <c r="E475" s="251"/>
      <c r="F475" s="85"/>
      <c r="G475" s="72"/>
      <c r="H475" s="318"/>
      <c r="I475" s="73"/>
      <c r="J475" s="73"/>
      <c r="K475" s="86"/>
    </row>
    <row r="476" spans="1:11" ht="12" customHeight="1" x14ac:dyDescent="0.2">
      <c r="A476" s="75"/>
      <c r="B476" s="39"/>
      <c r="C476" s="40"/>
      <c r="D476" s="40"/>
      <c r="E476" s="251"/>
      <c r="F476" s="85"/>
      <c r="G476" s="72"/>
      <c r="H476" s="318"/>
      <c r="I476" s="73"/>
      <c r="J476" s="73"/>
      <c r="K476" s="86"/>
    </row>
    <row r="477" spans="1:11" ht="12" customHeight="1" x14ac:dyDescent="0.2">
      <c r="A477" s="75"/>
      <c r="B477" s="39"/>
      <c r="C477" s="40"/>
      <c r="D477" s="40"/>
      <c r="E477" s="251"/>
      <c r="F477" s="85"/>
      <c r="G477" s="72"/>
      <c r="H477" s="318"/>
      <c r="I477" s="73"/>
      <c r="J477" s="73"/>
      <c r="K477" s="86"/>
    </row>
    <row r="478" spans="1:11" ht="12" customHeight="1" x14ac:dyDescent="0.2">
      <c r="A478" s="75"/>
      <c r="B478" s="39"/>
      <c r="C478" s="40"/>
      <c r="D478" s="40"/>
      <c r="E478" s="251"/>
      <c r="F478" s="85"/>
      <c r="G478" s="72"/>
      <c r="H478" s="318"/>
      <c r="I478" s="73"/>
      <c r="J478" s="73"/>
      <c r="K478" s="86"/>
    </row>
    <row r="479" spans="1:11" ht="12" customHeight="1" x14ac:dyDescent="0.2">
      <c r="A479" s="75"/>
      <c r="B479" s="39"/>
      <c r="C479" s="40"/>
      <c r="D479" s="40"/>
      <c r="E479" s="251"/>
      <c r="F479" s="85"/>
      <c r="G479" s="72"/>
      <c r="H479" s="318"/>
      <c r="I479" s="73"/>
      <c r="J479" s="73"/>
      <c r="K479" s="86"/>
    </row>
    <row r="480" spans="1:11" ht="12" customHeight="1" x14ac:dyDescent="0.2">
      <c r="A480" s="75"/>
      <c r="B480" s="39"/>
      <c r="C480" s="40"/>
      <c r="D480" s="40"/>
      <c r="E480" s="251"/>
      <c r="F480" s="85"/>
      <c r="G480" s="72"/>
      <c r="H480" s="318"/>
      <c r="I480" s="73"/>
      <c r="J480" s="73"/>
      <c r="K480" s="86"/>
    </row>
    <row r="481" spans="1:11" ht="12" customHeight="1" x14ac:dyDescent="0.2">
      <c r="A481" s="75"/>
      <c r="B481" s="39"/>
      <c r="C481" s="40"/>
      <c r="D481" s="40"/>
      <c r="E481" s="251"/>
      <c r="F481" s="85"/>
      <c r="G481" s="72"/>
      <c r="H481" s="318"/>
      <c r="I481" s="73"/>
      <c r="J481" s="73"/>
      <c r="K481" s="86"/>
    </row>
    <row r="482" spans="1:11" ht="12" customHeight="1" x14ac:dyDescent="0.2">
      <c r="A482" s="75"/>
      <c r="B482" s="39"/>
      <c r="C482" s="40"/>
      <c r="D482" s="40"/>
      <c r="E482" s="251"/>
      <c r="F482" s="85"/>
      <c r="G482" s="72"/>
      <c r="H482" s="318"/>
      <c r="I482" s="73"/>
      <c r="J482" s="73"/>
      <c r="K482" s="86"/>
    </row>
    <row r="483" spans="1:11" ht="12" customHeight="1" x14ac:dyDescent="0.2">
      <c r="A483" s="75"/>
      <c r="B483" s="39"/>
      <c r="C483" s="40"/>
      <c r="D483" s="40"/>
      <c r="E483" s="251"/>
      <c r="F483" s="85"/>
      <c r="G483" s="72"/>
      <c r="H483" s="318"/>
      <c r="I483" s="73"/>
      <c r="J483" s="73"/>
      <c r="K483" s="86"/>
    </row>
    <row r="484" spans="1:11" ht="12" customHeight="1" x14ac:dyDescent="0.2">
      <c r="A484" s="75"/>
      <c r="B484" s="39"/>
      <c r="C484" s="40"/>
      <c r="D484" s="40"/>
      <c r="E484" s="251"/>
      <c r="F484" s="85"/>
      <c r="G484" s="72"/>
      <c r="H484" s="318"/>
      <c r="I484" s="73"/>
      <c r="J484" s="73"/>
      <c r="K484" s="86"/>
    </row>
    <row r="485" spans="1:11" ht="12" customHeight="1" x14ac:dyDescent="0.2">
      <c r="A485" s="75"/>
      <c r="B485" s="39"/>
      <c r="C485" s="40"/>
      <c r="D485" s="40"/>
      <c r="E485" s="251"/>
      <c r="F485" s="85"/>
      <c r="G485" s="72"/>
      <c r="H485" s="318"/>
      <c r="I485" s="73"/>
      <c r="J485" s="73"/>
      <c r="K485" s="86"/>
    </row>
    <row r="486" spans="1:11" ht="12" customHeight="1" x14ac:dyDescent="0.2">
      <c r="A486" s="75"/>
      <c r="B486" s="39"/>
      <c r="C486" s="40"/>
      <c r="D486" s="40"/>
      <c r="E486" s="251"/>
      <c r="F486" s="85"/>
      <c r="G486" s="72"/>
      <c r="H486" s="318"/>
      <c r="I486" s="73"/>
      <c r="J486" s="73"/>
      <c r="K486" s="86"/>
    </row>
    <row r="487" spans="1:11" ht="12" customHeight="1" x14ac:dyDescent="0.2">
      <c r="A487" s="75"/>
      <c r="B487" s="39"/>
      <c r="C487" s="40"/>
      <c r="D487" s="40"/>
      <c r="E487" s="251"/>
      <c r="F487" s="85"/>
      <c r="G487" s="72"/>
      <c r="H487" s="318"/>
      <c r="I487" s="73"/>
      <c r="J487" s="73"/>
      <c r="K487" s="86"/>
    </row>
    <row r="488" spans="1:11" ht="12" customHeight="1" x14ac:dyDescent="0.2">
      <c r="A488" s="75"/>
      <c r="B488" s="39"/>
      <c r="C488" s="40"/>
      <c r="D488" s="40"/>
      <c r="E488" s="251"/>
      <c r="F488" s="85"/>
      <c r="G488" s="72"/>
      <c r="H488" s="318"/>
      <c r="I488" s="73"/>
      <c r="J488" s="73"/>
      <c r="K488" s="86"/>
    </row>
    <row r="489" spans="1:11" ht="12" customHeight="1" x14ac:dyDescent="0.2">
      <c r="A489" s="75"/>
      <c r="B489" s="39"/>
      <c r="C489" s="40"/>
      <c r="D489" s="40"/>
      <c r="E489" s="251"/>
      <c r="F489" s="85"/>
      <c r="G489" s="72"/>
      <c r="H489" s="318"/>
      <c r="I489" s="73"/>
      <c r="J489" s="73"/>
      <c r="K489" s="86"/>
    </row>
    <row r="490" spans="1:11" ht="12" customHeight="1" x14ac:dyDescent="0.2">
      <c r="A490" s="75"/>
      <c r="B490" s="39"/>
      <c r="C490" s="40"/>
      <c r="D490" s="40"/>
      <c r="E490" s="251"/>
      <c r="F490" s="85"/>
      <c r="G490" s="72"/>
      <c r="H490" s="318"/>
      <c r="I490" s="73"/>
      <c r="J490" s="73"/>
      <c r="K490" s="86"/>
    </row>
    <row r="491" spans="1:11" ht="12" customHeight="1" x14ac:dyDescent="0.2">
      <c r="A491" s="75"/>
      <c r="B491" s="39"/>
      <c r="C491" s="40"/>
      <c r="D491" s="40"/>
      <c r="E491" s="251"/>
      <c r="F491" s="85"/>
      <c r="G491" s="72"/>
      <c r="H491" s="318"/>
      <c r="I491" s="73"/>
      <c r="J491" s="73"/>
      <c r="K491" s="86"/>
    </row>
    <row r="492" spans="1:11" ht="12" customHeight="1" x14ac:dyDescent="0.2">
      <c r="A492" s="75"/>
      <c r="B492" s="39"/>
      <c r="C492" s="40"/>
      <c r="D492" s="40"/>
      <c r="E492" s="251"/>
      <c r="F492" s="85"/>
      <c r="G492" s="72"/>
      <c r="H492" s="318"/>
      <c r="I492" s="73"/>
      <c r="J492" s="73"/>
      <c r="K492" s="86"/>
    </row>
    <row r="493" spans="1:11" ht="12" customHeight="1" x14ac:dyDescent="0.2">
      <c r="A493" s="75"/>
      <c r="B493" s="39"/>
      <c r="C493" s="40"/>
      <c r="D493" s="40"/>
      <c r="E493" s="251"/>
      <c r="F493" s="85"/>
      <c r="G493" s="72"/>
      <c r="H493" s="318"/>
      <c r="I493" s="73"/>
      <c r="J493" s="73"/>
      <c r="K493" s="86"/>
    </row>
    <row r="494" spans="1:11" ht="12" customHeight="1" x14ac:dyDescent="0.2">
      <c r="A494" s="75"/>
      <c r="B494" s="39"/>
      <c r="C494" s="40"/>
      <c r="D494" s="40"/>
      <c r="E494" s="251"/>
      <c r="F494" s="85"/>
      <c r="G494" s="72"/>
      <c r="H494" s="318"/>
      <c r="I494" s="73"/>
      <c r="J494" s="73"/>
      <c r="K494" s="86"/>
    </row>
    <row r="495" spans="1:11" ht="12" customHeight="1" x14ac:dyDescent="0.2">
      <c r="A495" s="75"/>
      <c r="B495" s="39"/>
      <c r="C495" s="40"/>
      <c r="D495" s="40"/>
      <c r="E495" s="251"/>
      <c r="F495" s="85"/>
      <c r="G495" s="72"/>
      <c r="H495" s="318"/>
      <c r="I495" s="73"/>
      <c r="J495" s="73"/>
      <c r="K495" s="86"/>
    </row>
    <row r="496" spans="1:11" ht="12" customHeight="1" x14ac:dyDescent="0.2">
      <c r="A496" s="75"/>
      <c r="B496" s="39"/>
      <c r="C496" s="40"/>
      <c r="D496" s="40"/>
      <c r="E496" s="251"/>
      <c r="F496" s="85"/>
      <c r="G496" s="72"/>
      <c r="H496" s="318"/>
      <c r="I496" s="73"/>
      <c r="J496" s="73"/>
      <c r="K496" s="86"/>
    </row>
    <row r="497" spans="1:11" ht="12" customHeight="1" x14ac:dyDescent="0.2">
      <c r="A497" s="75"/>
      <c r="B497" s="39"/>
      <c r="C497" s="40"/>
      <c r="D497" s="40"/>
      <c r="E497" s="251"/>
      <c r="F497" s="85"/>
      <c r="G497" s="72"/>
      <c r="H497" s="318"/>
      <c r="I497" s="73"/>
      <c r="J497" s="73"/>
      <c r="K497" s="86"/>
    </row>
    <row r="498" spans="1:11" ht="12" customHeight="1" x14ac:dyDescent="0.2">
      <c r="A498" s="75"/>
      <c r="B498" s="39"/>
      <c r="C498" s="40"/>
      <c r="D498" s="40"/>
      <c r="E498" s="251"/>
      <c r="F498" s="85"/>
      <c r="G498" s="72"/>
      <c r="H498" s="318"/>
      <c r="I498" s="73"/>
      <c r="J498" s="73"/>
      <c r="K498" s="86"/>
    </row>
    <row r="499" spans="1:11" ht="12" customHeight="1" x14ac:dyDescent="0.2">
      <c r="A499" s="75"/>
      <c r="B499" s="39"/>
      <c r="C499" s="40"/>
      <c r="D499" s="40"/>
      <c r="E499" s="251"/>
      <c r="F499" s="85"/>
      <c r="G499" s="72"/>
      <c r="H499" s="318"/>
      <c r="I499" s="73"/>
      <c r="J499" s="73"/>
      <c r="K499" s="86"/>
    </row>
    <row r="500" spans="1:11" ht="12" customHeight="1" x14ac:dyDescent="0.2">
      <c r="A500" s="75"/>
      <c r="B500" s="39"/>
      <c r="C500" s="40"/>
      <c r="D500" s="40"/>
      <c r="E500" s="251"/>
      <c r="F500" s="85"/>
      <c r="G500" s="72"/>
      <c r="H500" s="318"/>
      <c r="I500" s="73"/>
      <c r="J500" s="73"/>
      <c r="K500" s="86"/>
    </row>
    <row r="501" spans="1:11" ht="12" customHeight="1" x14ac:dyDescent="0.2">
      <c r="A501" s="75"/>
      <c r="B501" s="39"/>
      <c r="C501" s="40"/>
      <c r="D501" s="40"/>
      <c r="E501" s="251"/>
      <c r="F501" s="85"/>
      <c r="G501" s="72"/>
      <c r="H501" s="318"/>
      <c r="I501" s="73"/>
      <c r="J501" s="73"/>
      <c r="K501" s="86"/>
    </row>
    <row r="502" spans="1:11" ht="12" customHeight="1" x14ac:dyDescent="0.2">
      <c r="A502" s="60" t="s">
        <v>336</v>
      </c>
      <c r="B502" s="61"/>
      <c r="C502" s="62"/>
      <c r="D502" s="62"/>
      <c r="E502" s="63" t="s">
        <v>122</v>
      </c>
      <c r="F502" s="64"/>
      <c r="G502" s="65"/>
      <c r="H502" s="317"/>
      <c r="I502" s="66"/>
      <c r="J502" s="66"/>
      <c r="K502" s="91"/>
    </row>
    <row r="503" spans="1:11" s="68" customFormat="1" x14ac:dyDescent="0.2">
      <c r="A503" s="60" t="s">
        <v>28</v>
      </c>
      <c r="B503" s="61"/>
      <c r="C503" s="62"/>
      <c r="D503" s="62"/>
      <c r="E503" s="63" t="s">
        <v>337</v>
      </c>
      <c r="F503" s="64"/>
      <c r="G503" s="65"/>
      <c r="H503" s="317"/>
      <c r="I503" s="66"/>
      <c r="J503" s="66"/>
      <c r="K503" s="67"/>
    </row>
    <row r="504" spans="1:11" ht="12" customHeight="1" x14ac:dyDescent="0.2">
      <c r="G504" s="72"/>
      <c r="H504" s="318"/>
      <c r="I504" s="73"/>
      <c r="J504" s="73"/>
      <c r="K504" s="74"/>
    </row>
    <row r="505" spans="1:11" s="80" customFormat="1" ht="12" customHeight="1" x14ac:dyDescent="0.2">
      <c r="A505" s="75" t="s">
        <v>27</v>
      </c>
      <c r="B505" s="76" t="s">
        <v>10</v>
      </c>
      <c r="C505" s="40"/>
      <c r="D505" s="40"/>
      <c r="E505" s="77"/>
      <c r="F505" s="38"/>
      <c r="G505" s="78"/>
      <c r="H505" s="319"/>
      <c r="I505" s="79"/>
      <c r="J505" s="79"/>
      <c r="K505" s="74"/>
    </row>
    <row r="506" spans="1:11" ht="25.5" x14ac:dyDescent="0.2">
      <c r="B506" s="83"/>
      <c r="D506" s="153" t="s">
        <v>168</v>
      </c>
      <c r="E506" s="154" t="s">
        <v>177</v>
      </c>
      <c r="F506" s="155"/>
      <c r="G506" s="72"/>
      <c r="H506" s="318"/>
      <c r="I506" s="73"/>
      <c r="J506" s="73"/>
      <c r="K506" s="74"/>
    </row>
    <row r="507" spans="1:11" ht="38.25" x14ac:dyDescent="0.2">
      <c r="B507" s="83"/>
      <c r="D507" s="153" t="s">
        <v>170</v>
      </c>
      <c r="E507" s="154" t="s">
        <v>178</v>
      </c>
      <c r="F507" s="155"/>
      <c r="G507" s="72"/>
      <c r="H507" s="318"/>
      <c r="I507" s="73"/>
      <c r="J507" s="73"/>
      <c r="K507" s="74"/>
    </row>
    <row r="508" spans="1:11" ht="25.5" x14ac:dyDescent="0.2">
      <c r="B508" s="83"/>
      <c r="D508" s="153" t="s">
        <v>172</v>
      </c>
      <c r="E508" s="154" t="s">
        <v>183</v>
      </c>
      <c r="F508" s="155"/>
      <c r="G508" s="72"/>
      <c r="H508" s="318"/>
      <c r="I508" s="73"/>
      <c r="J508" s="73"/>
      <c r="K508" s="74"/>
    </row>
    <row r="509" spans="1:11" ht="25.5" x14ac:dyDescent="0.2">
      <c r="B509" s="83"/>
      <c r="D509" s="153" t="s">
        <v>179</v>
      </c>
      <c r="E509" s="154" t="s">
        <v>184</v>
      </c>
      <c r="F509" s="155"/>
      <c r="G509" s="72"/>
      <c r="H509" s="318"/>
      <c r="I509" s="73"/>
      <c r="J509" s="73"/>
      <c r="K509" s="74"/>
    </row>
    <row r="510" spans="1:11" ht="12" customHeight="1" x14ac:dyDescent="0.2">
      <c r="D510" s="153" t="s">
        <v>180</v>
      </c>
      <c r="E510" s="32" t="s">
        <v>185</v>
      </c>
      <c r="G510" s="72"/>
      <c r="H510" s="318"/>
      <c r="I510" s="73"/>
      <c r="J510" s="73"/>
      <c r="K510" s="74"/>
    </row>
    <row r="511" spans="1:11" ht="25.5" x14ac:dyDescent="0.2">
      <c r="B511" s="83"/>
      <c r="D511" s="153" t="s">
        <v>181</v>
      </c>
      <c r="E511" s="154" t="s">
        <v>186</v>
      </c>
      <c r="F511" s="155"/>
      <c r="G511" s="72"/>
      <c r="H511" s="318"/>
      <c r="I511" s="73"/>
      <c r="J511" s="73"/>
      <c r="K511" s="74"/>
    </row>
    <row r="512" spans="1:11" ht="25.5" x14ac:dyDescent="0.2">
      <c r="B512" s="83"/>
      <c r="D512" s="153" t="s">
        <v>182</v>
      </c>
      <c r="E512" s="154" t="s">
        <v>742</v>
      </c>
      <c r="F512" s="155"/>
      <c r="G512" s="72"/>
      <c r="H512" s="318"/>
      <c r="I512" s="73"/>
      <c r="J512" s="73"/>
      <c r="K512" s="74"/>
    </row>
    <row r="513" spans="1:11" x14ac:dyDescent="0.2">
      <c r="G513" s="72"/>
      <c r="H513" s="318"/>
      <c r="I513" s="73"/>
      <c r="J513" s="73"/>
      <c r="K513" s="74"/>
    </row>
    <row r="514" spans="1:11" x14ac:dyDescent="0.2">
      <c r="A514" s="75" t="s">
        <v>26</v>
      </c>
      <c r="B514" s="77" t="s">
        <v>115</v>
      </c>
      <c r="C514" s="40"/>
      <c r="D514" s="40"/>
      <c r="E514" s="77"/>
      <c r="F514" s="259"/>
      <c r="G514" s="72"/>
      <c r="H514" s="260"/>
      <c r="I514" s="37"/>
      <c r="J514" s="73"/>
      <c r="K514" s="86"/>
    </row>
    <row r="515" spans="1:11" x14ac:dyDescent="0.2">
      <c r="A515" s="75"/>
      <c r="B515" s="261"/>
      <c r="C515" s="40"/>
      <c r="D515" s="40"/>
      <c r="E515" s="77"/>
      <c r="F515" s="259"/>
      <c r="G515" s="72"/>
      <c r="H515" s="260"/>
      <c r="I515" s="37"/>
      <c r="J515" s="73"/>
      <c r="K515" s="86"/>
    </row>
    <row r="516" spans="1:11" s="80" customFormat="1" x14ac:dyDescent="0.2">
      <c r="A516" s="75"/>
      <c r="B516" s="77" t="s">
        <v>6</v>
      </c>
      <c r="C516" s="40"/>
      <c r="D516" s="40"/>
      <c r="E516" s="77"/>
      <c r="F516" s="38"/>
      <c r="G516" s="78"/>
      <c r="H516" s="338"/>
      <c r="I516" s="79"/>
      <c r="J516" s="79"/>
      <c r="K516" s="74"/>
    </row>
    <row r="517" spans="1:11" s="236" customFormat="1" ht="25.5" x14ac:dyDescent="0.2">
      <c r="A517" s="69" t="s">
        <v>113</v>
      </c>
      <c r="B517" s="262">
        <v>1525</v>
      </c>
      <c r="C517" s="153" t="s">
        <v>144</v>
      </c>
      <c r="D517" s="153">
        <v>1300</v>
      </c>
      <c r="E517" s="263" t="s">
        <v>431</v>
      </c>
      <c r="F517" s="259"/>
      <c r="G517" s="72" t="s">
        <v>11</v>
      </c>
      <c r="H517" s="260">
        <v>4</v>
      </c>
      <c r="I517" s="37"/>
      <c r="J517" s="73"/>
      <c r="K517" s="86"/>
    </row>
    <row r="518" spans="1:11" s="236" customFormat="1" ht="25.5" x14ac:dyDescent="0.2">
      <c r="A518" s="69" t="s">
        <v>114</v>
      </c>
      <c r="B518" s="262">
        <v>2450</v>
      </c>
      <c r="C518" s="153" t="s">
        <v>144</v>
      </c>
      <c r="D518" s="153">
        <v>1535</v>
      </c>
      <c r="E518" s="263" t="s">
        <v>432</v>
      </c>
      <c r="F518" s="259"/>
      <c r="G518" s="72" t="s">
        <v>11</v>
      </c>
      <c r="H518" s="260">
        <v>4</v>
      </c>
      <c r="I518" s="37"/>
      <c r="J518" s="73"/>
      <c r="K518" s="86"/>
    </row>
    <row r="519" spans="1:11" s="236" customFormat="1" ht="16.5" customHeight="1" x14ac:dyDescent="0.2">
      <c r="A519" s="69" t="s">
        <v>453</v>
      </c>
      <c r="B519" s="262">
        <v>650</v>
      </c>
      <c r="C519" s="153" t="s">
        <v>144</v>
      </c>
      <c r="D519" s="153">
        <v>785</v>
      </c>
      <c r="E519" s="263" t="s">
        <v>433</v>
      </c>
      <c r="F519" s="259"/>
      <c r="G519" s="72" t="s">
        <v>11</v>
      </c>
      <c r="H519" s="260">
        <v>4</v>
      </c>
      <c r="I519" s="37"/>
      <c r="J519" s="73"/>
      <c r="K519" s="86"/>
    </row>
    <row r="520" spans="1:11" s="236" customFormat="1" ht="16.5" customHeight="1" x14ac:dyDescent="0.2">
      <c r="A520" s="69" t="s">
        <v>454</v>
      </c>
      <c r="B520" s="262">
        <v>3000</v>
      </c>
      <c r="C520" s="153" t="s">
        <v>144</v>
      </c>
      <c r="D520" s="153">
        <v>600</v>
      </c>
      <c r="E520" s="263" t="s">
        <v>449</v>
      </c>
      <c r="F520" s="259"/>
      <c r="G520" s="72" t="s">
        <v>11</v>
      </c>
      <c r="H520" s="260">
        <v>5</v>
      </c>
      <c r="I520" s="37"/>
      <c r="J520" s="73"/>
      <c r="K520" s="86"/>
    </row>
    <row r="521" spans="1:11" s="236" customFormat="1" ht="16.5" customHeight="1" x14ac:dyDescent="0.2">
      <c r="A521" s="69" t="s">
        <v>455</v>
      </c>
      <c r="B521" s="262">
        <v>2975</v>
      </c>
      <c r="C521" s="153" t="s">
        <v>144</v>
      </c>
      <c r="D521" s="153">
        <v>600</v>
      </c>
      <c r="E521" s="263" t="s">
        <v>450</v>
      </c>
      <c r="F521" s="259"/>
      <c r="G521" s="72" t="s">
        <v>11</v>
      </c>
      <c r="H521" s="260">
        <v>1</v>
      </c>
      <c r="I521" s="37"/>
      <c r="J521" s="73"/>
      <c r="K521" s="86"/>
    </row>
    <row r="522" spans="1:11" s="236" customFormat="1" ht="16.5" customHeight="1" x14ac:dyDescent="0.2">
      <c r="A522" s="69" t="s">
        <v>456</v>
      </c>
      <c r="B522" s="262">
        <v>1875</v>
      </c>
      <c r="C522" s="153" t="s">
        <v>144</v>
      </c>
      <c r="D522" s="153">
        <v>600</v>
      </c>
      <c r="E522" s="263" t="s">
        <v>451</v>
      </c>
      <c r="F522" s="259"/>
      <c r="G522" s="72" t="s">
        <v>11</v>
      </c>
      <c r="H522" s="260">
        <v>2</v>
      </c>
      <c r="I522" s="37"/>
      <c r="J522" s="73"/>
      <c r="K522" s="86"/>
    </row>
    <row r="523" spans="1:11" s="236" customFormat="1" ht="16.5" customHeight="1" x14ac:dyDescent="0.2">
      <c r="A523" s="69" t="s">
        <v>457</v>
      </c>
      <c r="B523" s="262">
        <v>2550</v>
      </c>
      <c r="C523" s="153" t="s">
        <v>144</v>
      </c>
      <c r="D523" s="153">
        <v>600</v>
      </c>
      <c r="E523" s="263" t="s">
        <v>576</v>
      </c>
      <c r="F523" s="259"/>
      <c r="G523" s="72" t="s">
        <v>11</v>
      </c>
      <c r="H523" s="260">
        <v>1</v>
      </c>
      <c r="I523" s="37"/>
      <c r="J523" s="73"/>
      <c r="K523" s="86"/>
    </row>
    <row r="524" spans="1:11" x14ac:dyDescent="0.2">
      <c r="A524" s="69"/>
      <c r="B524" s="262"/>
      <c r="C524" s="153"/>
      <c r="D524" s="153"/>
      <c r="E524" s="263"/>
      <c r="F524" s="259"/>
      <c r="G524" s="72"/>
      <c r="H524" s="260"/>
      <c r="I524" s="37"/>
      <c r="J524" s="73"/>
      <c r="K524" s="86"/>
    </row>
    <row r="525" spans="1:11" s="80" customFormat="1" x14ac:dyDescent="0.2">
      <c r="A525" s="75"/>
      <c r="B525" s="77" t="s">
        <v>105</v>
      </c>
      <c r="C525" s="40"/>
      <c r="D525" s="40"/>
      <c r="E525" s="77"/>
      <c r="F525" s="38"/>
      <c r="G525" s="78"/>
      <c r="H525" s="260"/>
      <c r="I525" s="79"/>
      <c r="J525" s="79"/>
      <c r="K525" s="74"/>
    </row>
    <row r="526" spans="1:11" s="236" customFormat="1" ht="25.5" x14ac:dyDescent="0.2">
      <c r="A526" s="69" t="s">
        <v>458</v>
      </c>
      <c r="B526" s="262">
        <v>1525</v>
      </c>
      <c r="C526" s="153" t="s">
        <v>144</v>
      </c>
      <c r="D526" s="153">
        <v>1300</v>
      </c>
      <c r="E526" s="263" t="s">
        <v>431</v>
      </c>
      <c r="F526" s="259"/>
      <c r="G526" s="72" t="s">
        <v>11</v>
      </c>
      <c r="H526" s="260">
        <v>4</v>
      </c>
      <c r="I526" s="37"/>
      <c r="J526" s="73"/>
      <c r="K526" s="86"/>
    </row>
    <row r="527" spans="1:11" s="236" customFormat="1" ht="25.5" x14ac:dyDescent="0.2">
      <c r="A527" s="69" t="s">
        <v>459</v>
      </c>
      <c r="B527" s="262">
        <v>2450</v>
      </c>
      <c r="C527" s="153" t="s">
        <v>144</v>
      </c>
      <c r="D527" s="153">
        <v>1535</v>
      </c>
      <c r="E527" s="263" t="s">
        <v>432</v>
      </c>
      <c r="F527" s="259"/>
      <c r="G527" s="72" t="s">
        <v>11</v>
      </c>
      <c r="H527" s="260">
        <v>4</v>
      </c>
      <c r="I527" s="37"/>
      <c r="J527" s="73"/>
      <c r="K527" s="86"/>
    </row>
    <row r="528" spans="1:11" s="236" customFormat="1" ht="25.5" x14ac:dyDescent="0.2">
      <c r="A528" s="69" t="s">
        <v>460</v>
      </c>
      <c r="B528" s="262">
        <v>650</v>
      </c>
      <c r="C528" s="153" t="s">
        <v>144</v>
      </c>
      <c r="D528" s="153">
        <v>785</v>
      </c>
      <c r="E528" s="263" t="s">
        <v>433</v>
      </c>
      <c r="F528" s="259"/>
      <c r="G528" s="72" t="s">
        <v>11</v>
      </c>
      <c r="H528" s="260">
        <v>2</v>
      </c>
      <c r="I528" s="37"/>
      <c r="J528" s="73"/>
      <c r="K528" s="86"/>
    </row>
    <row r="529" spans="1:11" s="236" customFormat="1" ht="25.5" x14ac:dyDescent="0.2">
      <c r="A529" s="69" t="s">
        <v>461</v>
      </c>
      <c r="B529" s="262">
        <v>1200</v>
      </c>
      <c r="C529" s="153" t="s">
        <v>144</v>
      </c>
      <c r="D529" s="153">
        <v>1535</v>
      </c>
      <c r="E529" s="263" t="s">
        <v>434</v>
      </c>
      <c r="F529" s="259"/>
      <c r="G529" s="72" t="s">
        <v>11</v>
      </c>
      <c r="H529" s="260">
        <v>1</v>
      </c>
      <c r="I529" s="37"/>
      <c r="J529" s="73"/>
      <c r="K529" s="86"/>
    </row>
    <row r="530" spans="1:11" s="236" customFormat="1" ht="17.25" customHeight="1" x14ac:dyDescent="0.2">
      <c r="A530" s="69" t="s">
        <v>462</v>
      </c>
      <c r="B530" s="262">
        <v>3000</v>
      </c>
      <c r="C530" s="153" t="s">
        <v>144</v>
      </c>
      <c r="D530" s="153">
        <v>600</v>
      </c>
      <c r="E530" s="263" t="s">
        <v>449</v>
      </c>
      <c r="F530" s="259"/>
      <c r="G530" s="72" t="s">
        <v>11</v>
      </c>
      <c r="H530" s="260">
        <v>5</v>
      </c>
      <c r="I530" s="37"/>
      <c r="J530" s="73"/>
      <c r="K530" s="86"/>
    </row>
    <row r="531" spans="1:11" s="236" customFormat="1" ht="17.25" customHeight="1" x14ac:dyDescent="0.2">
      <c r="A531" s="69" t="s">
        <v>463</v>
      </c>
      <c r="B531" s="262">
        <v>2550</v>
      </c>
      <c r="C531" s="153" t="s">
        <v>144</v>
      </c>
      <c r="D531" s="153">
        <v>600</v>
      </c>
      <c r="E531" s="263" t="s">
        <v>576</v>
      </c>
      <c r="F531" s="259"/>
      <c r="G531" s="72" t="s">
        <v>11</v>
      </c>
      <c r="H531" s="260">
        <v>1</v>
      </c>
      <c r="I531" s="37"/>
      <c r="J531" s="73"/>
      <c r="K531" s="86"/>
    </row>
    <row r="532" spans="1:11" x14ac:dyDescent="0.2">
      <c r="A532" s="69"/>
      <c r="B532" s="262"/>
      <c r="C532" s="153"/>
      <c r="D532" s="153"/>
      <c r="E532" s="263"/>
      <c r="F532" s="259"/>
      <c r="G532" s="72"/>
      <c r="H532" s="260"/>
      <c r="I532" s="37"/>
      <c r="J532" s="73"/>
      <c r="K532" s="86"/>
    </row>
    <row r="533" spans="1:11" s="80" customFormat="1" x14ac:dyDescent="0.2">
      <c r="A533" s="75"/>
      <c r="B533" s="77" t="s">
        <v>106</v>
      </c>
      <c r="C533" s="40"/>
      <c r="D533" s="40"/>
      <c r="E533" s="77"/>
      <c r="F533" s="38"/>
      <c r="G533" s="78"/>
      <c r="H533" s="260"/>
      <c r="I533" s="79"/>
      <c r="J533" s="79"/>
      <c r="K533" s="74"/>
    </row>
    <row r="534" spans="1:11" s="236" customFormat="1" ht="25.5" x14ac:dyDescent="0.2">
      <c r="A534" s="69" t="s">
        <v>464</v>
      </c>
      <c r="B534" s="262">
        <v>1525</v>
      </c>
      <c r="C534" s="153" t="s">
        <v>144</v>
      </c>
      <c r="D534" s="153">
        <v>1300</v>
      </c>
      <c r="E534" s="263" t="s">
        <v>431</v>
      </c>
      <c r="F534" s="259"/>
      <c r="G534" s="72" t="s">
        <v>11</v>
      </c>
      <c r="H534" s="260">
        <v>4</v>
      </c>
      <c r="I534" s="37"/>
      <c r="J534" s="73"/>
      <c r="K534" s="86"/>
    </row>
    <row r="535" spans="1:11" s="236" customFormat="1" ht="25.5" x14ac:dyDescent="0.2">
      <c r="A535" s="69" t="s">
        <v>465</v>
      </c>
      <c r="B535" s="262">
        <v>2450</v>
      </c>
      <c r="C535" s="153" t="s">
        <v>144</v>
      </c>
      <c r="D535" s="153">
        <v>1535</v>
      </c>
      <c r="E535" s="263" t="s">
        <v>432</v>
      </c>
      <c r="F535" s="259"/>
      <c r="G535" s="72" t="s">
        <v>11</v>
      </c>
      <c r="H535" s="260">
        <v>4</v>
      </c>
      <c r="I535" s="37"/>
      <c r="J535" s="73"/>
      <c r="K535" s="86"/>
    </row>
    <row r="536" spans="1:11" s="236" customFormat="1" ht="25.5" x14ac:dyDescent="0.2">
      <c r="A536" s="69" t="s">
        <v>466</v>
      </c>
      <c r="B536" s="262">
        <v>650</v>
      </c>
      <c r="C536" s="153" t="s">
        <v>144</v>
      </c>
      <c r="D536" s="153">
        <v>785</v>
      </c>
      <c r="E536" s="263" t="s">
        <v>433</v>
      </c>
      <c r="F536" s="259"/>
      <c r="G536" s="72" t="s">
        <v>11</v>
      </c>
      <c r="H536" s="260">
        <v>2</v>
      </c>
      <c r="I536" s="37"/>
      <c r="J536" s="73"/>
      <c r="K536" s="86"/>
    </row>
    <row r="537" spans="1:11" s="236" customFormat="1" ht="25.5" x14ac:dyDescent="0.2">
      <c r="A537" s="69" t="s">
        <v>467</v>
      </c>
      <c r="B537" s="262">
        <v>1200</v>
      </c>
      <c r="C537" s="153" t="s">
        <v>144</v>
      </c>
      <c r="D537" s="153">
        <v>1535</v>
      </c>
      <c r="E537" s="263" t="s">
        <v>434</v>
      </c>
      <c r="F537" s="259"/>
      <c r="G537" s="72" t="s">
        <v>11</v>
      </c>
      <c r="H537" s="260">
        <v>1</v>
      </c>
      <c r="I537" s="37"/>
      <c r="J537" s="73"/>
      <c r="K537" s="86"/>
    </row>
    <row r="538" spans="1:11" s="236" customFormat="1" ht="17.25" customHeight="1" x14ac:dyDescent="0.2">
      <c r="A538" s="69" t="s">
        <v>468</v>
      </c>
      <c r="B538" s="262">
        <v>3000</v>
      </c>
      <c r="C538" s="153" t="s">
        <v>144</v>
      </c>
      <c r="D538" s="153">
        <v>600</v>
      </c>
      <c r="E538" s="263" t="s">
        <v>449</v>
      </c>
      <c r="F538" s="259"/>
      <c r="G538" s="72" t="s">
        <v>11</v>
      </c>
      <c r="H538" s="260">
        <v>5</v>
      </c>
      <c r="I538" s="37"/>
      <c r="J538" s="73"/>
      <c r="K538" s="86"/>
    </row>
    <row r="539" spans="1:11" s="236" customFormat="1" ht="17.25" customHeight="1" x14ac:dyDescent="0.2">
      <c r="A539" s="69" t="s">
        <v>469</v>
      </c>
      <c r="B539" s="262">
        <v>2550</v>
      </c>
      <c r="C539" s="153" t="s">
        <v>144</v>
      </c>
      <c r="D539" s="153">
        <v>600</v>
      </c>
      <c r="E539" s="263" t="s">
        <v>576</v>
      </c>
      <c r="F539" s="259"/>
      <c r="G539" s="72" t="s">
        <v>11</v>
      </c>
      <c r="H539" s="260">
        <v>1</v>
      </c>
      <c r="I539" s="37"/>
      <c r="J539" s="73"/>
      <c r="K539" s="86"/>
    </row>
    <row r="540" spans="1:11" x14ac:dyDescent="0.2">
      <c r="A540" s="69"/>
      <c r="B540" s="262"/>
      <c r="C540" s="153"/>
      <c r="D540" s="153"/>
      <c r="E540" s="263"/>
      <c r="F540" s="259"/>
      <c r="G540" s="72"/>
      <c r="H540" s="260"/>
      <c r="I540" s="37"/>
      <c r="J540" s="73"/>
      <c r="K540" s="86"/>
    </row>
    <row r="541" spans="1:11" x14ac:dyDescent="0.2">
      <c r="A541" s="69"/>
      <c r="B541" s="262"/>
      <c r="C541" s="153"/>
      <c r="D541" s="153"/>
      <c r="E541" s="265"/>
      <c r="F541" s="259"/>
      <c r="G541" s="72"/>
      <c r="H541" s="329"/>
      <c r="I541" s="37"/>
      <c r="J541" s="73"/>
      <c r="K541" s="86"/>
    </row>
    <row r="542" spans="1:11" x14ac:dyDescent="0.2">
      <c r="A542" s="69"/>
      <c r="B542" s="262"/>
      <c r="C542" s="153"/>
      <c r="D542" s="153"/>
      <c r="E542" s="265"/>
      <c r="F542" s="259"/>
      <c r="G542" s="72"/>
      <c r="H542" s="329"/>
      <c r="I542" s="37"/>
      <c r="J542" s="73"/>
      <c r="K542" s="86"/>
    </row>
    <row r="543" spans="1:11" x14ac:dyDescent="0.2">
      <c r="A543" s="69"/>
      <c r="B543" s="262"/>
      <c r="C543" s="153"/>
      <c r="D543" s="153"/>
      <c r="E543" s="265"/>
      <c r="F543" s="259"/>
      <c r="G543" s="72"/>
      <c r="H543" s="329"/>
      <c r="I543" s="37"/>
      <c r="J543" s="73"/>
      <c r="K543" s="86"/>
    </row>
    <row r="544" spans="1:11" x14ac:dyDescent="0.2">
      <c r="A544" s="69"/>
      <c r="B544" s="262"/>
      <c r="C544" s="153"/>
      <c r="D544" s="153"/>
      <c r="E544" s="265"/>
      <c r="F544" s="259"/>
      <c r="G544" s="72"/>
      <c r="H544" s="329"/>
      <c r="I544" s="37"/>
      <c r="J544" s="73"/>
      <c r="K544" s="86"/>
    </row>
    <row r="545" spans="1:11" x14ac:dyDescent="0.2">
      <c r="A545" s="69"/>
      <c r="B545" s="262"/>
      <c r="C545" s="153"/>
      <c r="D545" s="153"/>
      <c r="E545" s="265"/>
      <c r="F545" s="259"/>
      <c r="G545" s="72"/>
      <c r="H545" s="329"/>
      <c r="I545" s="37"/>
      <c r="J545" s="73"/>
      <c r="K545" s="86"/>
    </row>
    <row r="546" spans="1:11" x14ac:dyDescent="0.2">
      <c r="A546" s="69"/>
      <c r="B546" s="262"/>
      <c r="C546" s="153"/>
      <c r="D546" s="153"/>
      <c r="E546" s="265"/>
      <c r="F546" s="259"/>
      <c r="G546" s="72"/>
      <c r="H546" s="329"/>
      <c r="I546" s="37"/>
      <c r="J546" s="73"/>
      <c r="K546" s="86"/>
    </row>
    <row r="547" spans="1:11" x14ac:dyDescent="0.2">
      <c r="A547" s="69"/>
      <c r="B547" s="262"/>
      <c r="C547" s="153"/>
      <c r="D547" s="153"/>
      <c r="E547" s="265"/>
      <c r="F547" s="259"/>
      <c r="G547" s="72"/>
      <c r="H547" s="329"/>
      <c r="I547" s="37"/>
      <c r="J547" s="73"/>
      <c r="K547" s="86"/>
    </row>
    <row r="548" spans="1:11" x14ac:dyDescent="0.2">
      <c r="A548" s="69"/>
      <c r="B548" s="262"/>
      <c r="C548" s="153"/>
      <c r="D548" s="153"/>
      <c r="E548" s="265"/>
      <c r="F548" s="259"/>
      <c r="G548" s="72"/>
      <c r="H548" s="329"/>
      <c r="I548" s="37"/>
      <c r="J548" s="73"/>
      <c r="K548" s="86"/>
    </row>
    <row r="549" spans="1:11" x14ac:dyDescent="0.2">
      <c r="A549" s="69"/>
      <c r="B549" s="262"/>
      <c r="C549" s="153"/>
      <c r="D549" s="153"/>
      <c r="E549" s="265"/>
      <c r="F549" s="259"/>
      <c r="G549" s="72"/>
      <c r="H549" s="329"/>
      <c r="I549" s="37"/>
      <c r="J549" s="73"/>
      <c r="K549" s="86"/>
    </row>
    <row r="550" spans="1:11" x14ac:dyDescent="0.2">
      <c r="A550" s="69"/>
      <c r="B550" s="262"/>
      <c r="C550" s="153"/>
      <c r="D550" s="153"/>
      <c r="E550" s="265"/>
      <c r="F550" s="259"/>
      <c r="G550" s="72"/>
      <c r="H550" s="329"/>
      <c r="I550" s="37"/>
      <c r="J550" s="73"/>
      <c r="K550" s="86"/>
    </row>
    <row r="551" spans="1:11" ht="12" customHeight="1" x14ac:dyDescent="0.2">
      <c r="A551" s="69"/>
      <c r="E551" s="82"/>
      <c r="F551" s="259"/>
      <c r="G551" s="72"/>
      <c r="H551" s="329"/>
      <c r="I551" s="37"/>
      <c r="J551" s="73"/>
      <c r="K551" s="86"/>
    </row>
    <row r="552" spans="1:11" ht="12" customHeight="1" x14ac:dyDescent="0.2">
      <c r="A552" s="69"/>
      <c r="E552" s="82"/>
      <c r="F552" s="259"/>
      <c r="G552" s="72"/>
      <c r="H552" s="318"/>
      <c r="I552" s="73"/>
      <c r="J552" s="73"/>
      <c r="K552" s="86"/>
    </row>
    <row r="553" spans="1:11" ht="12" customHeight="1" x14ac:dyDescent="0.2">
      <c r="A553" s="60" t="s">
        <v>116</v>
      </c>
      <c r="B553" s="61"/>
      <c r="C553" s="62"/>
      <c r="D553" s="62"/>
      <c r="E553" s="63" t="s">
        <v>123</v>
      </c>
      <c r="F553" s="64"/>
      <c r="G553" s="65"/>
      <c r="H553" s="317"/>
      <c r="I553" s="66"/>
      <c r="J553" s="66"/>
      <c r="K553" s="91"/>
    </row>
    <row r="554" spans="1:11" s="68" customFormat="1" x14ac:dyDescent="0.2">
      <c r="A554" s="60" t="s">
        <v>25</v>
      </c>
      <c r="B554" s="61"/>
      <c r="C554" s="62"/>
      <c r="D554" s="62"/>
      <c r="E554" s="63" t="s">
        <v>338</v>
      </c>
      <c r="F554" s="64"/>
      <c r="G554" s="65"/>
      <c r="H554" s="317"/>
      <c r="I554" s="66"/>
      <c r="J554" s="66"/>
      <c r="K554" s="67"/>
    </row>
    <row r="555" spans="1:11" ht="12" customHeight="1" x14ac:dyDescent="0.2">
      <c r="G555" s="72"/>
      <c r="H555" s="318"/>
      <c r="I555" s="73"/>
      <c r="J555" s="73"/>
      <c r="K555" s="74"/>
    </row>
    <row r="556" spans="1:11" s="80" customFormat="1" ht="12" customHeight="1" x14ac:dyDescent="0.2">
      <c r="A556" s="75" t="s">
        <v>24</v>
      </c>
      <c r="B556" s="76" t="s">
        <v>10</v>
      </c>
      <c r="C556" s="40"/>
      <c r="D556" s="40"/>
      <c r="E556" s="77"/>
      <c r="F556" s="38"/>
      <c r="G556" s="78"/>
      <c r="H556" s="319"/>
      <c r="I556" s="79"/>
      <c r="J556" s="79"/>
      <c r="K556" s="74"/>
    </row>
    <row r="557" spans="1:11" ht="25.5" x14ac:dyDescent="0.2">
      <c r="B557" s="83"/>
      <c r="D557" s="153" t="s">
        <v>168</v>
      </c>
      <c r="E557" s="154" t="s">
        <v>177</v>
      </c>
      <c r="F557" s="155"/>
      <c r="G557" s="72"/>
      <c r="H557" s="318"/>
      <c r="I557" s="73"/>
      <c r="J557" s="73"/>
      <c r="K557" s="74"/>
    </row>
    <row r="558" spans="1:11" ht="38.25" x14ac:dyDescent="0.2">
      <c r="B558" s="83"/>
      <c r="D558" s="153" t="s">
        <v>170</v>
      </c>
      <c r="E558" s="154" t="s">
        <v>178</v>
      </c>
      <c r="F558" s="155"/>
      <c r="G558" s="72"/>
      <c r="H558" s="318"/>
      <c r="I558" s="73"/>
      <c r="J558" s="73"/>
      <c r="K558" s="74"/>
    </row>
    <row r="559" spans="1:11" ht="25.5" x14ac:dyDescent="0.2">
      <c r="B559" s="83"/>
      <c r="D559" s="153" t="s">
        <v>172</v>
      </c>
      <c r="E559" s="154" t="s">
        <v>183</v>
      </c>
      <c r="F559" s="155"/>
      <c r="G559" s="72"/>
      <c r="H559" s="318"/>
      <c r="I559" s="73"/>
      <c r="J559" s="73"/>
      <c r="K559" s="74"/>
    </row>
    <row r="560" spans="1:11" ht="25.5" x14ac:dyDescent="0.2">
      <c r="B560" s="83"/>
      <c r="D560" s="153" t="s">
        <v>179</v>
      </c>
      <c r="E560" s="154" t="s">
        <v>205</v>
      </c>
      <c r="F560" s="155"/>
      <c r="G560" s="72"/>
      <c r="H560" s="318"/>
      <c r="I560" s="73"/>
      <c r="J560" s="73"/>
      <c r="K560" s="74"/>
    </row>
    <row r="561" spans="1:11" ht="12" customHeight="1" x14ac:dyDescent="0.2">
      <c r="D561" s="153" t="s">
        <v>180</v>
      </c>
      <c r="E561" s="32" t="s">
        <v>185</v>
      </c>
      <c r="G561" s="72"/>
      <c r="H561" s="318"/>
      <c r="I561" s="73"/>
      <c r="J561" s="73"/>
      <c r="K561" s="74"/>
    </row>
    <row r="562" spans="1:11" ht="25.5" x14ac:dyDescent="0.2">
      <c r="B562" s="83"/>
      <c r="D562" s="153" t="s">
        <v>181</v>
      </c>
      <c r="E562" s="154" t="s">
        <v>186</v>
      </c>
      <c r="F562" s="155"/>
      <c r="G562" s="72"/>
      <c r="H562" s="318"/>
      <c r="I562" s="73"/>
      <c r="J562" s="73"/>
      <c r="K562" s="74"/>
    </row>
    <row r="563" spans="1:11" ht="25.5" x14ac:dyDescent="0.2">
      <c r="B563" s="83"/>
      <c r="D563" s="153" t="s">
        <v>182</v>
      </c>
      <c r="E563" s="154" t="s">
        <v>742</v>
      </c>
      <c r="F563" s="155"/>
      <c r="G563" s="72"/>
      <c r="H563" s="318"/>
      <c r="I563" s="73"/>
      <c r="J563" s="73"/>
      <c r="K563" s="74"/>
    </row>
    <row r="564" spans="1:11" x14ac:dyDescent="0.2">
      <c r="G564" s="72"/>
      <c r="H564" s="318"/>
      <c r="I564" s="73"/>
      <c r="J564" s="73"/>
      <c r="K564" s="74"/>
    </row>
    <row r="565" spans="1:11" s="80" customFormat="1" x14ac:dyDescent="0.2">
      <c r="A565" s="75" t="s">
        <v>23</v>
      </c>
      <c r="B565" s="77" t="s">
        <v>22</v>
      </c>
      <c r="C565" s="40"/>
      <c r="D565" s="40"/>
      <c r="E565" s="77"/>
      <c r="F565" s="38"/>
      <c r="G565" s="78"/>
      <c r="H565" s="338"/>
      <c r="I565" s="79"/>
      <c r="J565" s="79"/>
      <c r="K565" s="74"/>
    </row>
    <row r="566" spans="1:11" s="80" customFormat="1" x14ac:dyDescent="0.2">
      <c r="A566" s="75"/>
      <c r="B566" s="261"/>
      <c r="C566" s="40"/>
      <c r="D566" s="40"/>
      <c r="E566" s="77"/>
      <c r="F566" s="38"/>
      <c r="G566" s="78"/>
      <c r="H566" s="338"/>
      <c r="I566" s="266"/>
      <c r="J566" s="79"/>
      <c r="K566" s="74"/>
    </row>
    <row r="567" spans="1:11" s="80" customFormat="1" x14ac:dyDescent="0.2">
      <c r="A567" s="75"/>
      <c r="B567" s="77" t="s">
        <v>6</v>
      </c>
      <c r="C567" s="40"/>
      <c r="D567" s="40"/>
      <c r="E567" s="77"/>
      <c r="F567" s="38"/>
      <c r="G567" s="78"/>
      <c r="H567" s="338"/>
      <c r="I567" s="79"/>
      <c r="J567" s="79"/>
      <c r="K567" s="74"/>
    </row>
    <row r="568" spans="1:11" s="391" customFormat="1" ht="18" customHeight="1" x14ac:dyDescent="0.2">
      <c r="A568" s="368" t="s">
        <v>21</v>
      </c>
      <c r="B568" s="387">
        <v>1000</v>
      </c>
      <c r="C568" s="388" t="s">
        <v>144</v>
      </c>
      <c r="D568" s="388">
        <v>2300</v>
      </c>
      <c r="E568" s="386" t="s">
        <v>624</v>
      </c>
      <c r="F568" s="389"/>
      <c r="G568" s="279" t="s">
        <v>11</v>
      </c>
      <c r="H568" s="260">
        <v>4</v>
      </c>
      <c r="I568" s="11"/>
      <c r="J568" s="73"/>
      <c r="K568" s="390"/>
    </row>
    <row r="569" spans="1:11" s="391" customFormat="1" ht="25.5" x14ac:dyDescent="0.2">
      <c r="A569" s="368" t="s">
        <v>20</v>
      </c>
      <c r="B569" s="387">
        <v>1000</v>
      </c>
      <c r="C569" s="388" t="s">
        <v>144</v>
      </c>
      <c r="D569" s="388">
        <v>2300</v>
      </c>
      <c r="E569" s="386" t="s">
        <v>625</v>
      </c>
      <c r="F569" s="389"/>
      <c r="G569" s="279" t="s">
        <v>11</v>
      </c>
      <c r="H569" s="260">
        <v>3</v>
      </c>
      <c r="I569" s="11"/>
      <c r="J569" s="73"/>
      <c r="K569" s="390"/>
    </row>
    <row r="570" spans="1:11" s="391" customFormat="1" x14ac:dyDescent="0.2">
      <c r="A570" s="368" t="s">
        <v>446</v>
      </c>
      <c r="B570" s="387">
        <v>700</v>
      </c>
      <c r="C570" s="388" t="s">
        <v>144</v>
      </c>
      <c r="D570" s="388">
        <v>2200</v>
      </c>
      <c r="E570" s="386" t="s">
        <v>626</v>
      </c>
      <c r="F570" s="389"/>
      <c r="G570" s="279" t="s">
        <v>11</v>
      </c>
      <c r="H570" s="260">
        <v>2</v>
      </c>
      <c r="I570" s="11"/>
      <c r="J570" s="73"/>
      <c r="K570" s="390"/>
    </row>
    <row r="571" spans="1:11" s="391" customFormat="1" x14ac:dyDescent="0.2">
      <c r="A571" s="368" t="s">
        <v>447</v>
      </c>
      <c r="B571" s="387">
        <v>700</v>
      </c>
      <c r="C571" s="388" t="s">
        <v>144</v>
      </c>
      <c r="D571" s="388">
        <v>2000</v>
      </c>
      <c r="E571" s="386" t="s">
        <v>627</v>
      </c>
      <c r="F571" s="389"/>
      <c r="G571" s="279" t="s">
        <v>11</v>
      </c>
      <c r="H571" s="260">
        <v>3</v>
      </c>
      <c r="I571" s="11"/>
      <c r="J571" s="73"/>
      <c r="K571" s="390"/>
    </row>
    <row r="572" spans="1:11" s="391" customFormat="1" ht="17.25" customHeight="1" x14ac:dyDescent="0.2">
      <c r="A572" s="368" t="s">
        <v>448</v>
      </c>
      <c r="B572" s="387">
        <v>1000</v>
      </c>
      <c r="C572" s="388" t="s">
        <v>144</v>
      </c>
      <c r="D572" s="388">
        <v>2300</v>
      </c>
      <c r="E572" s="386" t="s">
        <v>628</v>
      </c>
      <c r="F572" s="389"/>
      <c r="G572" s="279" t="s">
        <v>11</v>
      </c>
      <c r="H572" s="260">
        <v>1</v>
      </c>
      <c r="I572" s="11"/>
      <c r="J572" s="73"/>
      <c r="K572" s="390"/>
    </row>
    <row r="573" spans="1:11" s="391" customFormat="1" ht="17.25" customHeight="1" x14ac:dyDescent="0.2">
      <c r="A573" s="368"/>
      <c r="B573" s="392"/>
      <c r="C573" s="388"/>
      <c r="D573" s="388"/>
      <c r="E573" s="386"/>
      <c r="F573" s="389"/>
      <c r="G573" s="279"/>
      <c r="H573" s="260"/>
      <c r="I573" s="11"/>
      <c r="J573" s="73"/>
      <c r="K573" s="390"/>
    </row>
    <row r="574" spans="1:11" s="80" customFormat="1" x14ac:dyDescent="0.2">
      <c r="A574" s="75"/>
      <c r="B574" s="77" t="s">
        <v>105</v>
      </c>
      <c r="C574" s="40"/>
      <c r="D574" s="40"/>
      <c r="E574" s="77"/>
      <c r="F574" s="38"/>
      <c r="G574" s="78"/>
      <c r="H574" s="260"/>
      <c r="I574" s="79"/>
      <c r="J574" s="79"/>
      <c r="K574" s="74"/>
    </row>
    <row r="575" spans="1:11" s="391" customFormat="1" ht="16.5" customHeight="1" x14ac:dyDescent="0.2">
      <c r="A575" s="368" t="s">
        <v>743</v>
      </c>
      <c r="B575" s="387">
        <v>1000</v>
      </c>
      <c r="C575" s="388" t="s">
        <v>144</v>
      </c>
      <c r="D575" s="388">
        <v>2300</v>
      </c>
      <c r="E575" s="386" t="s">
        <v>624</v>
      </c>
      <c r="F575" s="389"/>
      <c r="G575" s="279" t="s">
        <v>11</v>
      </c>
      <c r="H575" s="260">
        <v>5</v>
      </c>
      <c r="I575" s="11"/>
      <c r="J575" s="73"/>
      <c r="K575" s="390"/>
    </row>
    <row r="576" spans="1:11" s="391" customFormat="1" ht="25.5" x14ac:dyDescent="0.2">
      <c r="A576" s="368" t="s">
        <v>744</v>
      </c>
      <c r="B576" s="387">
        <v>1000</v>
      </c>
      <c r="C576" s="388" t="s">
        <v>144</v>
      </c>
      <c r="D576" s="388">
        <v>2300</v>
      </c>
      <c r="E576" s="386" t="s">
        <v>625</v>
      </c>
      <c r="F576" s="389"/>
      <c r="G576" s="279" t="s">
        <v>11</v>
      </c>
      <c r="H576" s="260">
        <v>2</v>
      </c>
      <c r="I576" s="11"/>
      <c r="J576" s="73"/>
      <c r="K576" s="390"/>
    </row>
    <row r="577" spans="1:11" s="391" customFormat="1" x14ac:dyDescent="0.2">
      <c r="A577" s="368" t="s">
        <v>745</v>
      </c>
      <c r="B577" s="387">
        <v>700</v>
      </c>
      <c r="C577" s="388" t="s">
        <v>144</v>
      </c>
      <c r="D577" s="388">
        <v>2200</v>
      </c>
      <c r="E577" s="386" t="s">
        <v>626</v>
      </c>
      <c r="F577" s="389"/>
      <c r="G577" s="279" t="s">
        <v>11</v>
      </c>
      <c r="H577" s="260">
        <v>2</v>
      </c>
      <c r="I577" s="11"/>
      <c r="J577" s="73"/>
      <c r="K577" s="390"/>
    </row>
    <row r="578" spans="1:11" s="391" customFormat="1" x14ac:dyDescent="0.2">
      <c r="A578" s="368" t="s">
        <v>746</v>
      </c>
      <c r="B578" s="387">
        <v>700</v>
      </c>
      <c r="C578" s="388" t="s">
        <v>144</v>
      </c>
      <c r="D578" s="388">
        <v>2000</v>
      </c>
      <c r="E578" s="386" t="s">
        <v>627</v>
      </c>
      <c r="F578" s="389"/>
      <c r="G578" s="279" t="s">
        <v>11</v>
      </c>
      <c r="H578" s="260">
        <v>6</v>
      </c>
      <c r="I578" s="11"/>
      <c r="J578" s="73"/>
      <c r="K578" s="390"/>
    </row>
    <row r="579" spans="1:11" s="236" customFormat="1" x14ac:dyDescent="0.2">
      <c r="A579" s="69"/>
      <c r="B579" s="262"/>
      <c r="C579" s="153"/>
      <c r="D579" s="153"/>
      <c r="E579" s="263"/>
      <c r="F579" s="259"/>
      <c r="G579" s="72"/>
      <c r="H579" s="260"/>
      <c r="I579" s="37"/>
      <c r="J579" s="73"/>
      <c r="K579" s="86"/>
    </row>
    <row r="580" spans="1:11" s="80" customFormat="1" x14ac:dyDescent="0.2">
      <c r="A580" s="75"/>
      <c r="B580" s="77" t="s">
        <v>106</v>
      </c>
      <c r="C580" s="40"/>
      <c r="D580" s="40"/>
      <c r="E580" s="77"/>
      <c r="F580" s="38"/>
      <c r="G580" s="78"/>
      <c r="H580" s="260"/>
      <c r="I580" s="79"/>
      <c r="J580" s="79"/>
      <c r="K580" s="74"/>
    </row>
    <row r="581" spans="1:11" s="391" customFormat="1" ht="16.5" customHeight="1" x14ac:dyDescent="0.2">
      <c r="A581" s="368" t="s">
        <v>747</v>
      </c>
      <c r="B581" s="387">
        <v>1000</v>
      </c>
      <c r="C581" s="388" t="s">
        <v>144</v>
      </c>
      <c r="D581" s="388">
        <v>2300</v>
      </c>
      <c r="E581" s="386" t="s">
        <v>624</v>
      </c>
      <c r="F581" s="389"/>
      <c r="G581" s="279" t="s">
        <v>11</v>
      </c>
      <c r="H581" s="260">
        <v>5</v>
      </c>
      <c r="I581" s="11"/>
      <c r="J581" s="73"/>
      <c r="K581" s="390"/>
    </row>
    <row r="582" spans="1:11" s="391" customFormat="1" ht="25.5" x14ac:dyDescent="0.2">
      <c r="A582" s="368" t="s">
        <v>748</v>
      </c>
      <c r="B582" s="387">
        <v>1000</v>
      </c>
      <c r="C582" s="388" t="s">
        <v>144</v>
      </c>
      <c r="D582" s="388">
        <v>2300</v>
      </c>
      <c r="E582" s="386" t="s">
        <v>625</v>
      </c>
      <c r="F582" s="389"/>
      <c r="G582" s="279" t="s">
        <v>11</v>
      </c>
      <c r="H582" s="260">
        <v>2</v>
      </c>
      <c r="I582" s="11"/>
      <c r="J582" s="73"/>
      <c r="K582" s="390"/>
    </row>
    <row r="583" spans="1:11" s="391" customFormat="1" x14ac:dyDescent="0.2">
      <c r="A583" s="368" t="s">
        <v>749</v>
      </c>
      <c r="B583" s="387">
        <v>700</v>
      </c>
      <c r="C583" s="388" t="s">
        <v>144</v>
      </c>
      <c r="D583" s="388">
        <v>2200</v>
      </c>
      <c r="E583" s="386" t="s">
        <v>626</v>
      </c>
      <c r="F583" s="389"/>
      <c r="G583" s="279" t="s">
        <v>11</v>
      </c>
      <c r="H583" s="260">
        <v>2</v>
      </c>
      <c r="I583" s="11"/>
      <c r="J583" s="73"/>
      <c r="K583" s="390"/>
    </row>
    <row r="584" spans="1:11" s="391" customFormat="1" x14ac:dyDescent="0.2">
      <c r="A584" s="368" t="s">
        <v>750</v>
      </c>
      <c r="B584" s="387">
        <v>700</v>
      </c>
      <c r="C584" s="388" t="s">
        <v>144</v>
      </c>
      <c r="D584" s="388">
        <v>2000</v>
      </c>
      <c r="E584" s="386" t="s">
        <v>627</v>
      </c>
      <c r="F584" s="389"/>
      <c r="G584" s="279" t="s">
        <v>11</v>
      </c>
      <c r="H584" s="260">
        <v>6</v>
      </c>
      <c r="I584" s="11"/>
      <c r="J584" s="73"/>
      <c r="K584" s="390"/>
    </row>
    <row r="585" spans="1:11" x14ac:dyDescent="0.2">
      <c r="A585" s="69"/>
      <c r="B585" s="262"/>
      <c r="C585" s="153"/>
      <c r="D585" s="153"/>
      <c r="E585" s="265"/>
      <c r="F585" s="259"/>
      <c r="G585" s="72"/>
      <c r="H585" s="260"/>
      <c r="I585" s="37"/>
      <c r="J585" s="73"/>
      <c r="K585" s="86"/>
    </row>
    <row r="586" spans="1:11" x14ac:dyDescent="0.2">
      <c r="A586" s="69"/>
      <c r="B586" s="262"/>
      <c r="C586" s="153"/>
      <c r="D586" s="153"/>
      <c r="E586" s="265"/>
      <c r="F586" s="259"/>
      <c r="G586" s="72"/>
      <c r="H586" s="329"/>
      <c r="I586" s="37"/>
      <c r="J586" s="73"/>
      <c r="K586" s="86"/>
    </row>
    <row r="587" spans="1:11" x14ac:dyDescent="0.2">
      <c r="A587" s="69"/>
      <c r="B587" s="262"/>
      <c r="C587" s="153"/>
      <c r="D587" s="153"/>
      <c r="E587" s="265"/>
      <c r="F587" s="259"/>
      <c r="G587" s="72"/>
      <c r="H587" s="329"/>
      <c r="I587" s="37"/>
      <c r="J587" s="73"/>
      <c r="K587" s="86"/>
    </row>
    <row r="588" spans="1:11" x14ac:dyDescent="0.2">
      <c r="A588" s="69"/>
      <c r="B588" s="262"/>
      <c r="C588" s="153"/>
      <c r="D588" s="153"/>
      <c r="E588" s="265"/>
      <c r="F588" s="259"/>
      <c r="G588" s="72"/>
      <c r="H588" s="329"/>
      <c r="I588" s="37"/>
      <c r="J588" s="73"/>
      <c r="K588" s="86"/>
    </row>
    <row r="589" spans="1:11" x14ac:dyDescent="0.2">
      <c r="A589" s="69"/>
      <c r="B589" s="262"/>
      <c r="C589" s="153"/>
      <c r="D589" s="153"/>
      <c r="E589" s="265"/>
      <c r="F589" s="259"/>
      <c r="G589" s="72"/>
      <c r="H589" s="329"/>
      <c r="I589" s="37"/>
      <c r="J589" s="73"/>
      <c r="K589" s="86"/>
    </row>
    <row r="590" spans="1:11" x14ac:dyDescent="0.2">
      <c r="A590" s="69"/>
      <c r="B590" s="262"/>
      <c r="C590" s="153"/>
      <c r="D590" s="153"/>
      <c r="E590" s="265"/>
      <c r="F590" s="259"/>
      <c r="G590" s="72"/>
      <c r="H590" s="329"/>
      <c r="I590" s="37"/>
      <c r="J590" s="73"/>
      <c r="K590" s="86"/>
    </row>
    <row r="591" spans="1:11" x14ac:dyDescent="0.2">
      <c r="A591" s="69"/>
      <c r="B591" s="262"/>
      <c r="C591" s="153"/>
      <c r="D591" s="153"/>
      <c r="E591" s="265"/>
      <c r="F591" s="259"/>
      <c r="G591" s="72"/>
      <c r="H591" s="329"/>
      <c r="I591" s="37"/>
      <c r="J591" s="73"/>
      <c r="K591" s="86"/>
    </row>
    <row r="592" spans="1:11" x14ac:dyDescent="0.2">
      <c r="A592" s="69"/>
      <c r="B592" s="262"/>
      <c r="C592" s="153"/>
      <c r="D592" s="153"/>
      <c r="E592" s="265"/>
      <c r="F592" s="259"/>
      <c r="G592" s="72"/>
      <c r="H592" s="329"/>
      <c r="I592" s="37"/>
      <c r="J592" s="73"/>
      <c r="K592" s="86"/>
    </row>
    <row r="593" spans="1:11" x14ac:dyDescent="0.2">
      <c r="A593" s="69"/>
      <c r="B593" s="262"/>
      <c r="C593" s="153"/>
      <c r="D593" s="153"/>
      <c r="E593" s="265"/>
      <c r="F593" s="259"/>
      <c r="G593" s="72"/>
      <c r="H593" s="329"/>
      <c r="I593" s="37"/>
      <c r="J593" s="73"/>
      <c r="K593" s="86"/>
    </row>
    <row r="594" spans="1:11" x14ac:dyDescent="0.2">
      <c r="A594" s="69"/>
      <c r="B594" s="262"/>
      <c r="C594" s="153"/>
      <c r="D594" s="153"/>
      <c r="E594" s="265"/>
      <c r="F594" s="259"/>
      <c r="G594" s="72"/>
      <c r="H594" s="329"/>
      <c r="I594" s="37"/>
      <c r="J594" s="73"/>
      <c r="K594" s="86"/>
    </row>
    <row r="595" spans="1:11" x14ac:dyDescent="0.2">
      <c r="A595" s="69"/>
      <c r="B595" s="262"/>
      <c r="C595" s="153"/>
      <c r="D595" s="153"/>
      <c r="E595" s="265"/>
      <c r="F595" s="259"/>
      <c r="G595" s="72"/>
      <c r="H595" s="329"/>
      <c r="I595" s="37"/>
      <c r="J595" s="73"/>
      <c r="K595" s="86"/>
    </row>
    <row r="596" spans="1:11" x14ac:dyDescent="0.2">
      <c r="A596" s="69"/>
      <c r="B596" s="262"/>
      <c r="C596" s="153"/>
      <c r="D596" s="153"/>
      <c r="E596" s="265"/>
      <c r="F596" s="259"/>
      <c r="G596" s="72"/>
      <c r="H596" s="329"/>
      <c r="I596" s="37"/>
      <c r="J596" s="73"/>
      <c r="K596" s="86"/>
    </row>
    <row r="597" spans="1:11" x14ac:dyDescent="0.2">
      <c r="A597" s="69"/>
      <c r="B597" s="262"/>
      <c r="C597" s="153"/>
      <c r="D597" s="153"/>
      <c r="E597" s="265"/>
      <c r="F597" s="259"/>
      <c r="G597" s="72"/>
      <c r="H597" s="329"/>
      <c r="I597" s="37"/>
      <c r="J597" s="73"/>
      <c r="K597" s="86"/>
    </row>
    <row r="598" spans="1:11" x14ac:dyDescent="0.2">
      <c r="A598" s="69"/>
      <c r="B598" s="262"/>
      <c r="C598" s="153"/>
      <c r="D598" s="153"/>
      <c r="E598" s="265"/>
      <c r="F598" s="259"/>
      <c r="G598" s="72"/>
      <c r="H598" s="329"/>
      <c r="I598" s="37"/>
      <c r="J598" s="73"/>
      <c r="K598" s="86"/>
    </row>
    <row r="599" spans="1:11" x14ac:dyDescent="0.2">
      <c r="A599" s="69"/>
      <c r="B599" s="262"/>
      <c r="C599" s="153"/>
      <c r="D599" s="153"/>
      <c r="E599" s="265"/>
      <c r="F599" s="259"/>
      <c r="G599" s="72"/>
      <c r="H599" s="329"/>
      <c r="I599" s="37"/>
      <c r="J599" s="73"/>
      <c r="K599" s="86"/>
    </row>
    <row r="600" spans="1:11" x14ac:dyDescent="0.2">
      <c r="A600" s="69"/>
      <c r="B600" s="262"/>
      <c r="C600" s="153"/>
      <c r="D600" s="153"/>
      <c r="E600" s="265"/>
      <c r="F600" s="259"/>
      <c r="G600" s="72"/>
      <c r="H600" s="329"/>
      <c r="I600" s="37"/>
      <c r="J600" s="73"/>
      <c r="K600" s="86"/>
    </row>
    <row r="601" spans="1:11" x14ac:dyDescent="0.2">
      <c r="A601" s="69"/>
      <c r="B601" s="262"/>
      <c r="C601" s="153"/>
      <c r="D601" s="153"/>
      <c r="E601" s="265"/>
      <c r="F601" s="259"/>
      <c r="G601" s="72"/>
      <c r="H601" s="329"/>
      <c r="I601" s="37"/>
      <c r="J601" s="73"/>
      <c r="K601" s="86"/>
    </row>
    <row r="602" spans="1:11" x14ac:dyDescent="0.2">
      <c r="A602" s="69"/>
      <c r="B602" s="262"/>
      <c r="C602" s="153"/>
      <c r="D602" s="153"/>
      <c r="E602" s="265"/>
      <c r="F602" s="259"/>
      <c r="G602" s="72"/>
      <c r="H602" s="329"/>
      <c r="I602" s="37"/>
      <c r="J602" s="73"/>
      <c r="K602" s="86"/>
    </row>
    <row r="603" spans="1:11" x14ac:dyDescent="0.2">
      <c r="A603" s="69"/>
      <c r="B603" s="262"/>
      <c r="C603" s="153"/>
      <c r="D603" s="153"/>
      <c r="E603" s="265"/>
      <c r="F603" s="259"/>
      <c r="G603" s="72"/>
      <c r="H603" s="329"/>
      <c r="I603" s="37"/>
      <c r="J603" s="73"/>
      <c r="K603" s="86"/>
    </row>
    <row r="604" spans="1:11" x14ac:dyDescent="0.2">
      <c r="A604" s="69"/>
      <c r="B604" s="262"/>
      <c r="C604" s="153"/>
      <c r="D604" s="153"/>
      <c r="E604" s="265"/>
      <c r="F604" s="259"/>
      <c r="G604" s="72"/>
      <c r="H604" s="329"/>
      <c r="I604" s="37"/>
      <c r="J604" s="73"/>
      <c r="K604" s="86"/>
    </row>
    <row r="605" spans="1:11" x14ac:dyDescent="0.2">
      <c r="A605" s="69"/>
      <c r="B605" s="262"/>
      <c r="C605" s="153"/>
      <c r="D605" s="153"/>
      <c r="E605" s="265"/>
      <c r="F605" s="259"/>
      <c r="G605" s="72"/>
      <c r="H605" s="329"/>
      <c r="I605" s="37"/>
      <c r="J605" s="73"/>
      <c r="K605" s="86"/>
    </row>
    <row r="606" spans="1:11" x14ac:dyDescent="0.2">
      <c r="A606" s="69"/>
      <c r="B606" s="262"/>
      <c r="C606" s="153"/>
      <c r="D606" s="153"/>
      <c r="E606" s="265"/>
      <c r="F606" s="259"/>
      <c r="G606" s="72"/>
      <c r="H606" s="329"/>
      <c r="I606" s="37"/>
      <c r="J606" s="73"/>
      <c r="K606" s="86"/>
    </row>
    <row r="607" spans="1:11" x14ac:dyDescent="0.2">
      <c r="A607" s="69"/>
      <c r="B607" s="262"/>
      <c r="C607" s="153"/>
      <c r="D607" s="153"/>
      <c r="E607" s="265"/>
      <c r="F607" s="259"/>
      <c r="G607" s="72"/>
      <c r="H607" s="329"/>
      <c r="I607" s="37"/>
      <c r="J607" s="73"/>
      <c r="K607" s="86"/>
    </row>
    <row r="608" spans="1:11" x14ac:dyDescent="0.2">
      <c r="A608" s="69"/>
      <c r="B608" s="262"/>
      <c r="C608" s="153"/>
      <c r="D608" s="153"/>
      <c r="E608" s="265"/>
      <c r="F608" s="259"/>
      <c r="G608" s="72"/>
      <c r="H608" s="329"/>
      <c r="I608" s="37"/>
      <c r="J608" s="73"/>
      <c r="K608" s="86"/>
    </row>
    <row r="609" spans="1:11" x14ac:dyDescent="0.2">
      <c r="A609" s="69"/>
      <c r="B609" s="262"/>
      <c r="C609" s="153"/>
      <c r="D609" s="153"/>
      <c r="E609" s="265"/>
      <c r="F609" s="259"/>
      <c r="G609" s="72"/>
      <c r="H609" s="329"/>
      <c r="I609" s="37"/>
      <c r="J609" s="73"/>
      <c r="K609" s="86"/>
    </row>
    <row r="610" spans="1:11" x14ac:dyDescent="0.2">
      <c r="A610" s="69"/>
      <c r="B610" s="262"/>
      <c r="C610" s="153"/>
      <c r="D610" s="153"/>
      <c r="E610" s="265"/>
      <c r="F610" s="259"/>
      <c r="G610" s="72"/>
      <c r="H610" s="329"/>
      <c r="I610" s="37"/>
      <c r="J610" s="73"/>
      <c r="K610" s="86"/>
    </row>
    <row r="611" spans="1:11" x14ac:dyDescent="0.2">
      <c r="A611" s="69"/>
      <c r="B611" s="262"/>
      <c r="C611" s="153"/>
      <c r="D611" s="153"/>
      <c r="E611" s="265"/>
      <c r="F611" s="259"/>
      <c r="G611" s="72"/>
      <c r="H611" s="329"/>
      <c r="I611" s="37"/>
      <c r="J611" s="73"/>
      <c r="K611" s="86"/>
    </row>
    <row r="612" spans="1:11" x14ac:dyDescent="0.2">
      <c r="A612" s="69"/>
      <c r="B612" s="262"/>
      <c r="C612" s="153"/>
      <c r="D612" s="153"/>
      <c r="E612" s="265"/>
      <c r="F612" s="259"/>
      <c r="G612" s="72"/>
      <c r="H612" s="329"/>
      <c r="I612" s="37"/>
      <c r="J612" s="73"/>
      <c r="K612" s="86"/>
    </row>
    <row r="613" spans="1:11" x14ac:dyDescent="0.2">
      <c r="A613" s="69"/>
      <c r="B613" s="262"/>
      <c r="C613" s="153"/>
      <c r="D613" s="153"/>
      <c r="E613" s="265"/>
      <c r="F613" s="259"/>
      <c r="G613" s="72"/>
      <c r="H613" s="329"/>
      <c r="I613" s="37"/>
      <c r="J613" s="73"/>
      <c r="K613" s="86"/>
    </row>
    <row r="614" spans="1:11" x14ac:dyDescent="0.2">
      <c r="A614" s="69"/>
      <c r="B614" s="262"/>
      <c r="C614" s="153"/>
      <c r="D614" s="153"/>
      <c r="E614" s="265"/>
      <c r="F614" s="259"/>
      <c r="G614" s="72"/>
      <c r="H614" s="329"/>
      <c r="I614" s="37"/>
      <c r="J614" s="73"/>
      <c r="K614" s="86"/>
    </row>
    <row r="615" spans="1:11" x14ac:dyDescent="0.2">
      <c r="A615" s="69"/>
      <c r="B615" s="262"/>
      <c r="C615" s="153"/>
      <c r="D615" s="153"/>
      <c r="E615" s="265"/>
      <c r="F615" s="259"/>
      <c r="G615" s="72"/>
      <c r="H615" s="329"/>
      <c r="I615" s="37"/>
      <c r="J615" s="73"/>
      <c r="K615" s="86"/>
    </row>
    <row r="616" spans="1:11" x14ac:dyDescent="0.2">
      <c r="A616" s="69"/>
      <c r="B616" s="262"/>
      <c r="C616" s="153"/>
      <c r="D616" s="153"/>
      <c r="E616" s="265"/>
      <c r="F616" s="259"/>
      <c r="G616" s="72"/>
      <c r="H616" s="329"/>
      <c r="I616" s="37"/>
      <c r="J616" s="73"/>
      <c r="K616" s="86"/>
    </row>
    <row r="617" spans="1:11" x14ac:dyDescent="0.2">
      <c r="A617" s="69"/>
      <c r="B617" s="262"/>
      <c r="C617" s="153"/>
      <c r="D617" s="153"/>
      <c r="E617" s="265"/>
      <c r="F617" s="259"/>
      <c r="G617" s="72"/>
      <c r="H617" s="329"/>
      <c r="I617" s="37"/>
      <c r="J617" s="73"/>
      <c r="K617" s="86"/>
    </row>
    <row r="618" spans="1:11" x14ac:dyDescent="0.2">
      <c r="A618" s="69"/>
      <c r="B618" s="262"/>
      <c r="C618" s="153"/>
      <c r="D618" s="153"/>
      <c r="E618" s="265"/>
      <c r="F618" s="259"/>
      <c r="G618" s="72"/>
      <c r="H618" s="329"/>
      <c r="I618" s="37"/>
      <c r="J618" s="73"/>
      <c r="K618" s="86"/>
    </row>
    <row r="619" spans="1:11" x14ac:dyDescent="0.2">
      <c r="A619" s="69"/>
      <c r="B619" s="262"/>
      <c r="C619" s="153"/>
      <c r="D619" s="153"/>
      <c r="E619" s="265"/>
      <c r="F619" s="259"/>
      <c r="G619" s="72"/>
      <c r="H619" s="329"/>
      <c r="I619" s="37"/>
      <c r="J619" s="73"/>
      <c r="K619" s="86"/>
    </row>
    <row r="620" spans="1:11" x14ac:dyDescent="0.2">
      <c r="A620" s="69"/>
      <c r="B620" s="262"/>
      <c r="C620" s="153"/>
      <c r="D620" s="153"/>
      <c r="E620" s="265"/>
      <c r="F620" s="259"/>
      <c r="G620" s="72"/>
      <c r="H620" s="329"/>
      <c r="I620" s="37"/>
      <c r="J620" s="73"/>
      <c r="K620" s="86"/>
    </row>
    <row r="621" spans="1:11" x14ac:dyDescent="0.2">
      <c r="A621" s="69"/>
      <c r="B621" s="262"/>
      <c r="C621" s="153"/>
      <c r="D621" s="153"/>
      <c r="E621" s="265"/>
      <c r="F621" s="259"/>
      <c r="G621" s="72"/>
      <c r="H621" s="329"/>
      <c r="I621" s="37"/>
      <c r="J621" s="73"/>
      <c r="K621" s="86"/>
    </row>
    <row r="622" spans="1:11" ht="12" customHeight="1" x14ac:dyDescent="0.2">
      <c r="A622" s="69"/>
      <c r="E622" s="82"/>
      <c r="F622" s="259"/>
      <c r="G622" s="72"/>
      <c r="H622" s="329"/>
      <c r="I622" s="37"/>
      <c r="J622" s="73"/>
      <c r="K622" s="86"/>
    </row>
    <row r="623" spans="1:11" ht="12" customHeight="1" x14ac:dyDescent="0.2">
      <c r="A623" s="69"/>
      <c r="E623" s="82"/>
      <c r="F623" s="259"/>
      <c r="G623" s="72"/>
      <c r="H623" s="318"/>
      <c r="I623" s="73"/>
      <c r="J623" s="73"/>
      <c r="K623" s="86"/>
    </row>
    <row r="624" spans="1:11" ht="12" customHeight="1" x14ac:dyDescent="0.2">
      <c r="A624" s="60" t="s">
        <v>19</v>
      </c>
      <c r="B624" s="61"/>
      <c r="C624" s="62"/>
      <c r="D624" s="62"/>
      <c r="E624" s="63" t="s">
        <v>124</v>
      </c>
      <c r="F624" s="64"/>
      <c r="G624" s="65"/>
      <c r="H624" s="317"/>
      <c r="I624" s="66"/>
      <c r="J624" s="66"/>
      <c r="K624" s="91"/>
    </row>
    <row r="625" spans="1:11" ht="12" customHeight="1" x14ac:dyDescent="0.2">
      <c r="A625" s="60" t="s">
        <v>18</v>
      </c>
      <c r="B625" s="61"/>
      <c r="C625" s="62"/>
      <c r="D625" s="62"/>
      <c r="E625" s="63" t="s">
        <v>339</v>
      </c>
      <c r="F625" s="64"/>
      <c r="G625" s="65"/>
      <c r="H625" s="317"/>
      <c r="I625" s="66"/>
      <c r="J625" s="66"/>
      <c r="K625" s="67"/>
    </row>
    <row r="626" spans="1:11" ht="12" customHeight="1" x14ac:dyDescent="0.2">
      <c r="G626" s="72"/>
      <c r="H626" s="318"/>
      <c r="I626" s="73"/>
      <c r="J626" s="73"/>
      <c r="K626" s="74"/>
    </row>
    <row r="627" spans="1:11" ht="12" customHeight="1" x14ac:dyDescent="0.2">
      <c r="A627" s="75" t="s">
        <v>17</v>
      </c>
      <c r="B627" s="76" t="s">
        <v>10</v>
      </c>
      <c r="C627" s="40"/>
      <c r="D627" s="40"/>
      <c r="E627" s="77"/>
      <c r="F627" s="38"/>
      <c r="G627" s="78"/>
      <c r="H627" s="319"/>
      <c r="I627" s="79"/>
      <c r="J627" s="79"/>
      <c r="K627" s="74"/>
    </row>
    <row r="628" spans="1:11" ht="38.25" x14ac:dyDescent="0.2">
      <c r="B628" s="83"/>
      <c r="D628" s="153" t="s">
        <v>168</v>
      </c>
      <c r="E628" s="154" t="s">
        <v>189</v>
      </c>
      <c r="F628" s="155"/>
      <c r="G628" s="72"/>
      <c r="H628" s="318"/>
      <c r="I628" s="73"/>
      <c r="J628" s="73"/>
      <c r="K628" s="74"/>
    </row>
    <row r="629" spans="1:11" s="11" customFormat="1" ht="25.5" x14ac:dyDescent="0.2">
      <c r="A629" s="435"/>
      <c r="B629" s="436"/>
      <c r="C629" s="437"/>
      <c r="D629" s="438" t="s">
        <v>697</v>
      </c>
      <c r="E629" s="422" t="s">
        <v>698</v>
      </c>
      <c r="F629" s="439"/>
      <c r="G629" s="440"/>
      <c r="H629" s="441"/>
      <c r="I629" s="442"/>
      <c r="J629" s="442"/>
      <c r="K629" s="443"/>
    </row>
    <row r="630" spans="1:11" ht="12" customHeight="1" x14ac:dyDescent="0.2">
      <c r="G630" s="72"/>
      <c r="H630" s="318"/>
      <c r="I630" s="73"/>
      <c r="J630" s="73"/>
      <c r="K630" s="74"/>
    </row>
    <row r="631" spans="1:11" s="176" customFormat="1" ht="12" customHeight="1" x14ac:dyDescent="0.2">
      <c r="A631" s="170" t="s">
        <v>127</v>
      </c>
      <c r="B631" s="171" t="s">
        <v>34</v>
      </c>
      <c r="C631" s="173"/>
      <c r="D631" s="173"/>
      <c r="E631" s="174"/>
      <c r="F631" s="175"/>
      <c r="G631" s="267"/>
      <c r="H631" s="346"/>
      <c r="I631" s="268"/>
      <c r="J631" s="268"/>
      <c r="K631" s="164"/>
    </row>
    <row r="632" spans="1:11" s="128" customFormat="1" ht="28.5" customHeight="1" x14ac:dyDescent="0.2">
      <c r="A632" s="168"/>
      <c r="B632" s="157"/>
      <c r="C632" s="158"/>
      <c r="D632" s="159">
        <v>20</v>
      </c>
      <c r="E632" s="444" t="s">
        <v>699</v>
      </c>
      <c r="F632" s="180"/>
      <c r="G632" s="161"/>
      <c r="H632" s="310"/>
      <c r="I632" s="162"/>
      <c r="J632" s="162"/>
      <c r="K632" s="164"/>
    </row>
    <row r="633" spans="1:11" s="137" customFormat="1" ht="15" x14ac:dyDescent="0.2">
      <c r="A633" s="168" t="s">
        <v>128</v>
      </c>
      <c r="B633" s="165"/>
      <c r="C633" s="158"/>
      <c r="D633" s="158"/>
      <c r="E633" s="169" t="s">
        <v>6</v>
      </c>
      <c r="F633" s="167"/>
      <c r="G633" s="161" t="s">
        <v>301</v>
      </c>
      <c r="H633" s="310">
        <v>99.39409999999998</v>
      </c>
      <c r="I633" s="162"/>
      <c r="J633" s="162"/>
      <c r="K633" s="164"/>
    </row>
    <row r="634" spans="1:11" s="137" customFormat="1" ht="15" x14ac:dyDescent="0.2">
      <c r="A634" s="168" t="s">
        <v>129</v>
      </c>
      <c r="B634" s="165"/>
      <c r="C634" s="158"/>
      <c r="D634" s="158"/>
      <c r="E634" s="169" t="s">
        <v>105</v>
      </c>
      <c r="F634" s="167"/>
      <c r="G634" s="161" t="s">
        <v>301</v>
      </c>
      <c r="H634" s="310">
        <v>104.07914399999999</v>
      </c>
      <c r="I634" s="162"/>
      <c r="J634" s="162"/>
      <c r="K634" s="164"/>
    </row>
    <row r="635" spans="1:11" s="137" customFormat="1" ht="15" x14ac:dyDescent="0.2">
      <c r="A635" s="168" t="s">
        <v>480</v>
      </c>
      <c r="B635" s="165"/>
      <c r="C635" s="158"/>
      <c r="D635" s="158"/>
      <c r="E635" s="169" t="s">
        <v>106</v>
      </c>
      <c r="F635" s="167"/>
      <c r="G635" s="161" t="s">
        <v>301</v>
      </c>
      <c r="H635" s="310">
        <v>104.07914399999999</v>
      </c>
      <c r="I635" s="162"/>
      <c r="J635" s="162"/>
      <c r="K635" s="164"/>
    </row>
    <row r="636" spans="1:11" s="137" customFormat="1" x14ac:dyDescent="0.2">
      <c r="A636" s="168"/>
      <c r="B636" s="165"/>
      <c r="C636" s="158"/>
      <c r="D636" s="158"/>
      <c r="E636" s="169"/>
      <c r="F636" s="167"/>
      <c r="G636" s="161"/>
      <c r="H636" s="310"/>
      <c r="I636" s="162"/>
      <c r="J636" s="162"/>
      <c r="K636" s="164"/>
    </row>
    <row r="637" spans="1:11" s="128" customFormat="1" ht="15.75" customHeight="1" x14ac:dyDescent="0.2">
      <c r="A637" s="168"/>
      <c r="B637" s="157"/>
      <c r="C637" s="158"/>
      <c r="D637" s="112">
        <v>16</v>
      </c>
      <c r="E637" s="131" t="s">
        <v>300</v>
      </c>
      <c r="F637" s="180"/>
      <c r="G637" s="161"/>
      <c r="H637" s="310"/>
      <c r="I637" s="162"/>
      <c r="J637" s="162"/>
      <c r="K637" s="164"/>
    </row>
    <row r="638" spans="1:11" s="137" customFormat="1" ht="15" x14ac:dyDescent="0.2">
      <c r="A638" s="168" t="s">
        <v>481</v>
      </c>
      <c r="B638" s="165"/>
      <c r="C638" s="158"/>
      <c r="D638" s="158"/>
      <c r="E638" s="169" t="s">
        <v>6</v>
      </c>
      <c r="F638" s="167"/>
      <c r="G638" s="161" t="s">
        <v>301</v>
      </c>
      <c r="H638" s="310">
        <v>301.08782399999996</v>
      </c>
      <c r="I638" s="162"/>
      <c r="J638" s="162"/>
      <c r="K638" s="164"/>
    </row>
    <row r="639" spans="1:11" s="137" customFormat="1" ht="15" x14ac:dyDescent="0.2">
      <c r="A639" s="168" t="s">
        <v>482</v>
      </c>
      <c r="B639" s="165"/>
      <c r="C639" s="158"/>
      <c r="D639" s="158"/>
      <c r="E639" s="169" t="s">
        <v>105</v>
      </c>
      <c r="F639" s="167"/>
      <c r="G639" s="161" t="s">
        <v>301</v>
      </c>
      <c r="H639" s="310">
        <v>292.62818400000003</v>
      </c>
      <c r="I639" s="162"/>
      <c r="J639" s="162"/>
      <c r="K639" s="164"/>
    </row>
    <row r="640" spans="1:11" s="137" customFormat="1" ht="15" x14ac:dyDescent="0.2">
      <c r="A640" s="168" t="s">
        <v>483</v>
      </c>
      <c r="B640" s="165"/>
      <c r="C640" s="158"/>
      <c r="D640" s="158"/>
      <c r="E640" s="169" t="s">
        <v>106</v>
      </c>
      <c r="F640" s="167"/>
      <c r="G640" s="161" t="s">
        <v>301</v>
      </c>
      <c r="H640" s="310">
        <v>292.62818400000003</v>
      </c>
      <c r="I640" s="162"/>
      <c r="J640" s="162"/>
      <c r="K640" s="164"/>
    </row>
    <row r="641" spans="1:11" s="137" customFormat="1" x14ac:dyDescent="0.2">
      <c r="A641" s="168"/>
      <c r="B641" s="165"/>
      <c r="C641" s="158"/>
      <c r="D641" s="158"/>
      <c r="E641" s="169"/>
      <c r="F641" s="167"/>
      <c r="G641" s="161"/>
      <c r="H641" s="310"/>
      <c r="I641" s="162"/>
      <c r="J641" s="162"/>
      <c r="K641" s="164"/>
    </row>
    <row r="642" spans="1:11" s="80" customFormat="1" ht="12" customHeight="1" x14ac:dyDescent="0.2">
      <c r="A642" s="269" t="s">
        <v>130</v>
      </c>
      <c r="B642" s="270" t="s">
        <v>33</v>
      </c>
      <c r="C642" s="271"/>
      <c r="D642" s="271"/>
      <c r="E642" s="272"/>
      <c r="F642" s="273"/>
      <c r="G642" s="274"/>
      <c r="H642" s="330"/>
      <c r="I642" s="275"/>
      <c r="J642" s="275"/>
      <c r="K642" s="276"/>
    </row>
    <row r="643" spans="1:11" ht="12" customHeight="1" x14ac:dyDescent="0.2">
      <c r="A643" s="130"/>
      <c r="B643" s="117"/>
      <c r="C643" s="111"/>
      <c r="D643" s="111"/>
      <c r="E643" s="140"/>
      <c r="F643" s="119"/>
      <c r="G643" s="115"/>
      <c r="H643" s="323"/>
      <c r="I643" s="116"/>
      <c r="J643" s="116"/>
      <c r="K643" s="129"/>
    </row>
    <row r="644" spans="1:11" s="133" customFormat="1" x14ac:dyDescent="0.2">
      <c r="A644" s="109"/>
      <c r="B644" s="110"/>
      <c r="C644" s="111"/>
      <c r="D644" s="111">
        <v>50</v>
      </c>
      <c r="E644" s="131" t="s">
        <v>700</v>
      </c>
      <c r="F644" s="132"/>
      <c r="G644" s="115"/>
      <c r="H644" s="311"/>
      <c r="I644" s="116"/>
      <c r="J644" s="116"/>
      <c r="K644" s="129"/>
    </row>
    <row r="645" spans="1:11" s="137" customFormat="1" ht="15" x14ac:dyDescent="0.2">
      <c r="A645" s="168" t="s">
        <v>341</v>
      </c>
      <c r="B645" s="165"/>
      <c r="C645" s="158"/>
      <c r="D645" s="158"/>
      <c r="E645" s="169" t="s">
        <v>6</v>
      </c>
      <c r="F645" s="167"/>
      <c r="G645" s="161" t="s">
        <v>301</v>
      </c>
      <c r="H645" s="311">
        <v>157.47999999999999</v>
      </c>
      <c r="I645" s="162"/>
      <c r="J645" s="162"/>
      <c r="K645" s="164"/>
    </row>
    <row r="646" spans="1:11" s="137" customFormat="1" ht="15" x14ac:dyDescent="0.2">
      <c r="A646" s="168" t="s">
        <v>484</v>
      </c>
      <c r="B646" s="165"/>
      <c r="C646" s="158"/>
      <c r="D646" s="158"/>
      <c r="E646" s="169" t="s">
        <v>105</v>
      </c>
      <c r="F646" s="167"/>
      <c r="G646" s="161" t="s">
        <v>301</v>
      </c>
      <c r="H646" s="311">
        <v>152.58000000000001</v>
      </c>
      <c r="I646" s="162"/>
      <c r="J646" s="162"/>
      <c r="K646" s="164"/>
    </row>
    <row r="647" spans="1:11" s="137" customFormat="1" ht="15" x14ac:dyDescent="0.2">
      <c r="A647" s="168" t="s">
        <v>485</v>
      </c>
      <c r="B647" s="165"/>
      <c r="C647" s="158"/>
      <c r="D647" s="158"/>
      <c r="E647" s="169" t="s">
        <v>106</v>
      </c>
      <c r="F647" s="167"/>
      <c r="G647" s="161" t="s">
        <v>301</v>
      </c>
      <c r="H647" s="311">
        <v>152.58000000000001</v>
      </c>
      <c r="I647" s="162"/>
      <c r="J647" s="162"/>
      <c r="K647" s="164"/>
    </row>
    <row r="648" spans="1:11" s="137" customFormat="1" x14ac:dyDescent="0.2">
      <c r="A648" s="168"/>
      <c r="B648" s="165"/>
      <c r="C648" s="158"/>
      <c r="D648" s="158"/>
      <c r="E648" s="169"/>
      <c r="F648" s="167"/>
      <c r="G648" s="161"/>
      <c r="H648" s="311"/>
      <c r="I648" s="162"/>
      <c r="J648" s="162"/>
      <c r="K648" s="164"/>
    </row>
    <row r="649" spans="1:11" s="133" customFormat="1" ht="15" customHeight="1" x14ac:dyDescent="0.2">
      <c r="A649" s="393"/>
      <c r="B649" s="394"/>
      <c r="C649" s="395"/>
      <c r="D649" s="396">
        <v>35</v>
      </c>
      <c r="E649" s="397" t="s">
        <v>629</v>
      </c>
      <c r="F649" s="398"/>
      <c r="G649" s="399"/>
      <c r="H649" s="311"/>
      <c r="I649" s="116"/>
      <c r="J649" s="116"/>
      <c r="K649" s="400"/>
    </row>
    <row r="650" spans="1:11" s="375" customFormat="1" ht="15" x14ac:dyDescent="0.2">
      <c r="A650" s="168" t="s">
        <v>751</v>
      </c>
      <c r="B650" s="165"/>
      <c r="C650" s="158"/>
      <c r="D650" s="158"/>
      <c r="E650" s="169" t="s">
        <v>6</v>
      </c>
      <c r="G650" s="161" t="s">
        <v>301</v>
      </c>
      <c r="H650" s="311">
        <v>58.016999999999996</v>
      </c>
      <c r="I650" s="162"/>
      <c r="J650" s="162"/>
      <c r="K650" s="164"/>
    </row>
    <row r="651" spans="1:11" s="375" customFormat="1" ht="15" x14ac:dyDescent="0.2">
      <c r="A651" s="168" t="s">
        <v>752</v>
      </c>
      <c r="B651" s="165"/>
      <c r="C651" s="158"/>
      <c r="D651" s="158"/>
      <c r="E651" s="169" t="s">
        <v>105</v>
      </c>
      <c r="G651" s="161" t="s">
        <v>301</v>
      </c>
      <c r="H651" s="311">
        <v>48.470000000000006</v>
      </c>
      <c r="I651" s="162"/>
      <c r="J651" s="162"/>
      <c r="K651" s="164"/>
    </row>
    <row r="652" spans="1:11" s="375" customFormat="1" ht="15" x14ac:dyDescent="0.2">
      <c r="A652" s="168" t="s">
        <v>753</v>
      </c>
      <c r="B652" s="165"/>
      <c r="C652" s="158"/>
      <c r="D652" s="158"/>
      <c r="E652" s="169" t="s">
        <v>106</v>
      </c>
      <c r="G652" s="161" t="s">
        <v>301</v>
      </c>
      <c r="H652" s="311">
        <v>48.470000000000006</v>
      </c>
      <c r="I652" s="162"/>
      <c r="J652" s="162"/>
      <c r="K652" s="164"/>
    </row>
    <row r="653" spans="1:11" s="375" customFormat="1" x14ac:dyDescent="0.2">
      <c r="A653" s="168"/>
      <c r="B653" s="165"/>
      <c r="C653" s="158"/>
      <c r="D653" s="158"/>
      <c r="E653" s="169"/>
      <c r="G653" s="161"/>
      <c r="H653" s="311"/>
      <c r="I653" s="162"/>
      <c r="J653" s="162"/>
      <c r="K653" s="164"/>
    </row>
    <row r="654" spans="1:11" s="133" customFormat="1" ht="15.75" customHeight="1" x14ac:dyDescent="0.2">
      <c r="A654" s="393"/>
      <c r="B654" s="394"/>
      <c r="C654" s="395"/>
      <c r="D654" s="396">
        <v>25</v>
      </c>
      <c r="E654" s="445" t="s">
        <v>701</v>
      </c>
      <c r="F654" s="398"/>
      <c r="G654" s="399"/>
      <c r="H654" s="311"/>
      <c r="I654" s="116"/>
      <c r="J654" s="116"/>
      <c r="K654" s="400"/>
    </row>
    <row r="655" spans="1:11" s="375" customFormat="1" ht="15" x14ac:dyDescent="0.2">
      <c r="A655" s="168" t="s">
        <v>754</v>
      </c>
      <c r="B655" s="165"/>
      <c r="C655" s="158"/>
      <c r="D655" s="158"/>
      <c r="E655" s="169" t="s">
        <v>6</v>
      </c>
      <c r="G655" s="161" t="s">
        <v>301</v>
      </c>
      <c r="H655" s="311">
        <v>26.3</v>
      </c>
      <c r="I655" s="162"/>
      <c r="J655" s="162"/>
      <c r="K655" s="164"/>
    </row>
    <row r="656" spans="1:11" s="375" customFormat="1" ht="15" x14ac:dyDescent="0.2">
      <c r="A656" s="168" t="s">
        <v>755</v>
      </c>
      <c r="B656" s="165"/>
      <c r="C656" s="158"/>
      <c r="D656" s="158"/>
      <c r="E656" s="169" t="s">
        <v>105</v>
      </c>
      <c r="G656" s="161" t="s">
        <v>301</v>
      </c>
      <c r="H656" s="311">
        <v>31.52</v>
      </c>
      <c r="I656" s="162"/>
      <c r="J656" s="162"/>
      <c r="K656" s="164"/>
    </row>
    <row r="657" spans="1:11" s="375" customFormat="1" ht="15" x14ac:dyDescent="0.2">
      <c r="A657" s="168" t="s">
        <v>756</v>
      </c>
      <c r="B657" s="165"/>
      <c r="C657" s="158"/>
      <c r="D657" s="158"/>
      <c r="E657" s="169" t="s">
        <v>106</v>
      </c>
      <c r="G657" s="161" t="s">
        <v>301</v>
      </c>
      <c r="H657" s="311">
        <v>31.52</v>
      </c>
      <c r="I657" s="162"/>
      <c r="J657" s="162"/>
      <c r="K657" s="164"/>
    </row>
    <row r="658" spans="1:11" s="137" customFormat="1" x14ac:dyDescent="0.2">
      <c r="A658" s="168"/>
      <c r="B658" s="165"/>
      <c r="C658" s="158"/>
      <c r="D658" s="158"/>
      <c r="E658" s="169"/>
      <c r="F658" s="167"/>
      <c r="G658" s="161"/>
      <c r="H658" s="311"/>
      <c r="I658" s="162"/>
      <c r="J658" s="162"/>
      <c r="K658" s="164"/>
    </row>
    <row r="659" spans="1:11" ht="12" customHeight="1" x14ac:dyDescent="0.2">
      <c r="A659" s="75" t="s">
        <v>342</v>
      </c>
      <c r="B659" s="77" t="s">
        <v>126</v>
      </c>
      <c r="C659" s="40"/>
      <c r="D659" s="40"/>
      <c r="E659" s="77"/>
      <c r="F659" s="38"/>
      <c r="G659" s="78"/>
      <c r="H659" s="338"/>
      <c r="I659" s="79"/>
      <c r="J659" s="79"/>
      <c r="K659" s="74"/>
    </row>
    <row r="660" spans="1:11" ht="12" customHeight="1" x14ac:dyDescent="0.2">
      <c r="A660" s="75"/>
      <c r="B660" s="261"/>
      <c r="C660" s="40"/>
      <c r="D660" s="40"/>
      <c r="E660" s="77"/>
      <c r="F660" s="38"/>
      <c r="G660" s="78"/>
      <c r="H660" s="338"/>
      <c r="I660" s="79"/>
      <c r="J660" s="79"/>
      <c r="K660" s="74"/>
    </row>
    <row r="661" spans="1:11" x14ac:dyDescent="0.2">
      <c r="A661" s="75"/>
      <c r="B661" s="39">
        <v>600</v>
      </c>
      <c r="C661" s="40" t="s">
        <v>144</v>
      </c>
      <c r="D661" s="277">
        <v>600</v>
      </c>
      <c r="E661" s="41" t="s">
        <v>314</v>
      </c>
      <c r="G661" s="72"/>
      <c r="H661" s="307"/>
      <c r="I661" s="73"/>
      <c r="J661" s="73"/>
      <c r="K661" s="29"/>
    </row>
    <row r="662" spans="1:11" ht="15" x14ac:dyDescent="0.2">
      <c r="A662" s="69" t="s">
        <v>343</v>
      </c>
      <c r="D662" s="278"/>
      <c r="E662" s="169" t="s">
        <v>6</v>
      </c>
      <c r="G662" s="161" t="s">
        <v>301</v>
      </c>
      <c r="H662" s="311">
        <v>157.47999999999999</v>
      </c>
      <c r="I662" s="73"/>
      <c r="J662" s="73"/>
      <c r="K662" s="29"/>
    </row>
    <row r="663" spans="1:11" ht="15" x14ac:dyDescent="0.2">
      <c r="A663" s="69" t="s">
        <v>486</v>
      </c>
      <c r="D663" s="278"/>
      <c r="E663" s="169" t="s">
        <v>105</v>
      </c>
      <c r="G663" s="161" t="s">
        <v>301</v>
      </c>
      <c r="H663" s="311">
        <v>152.58000000000001</v>
      </c>
      <c r="I663" s="73"/>
      <c r="J663" s="73"/>
      <c r="K663" s="29"/>
    </row>
    <row r="664" spans="1:11" ht="15" x14ac:dyDescent="0.2">
      <c r="A664" s="69" t="s">
        <v>487</v>
      </c>
      <c r="D664" s="278"/>
      <c r="E664" s="169" t="s">
        <v>106</v>
      </c>
      <c r="G664" s="161" t="s">
        <v>301</v>
      </c>
      <c r="H664" s="311">
        <v>152.58000000000001</v>
      </c>
      <c r="I664" s="73"/>
      <c r="J664" s="73"/>
      <c r="K664" s="29"/>
    </row>
    <row r="665" spans="1:11" x14ac:dyDescent="0.2">
      <c r="A665" s="69"/>
      <c r="D665" s="278"/>
      <c r="G665" s="279"/>
      <c r="H665" s="307"/>
      <c r="I665" s="73"/>
      <c r="J665" s="73"/>
      <c r="K665" s="29"/>
    </row>
    <row r="666" spans="1:11" x14ac:dyDescent="0.2">
      <c r="A666" s="69"/>
      <c r="G666" s="279"/>
      <c r="H666" s="307"/>
      <c r="I666" s="73"/>
      <c r="J666" s="73"/>
      <c r="K666" s="29"/>
    </row>
    <row r="667" spans="1:11" x14ac:dyDescent="0.2">
      <c r="A667" s="75"/>
      <c r="B667" s="39">
        <v>300</v>
      </c>
      <c r="C667" s="40" t="s">
        <v>144</v>
      </c>
      <c r="D667" s="277">
        <v>300</v>
      </c>
      <c r="E667" s="41" t="s">
        <v>314</v>
      </c>
      <c r="G667" s="72"/>
      <c r="H667" s="307"/>
      <c r="I667" s="73"/>
      <c r="J667" s="73"/>
      <c r="K667" s="29"/>
    </row>
    <row r="668" spans="1:11" ht="15" x14ac:dyDescent="0.2">
      <c r="A668" s="69" t="s">
        <v>488</v>
      </c>
      <c r="D668" s="278"/>
      <c r="E668" s="169" t="s">
        <v>6</v>
      </c>
      <c r="G668" s="161" t="s">
        <v>301</v>
      </c>
      <c r="H668" s="311">
        <v>26.3</v>
      </c>
      <c r="I668" s="73"/>
      <c r="J668" s="73"/>
      <c r="K668" s="29"/>
    </row>
    <row r="669" spans="1:11" ht="15" x14ac:dyDescent="0.2">
      <c r="A669" s="69" t="s">
        <v>489</v>
      </c>
      <c r="D669" s="278"/>
      <c r="E669" s="169" t="s">
        <v>105</v>
      </c>
      <c r="G669" s="161" t="s">
        <v>301</v>
      </c>
      <c r="H669" s="311">
        <v>31.52</v>
      </c>
      <c r="I669" s="73"/>
      <c r="J669" s="73"/>
      <c r="K669" s="29"/>
    </row>
    <row r="670" spans="1:11" ht="15" x14ac:dyDescent="0.2">
      <c r="A670" s="69" t="s">
        <v>490</v>
      </c>
      <c r="D670" s="278"/>
      <c r="E670" s="169" t="s">
        <v>106</v>
      </c>
      <c r="G670" s="161" t="s">
        <v>301</v>
      </c>
      <c r="H670" s="311">
        <v>31.52</v>
      </c>
      <c r="I670" s="73"/>
      <c r="J670" s="73"/>
      <c r="K670" s="29"/>
    </row>
    <row r="671" spans="1:11" x14ac:dyDescent="0.2">
      <c r="A671" s="69"/>
      <c r="D671" s="278"/>
      <c r="G671" s="279"/>
      <c r="H671" s="307"/>
      <c r="I671" s="73"/>
      <c r="J671" s="73"/>
      <c r="K671" s="29"/>
    </row>
    <row r="672" spans="1:11" ht="13.5" customHeight="1" x14ac:dyDescent="0.2">
      <c r="A672" s="75" t="s">
        <v>344</v>
      </c>
      <c r="B672" s="77" t="s">
        <v>340</v>
      </c>
      <c r="C672" s="40"/>
      <c r="D672" s="40"/>
      <c r="E672" s="77"/>
      <c r="F672" s="38"/>
      <c r="G672" s="78"/>
      <c r="H672" s="319"/>
      <c r="I672" s="79"/>
      <c r="J672" s="79"/>
      <c r="K672" s="74"/>
    </row>
    <row r="673" spans="1:11" ht="13.5" customHeight="1" x14ac:dyDescent="0.2">
      <c r="A673" s="75"/>
      <c r="B673" s="261"/>
      <c r="C673" s="40"/>
      <c r="D673" s="40"/>
      <c r="E673" s="77"/>
      <c r="F673" s="38"/>
      <c r="G673" s="78"/>
      <c r="H673" s="338"/>
      <c r="I673" s="79"/>
      <c r="J673" s="79"/>
      <c r="K673" s="74"/>
    </row>
    <row r="674" spans="1:11" ht="13.5" customHeight="1" x14ac:dyDescent="0.2">
      <c r="A674" s="75"/>
      <c r="B674" s="39"/>
      <c r="C674" s="40"/>
      <c r="D674" s="41" t="s">
        <v>315</v>
      </c>
      <c r="E674" s="41"/>
      <c r="G674" s="72"/>
      <c r="H674" s="307"/>
      <c r="I674" s="73"/>
      <c r="J674" s="73"/>
      <c r="K674" s="29"/>
    </row>
    <row r="675" spans="1:11" ht="13.5" customHeight="1" x14ac:dyDescent="0.2">
      <c r="A675" s="69" t="s">
        <v>345</v>
      </c>
      <c r="D675" s="278"/>
      <c r="E675" s="169" t="s">
        <v>6</v>
      </c>
      <c r="G675" s="161" t="s">
        <v>301</v>
      </c>
      <c r="H675" s="311">
        <v>58.016999999999996</v>
      </c>
      <c r="I675" s="73"/>
      <c r="J675" s="73"/>
      <c r="K675" s="29"/>
    </row>
    <row r="676" spans="1:11" ht="13.5" customHeight="1" x14ac:dyDescent="0.2">
      <c r="A676" s="69" t="s">
        <v>491</v>
      </c>
      <c r="D676" s="278"/>
      <c r="E676" s="169" t="s">
        <v>105</v>
      </c>
      <c r="G676" s="161" t="s">
        <v>301</v>
      </c>
      <c r="H676" s="311">
        <v>48.470000000000006</v>
      </c>
      <c r="I676" s="73"/>
      <c r="J676" s="73"/>
      <c r="K676" s="29"/>
    </row>
    <row r="677" spans="1:11" ht="15" x14ac:dyDescent="0.2">
      <c r="A677" s="69" t="s">
        <v>492</v>
      </c>
      <c r="D677" s="278"/>
      <c r="E677" s="169" t="s">
        <v>106</v>
      </c>
      <c r="G677" s="161" t="s">
        <v>301</v>
      </c>
      <c r="H677" s="311">
        <v>48.470000000000006</v>
      </c>
      <c r="I677" s="73"/>
      <c r="J677" s="73"/>
      <c r="K677" s="29"/>
    </row>
    <row r="678" spans="1:11" ht="13.5" customHeight="1" x14ac:dyDescent="0.2">
      <c r="A678" s="69"/>
      <c r="D678" s="278"/>
      <c r="E678" s="169"/>
      <c r="G678" s="161"/>
      <c r="H678" s="311"/>
      <c r="I678" s="73"/>
      <c r="J678" s="73"/>
      <c r="K678" s="29"/>
    </row>
    <row r="679" spans="1:11" s="11" customFormat="1" ht="12" customHeight="1" x14ac:dyDescent="0.2">
      <c r="A679" s="358" t="s">
        <v>346</v>
      </c>
      <c r="B679" s="359" t="s">
        <v>571</v>
      </c>
      <c r="C679" s="360"/>
      <c r="D679" s="360"/>
      <c r="E679" s="359"/>
      <c r="F679" s="28"/>
      <c r="G679" s="361"/>
      <c r="H679" s="338"/>
      <c r="I679" s="79"/>
      <c r="J679" s="79"/>
      <c r="K679" s="362"/>
    </row>
    <row r="680" spans="1:11" s="11" customFormat="1" ht="12" customHeight="1" x14ac:dyDescent="0.2">
      <c r="A680" s="358"/>
      <c r="B680" s="363"/>
      <c r="C680" s="360"/>
      <c r="D680" s="360"/>
      <c r="E680" s="359"/>
      <c r="F680" s="28"/>
      <c r="G680" s="361"/>
      <c r="H680" s="338"/>
      <c r="I680" s="79"/>
      <c r="J680" s="79"/>
      <c r="K680" s="362"/>
    </row>
    <row r="681" spans="1:11" s="11" customFormat="1" x14ac:dyDescent="0.2">
      <c r="A681" s="358"/>
      <c r="B681" s="364">
        <v>300</v>
      </c>
      <c r="C681" s="360" t="s">
        <v>144</v>
      </c>
      <c r="D681" s="365">
        <v>600</v>
      </c>
      <c r="E681" s="366" t="s">
        <v>572</v>
      </c>
      <c r="G681" s="279"/>
      <c r="H681" s="307"/>
      <c r="I681" s="73"/>
      <c r="J681" s="73"/>
      <c r="K681" s="367"/>
    </row>
    <row r="682" spans="1:11" s="11" customFormat="1" ht="15" x14ac:dyDescent="0.2">
      <c r="A682" s="368" t="s">
        <v>573</v>
      </c>
      <c r="B682" s="369"/>
      <c r="C682" s="370"/>
      <c r="D682" s="371"/>
      <c r="E682" s="169" t="s">
        <v>6</v>
      </c>
      <c r="G682" s="161" t="s">
        <v>301</v>
      </c>
      <c r="H682" s="311">
        <v>73.109100000000012</v>
      </c>
      <c r="I682" s="73"/>
      <c r="J682" s="73"/>
      <c r="K682" s="367"/>
    </row>
    <row r="683" spans="1:11" s="11" customFormat="1" ht="15" x14ac:dyDescent="0.2">
      <c r="A683" s="368" t="s">
        <v>574</v>
      </c>
      <c r="B683" s="369"/>
      <c r="C683" s="370"/>
      <c r="D683" s="371"/>
      <c r="E683" s="169" t="s">
        <v>105</v>
      </c>
      <c r="G683" s="161" t="s">
        <v>301</v>
      </c>
      <c r="H683" s="311">
        <v>69.125100000000003</v>
      </c>
      <c r="I683" s="372"/>
      <c r="J683" s="73"/>
      <c r="K683" s="367"/>
    </row>
    <row r="684" spans="1:11" s="11" customFormat="1" ht="15" x14ac:dyDescent="0.2">
      <c r="A684" s="368" t="s">
        <v>575</v>
      </c>
      <c r="B684" s="369"/>
      <c r="C684" s="370"/>
      <c r="D684" s="371"/>
      <c r="E684" s="169" t="s">
        <v>106</v>
      </c>
      <c r="G684" s="161" t="s">
        <v>301</v>
      </c>
      <c r="H684" s="311">
        <v>69.125100000000003</v>
      </c>
      <c r="I684" s="73"/>
      <c r="J684" s="73"/>
      <c r="K684" s="367"/>
    </row>
    <row r="685" spans="1:11" ht="12" customHeight="1" x14ac:dyDescent="0.2">
      <c r="A685" s="75"/>
      <c r="B685" s="39"/>
      <c r="C685" s="40"/>
      <c r="D685" s="40"/>
      <c r="E685" s="82"/>
      <c r="G685" s="72"/>
      <c r="H685" s="307"/>
      <c r="I685" s="73"/>
      <c r="J685" s="73"/>
      <c r="K685" s="86"/>
    </row>
    <row r="686" spans="1:11" ht="12" customHeight="1" x14ac:dyDescent="0.2">
      <c r="A686" s="75"/>
      <c r="B686" s="39"/>
      <c r="C686" s="40"/>
      <c r="D686" s="40"/>
      <c r="E686" s="82"/>
      <c r="G686" s="72"/>
      <c r="H686" s="307"/>
      <c r="I686" s="73"/>
      <c r="J686" s="73"/>
      <c r="K686" s="86"/>
    </row>
    <row r="687" spans="1:11" ht="12" customHeight="1" x14ac:dyDescent="0.2">
      <c r="A687" s="75"/>
      <c r="B687" s="39"/>
      <c r="C687" s="40"/>
      <c r="D687" s="40"/>
      <c r="E687" s="82"/>
      <c r="G687" s="72"/>
      <c r="H687" s="307"/>
      <c r="I687" s="73"/>
      <c r="J687" s="73"/>
      <c r="K687" s="86"/>
    </row>
    <row r="688" spans="1:11" ht="12" customHeight="1" x14ac:dyDescent="0.2">
      <c r="A688" s="75"/>
      <c r="B688" s="39"/>
      <c r="C688" s="40"/>
      <c r="D688" s="40"/>
      <c r="E688" s="82"/>
      <c r="G688" s="72"/>
      <c r="H688" s="307"/>
      <c r="I688" s="73"/>
      <c r="J688" s="73"/>
      <c r="K688" s="86"/>
    </row>
    <row r="689" spans="1:11" ht="12" customHeight="1" x14ac:dyDescent="0.2">
      <c r="A689" s="75"/>
      <c r="B689" s="39"/>
      <c r="C689" s="40"/>
      <c r="D689" s="40"/>
      <c r="E689" s="82"/>
      <c r="G689" s="72"/>
      <c r="H689" s="307"/>
      <c r="I689" s="73"/>
      <c r="J689" s="73"/>
      <c r="K689" s="86"/>
    </row>
    <row r="690" spans="1:11" ht="12" customHeight="1" x14ac:dyDescent="0.2">
      <c r="A690" s="75"/>
      <c r="B690" s="39"/>
      <c r="C690" s="40"/>
      <c r="D690" s="40"/>
      <c r="E690" s="82"/>
      <c r="G690" s="72"/>
      <c r="H690" s="307"/>
      <c r="I690" s="73"/>
      <c r="J690" s="73"/>
      <c r="K690" s="86"/>
    </row>
    <row r="691" spans="1:11" ht="12" customHeight="1" x14ac:dyDescent="0.2">
      <c r="A691" s="75"/>
      <c r="B691" s="39"/>
      <c r="C691" s="40"/>
      <c r="D691" s="40"/>
      <c r="E691" s="82"/>
      <c r="G691" s="72"/>
      <c r="H691" s="307"/>
      <c r="I691" s="73"/>
      <c r="J691" s="73"/>
      <c r="K691" s="86"/>
    </row>
    <row r="692" spans="1:11" ht="12" customHeight="1" x14ac:dyDescent="0.2">
      <c r="A692" s="75"/>
      <c r="B692" s="39"/>
      <c r="C692" s="40"/>
      <c r="D692" s="40"/>
      <c r="E692" s="82"/>
      <c r="G692" s="72"/>
      <c r="H692" s="307"/>
      <c r="I692" s="73"/>
      <c r="J692" s="73"/>
      <c r="K692" s="86"/>
    </row>
    <row r="693" spans="1:11" ht="12" customHeight="1" x14ac:dyDescent="0.2">
      <c r="A693" s="75"/>
      <c r="B693" s="39"/>
      <c r="C693" s="40"/>
      <c r="D693" s="40"/>
      <c r="E693" s="82"/>
      <c r="G693" s="72"/>
      <c r="H693" s="307"/>
      <c r="I693" s="73"/>
      <c r="J693" s="73"/>
      <c r="K693" s="86"/>
    </row>
    <row r="694" spans="1:11" ht="12" customHeight="1" x14ac:dyDescent="0.2">
      <c r="A694" s="75"/>
      <c r="B694" s="39"/>
      <c r="C694" s="40"/>
      <c r="D694" s="40"/>
      <c r="E694" s="82"/>
      <c r="G694" s="72"/>
      <c r="H694" s="307"/>
      <c r="I694" s="73"/>
      <c r="J694" s="73"/>
      <c r="K694" s="86"/>
    </row>
    <row r="695" spans="1:11" ht="12" customHeight="1" x14ac:dyDescent="0.2">
      <c r="A695" s="75"/>
      <c r="B695" s="39"/>
      <c r="C695" s="40"/>
      <c r="D695" s="40"/>
      <c r="E695" s="82"/>
      <c r="G695" s="72"/>
      <c r="H695" s="307"/>
      <c r="I695" s="73"/>
      <c r="J695" s="73"/>
      <c r="K695" s="86"/>
    </row>
    <row r="696" spans="1:11" ht="12" customHeight="1" x14ac:dyDescent="0.2">
      <c r="A696" s="75"/>
      <c r="B696" s="39"/>
      <c r="C696" s="40"/>
      <c r="D696" s="40"/>
      <c r="E696" s="82"/>
      <c r="G696" s="72"/>
      <c r="H696" s="307"/>
      <c r="I696" s="73"/>
      <c r="J696" s="73"/>
      <c r="K696" s="86"/>
    </row>
    <row r="697" spans="1:11" x14ac:dyDescent="0.2">
      <c r="A697" s="75"/>
      <c r="B697" s="39"/>
      <c r="C697" s="40"/>
      <c r="D697" s="40"/>
      <c r="E697" s="82"/>
      <c r="G697" s="72"/>
      <c r="H697" s="318"/>
      <c r="I697" s="73"/>
      <c r="J697" s="73"/>
      <c r="K697" s="86"/>
    </row>
    <row r="698" spans="1:11" ht="12" customHeight="1" x14ac:dyDescent="0.2">
      <c r="A698" s="75"/>
      <c r="B698" s="39"/>
      <c r="C698" s="40"/>
      <c r="D698" s="40"/>
      <c r="E698" s="82"/>
      <c r="G698" s="72"/>
      <c r="H698" s="318"/>
      <c r="I698" s="73"/>
      <c r="J698" s="73"/>
      <c r="K698" s="86"/>
    </row>
    <row r="699" spans="1:11" ht="12" customHeight="1" x14ac:dyDescent="0.2">
      <c r="A699" s="75"/>
      <c r="B699" s="39"/>
      <c r="C699" s="40"/>
      <c r="D699" s="40"/>
      <c r="E699" s="82"/>
      <c r="G699" s="72"/>
      <c r="H699" s="318"/>
      <c r="I699" s="73"/>
      <c r="J699" s="73"/>
      <c r="K699" s="86"/>
    </row>
    <row r="700" spans="1:11" ht="12" customHeight="1" x14ac:dyDescent="0.2">
      <c r="A700" s="60" t="s">
        <v>346</v>
      </c>
      <c r="B700" s="61"/>
      <c r="C700" s="62"/>
      <c r="D700" s="62"/>
      <c r="E700" s="63" t="s">
        <v>131</v>
      </c>
      <c r="F700" s="64"/>
      <c r="G700" s="65"/>
      <c r="H700" s="317"/>
      <c r="I700" s="66"/>
      <c r="J700" s="66"/>
      <c r="K700" s="91"/>
    </row>
    <row r="701" spans="1:11" s="68" customFormat="1" x14ac:dyDescent="0.2">
      <c r="A701" s="60" t="s">
        <v>15</v>
      </c>
      <c r="B701" s="61"/>
      <c r="C701" s="62"/>
      <c r="D701" s="62"/>
      <c r="E701" s="63" t="s">
        <v>347</v>
      </c>
      <c r="F701" s="64"/>
      <c r="G701" s="65"/>
      <c r="H701" s="317"/>
      <c r="I701" s="66"/>
      <c r="J701" s="66"/>
      <c r="K701" s="67"/>
    </row>
    <row r="702" spans="1:11" ht="12" customHeight="1" x14ac:dyDescent="0.2">
      <c r="G702" s="72"/>
      <c r="H702" s="318"/>
      <c r="I702" s="73"/>
      <c r="J702" s="73"/>
      <c r="K702" s="74"/>
    </row>
    <row r="703" spans="1:11" s="80" customFormat="1" ht="12" customHeight="1" x14ac:dyDescent="0.2">
      <c r="A703" s="75" t="s">
        <v>132</v>
      </c>
      <c r="B703" s="76" t="s">
        <v>10</v>
      </c>
      <c r="C703" s="40"/>
      <c r="D703" s="40"/>
      <c r="E703" s="77"/>
      <c r="F703" s="38"/>
      <c r="G703" s="78"/>
      <c r="H703" s="319"/>
      <c r="I703" s="79"/>
      <c r="J703" s="79"/>
      <c r="K703" s="74"/>
    </row>
    <row r="704" spans="1:11" ht="51" x14ac:dyDescent="0.2">
      <c r="B704" s="83"/>
      <c r="D704" s="153" t="s">
        <v>168</v>
      </c>
      <c r="E704" s="247" t="s">
        <v>174</v>
      </c>
      <c r="F704" s="85"/>
      <c r="G704" s="72"/>
      <c r="H704" s="318"/>
      <c r="I704" s="73"/>
      <c r="J704" s="73"/>
      <c r="K704" s="74"/>
    </row>
    <row r="705" spans="1:11" x14ac:dyDescent="0.2">
      <c r="D705" s="153"/>
      <c r="E705" s="247"/>
      <c r="F705" s="85"/>
      <c r="G705" s="72"/>
      <c r="H705" s="318"/>
      <c r="I705" s="73"/>
      <c r="J705" s="73"/>
      <c r="K705" s="74"/>
    </row>
    <row r="706" spans="1:11" ht="12" customHeight="1" x14ac:dyDescent="0.2">
      <c r="G706" s="72"/>
      <c r="H706" s="318"/>
      <c r="I706" s="73"/>
      <c r="J706" s="73"/>
      <c r="K706" s="74"/>
    </row>
    <row r="707" spans="1:11" ht="12" customHeight="1" x14ac:dyDescent="0.2">
      <c r="A707" s="75" t="s">
        <v>133</v>
      </c>
      <c r="B707" s="76" t="s">
        <v>316</v>
      </c>
      <c r="C707" s="40"/>
      <c r="D707" s="40"/>
      <c r="E707" s="77"/>
      <c r="G707" s="72"/>
      <c r="H707" s="318"/>
      <c r="I707" s="73"/>
      <c r="J707" s="73"/>
      <c r="K707" s="79"/>
    </row>
    <row r="708" spans="1:11" ht="12" customHeight="1" x14ac:dyDescent="0.2">
      <c r="A708" s="75"/>
      <c r="B708" s="39"/>
      <c r="C708" s="40"/>
      <c r="D708" s="40"/>
      <c r="E708" s="77"/>
      <c r="G708" s="72"/>
      <c r="H708" s="318"/>
      <c r="I708" s="73"/>
      <c r="J708" s="73"/>
      <c r="K708" s="79"/>
    </row>
    <row r="709" spans="1:11" ht="25.5" x14ac:dyDescent="0.2">
      <c r="A709" s="75"/>
      <c r="B709" s="252"/>
      <c r="C709" s="40"/>
      <c r="D709" s="40"/>
      <c r="E709" s="280" t="s">
        <v>317</v>
      </c>
      <c r="G709" s="72"/>
      <c r="H709" s="318"/>
      <c r="I709" s="73"/>
      <c r="J709" s="73"/>
      <c r="K709" s="79"/>
    </row>
    <row r="710" spans="1:11" ht="15" x14ac:dyDescent="0.2">
      <c r="A710" s="69" t="s">
        <v>134</v>
      </c>
      <c r="E710" s="169" t="s">
        <v>106</v>
      </c>
      <c r="G710" s="161" t="s">
        <v>301</v>
      </c>
      <c r="H710" s="307">
        <v>113.17</v>
      </c>
      <c r="I710" s="73"/>
      <c r="J710" s="73"/>
      <c r="K710" s="86"/>
    </row>
    <row r="711" spans="1:11" ht="12" customHeight="1" x14ac:dyDescent="0.2">
      <c r="A711" s="69"/>
      <c r="E711" s="82"/>
      <c r="G711" s="248"/>
      <c r="H711" s="318"/>
      <c r="I711" s="73"/>
      <c r="J711" s="73"/>
      <c r="K711" s="86"/>
    </row>
    <row r="712" spans="1:11" ht="12" customHeight="1" x14ac:dyDescent="0.2">
      <c r="A712" s="69"/>
      <c r="E712" s="82"/>
      <c r="G712" s="248"/>
      <c r="H712" s="318"/>
      <c r="I712" s="73"/>
      <c r="J712" s="73"/>
      <c r="K712" s="86"/>
    </row>
    <row r="713" spans="1:11" ht="17.25" customHeight="1" x14ac:dyDescent="0.2">
      <c r="A713" s="75"/>
      <c r="B713" s="252"/>
      <c r="C713" s="40"/>
      <c r="D713" s="40"/>
      <c r="E713" s="280" t="s">
        <v>630</v>
      </c>
      <c r="G713" s="72"/>
      <c r="H713" s="307"/>
      <c r="I713" s="73"/>
      <c r="J713" s="73"/>
      <c r="K713" s="79"/>
    </row>
    <row r="714" spans="1:11" ht="15" x14ac:dyDescent="0.2">
      <c r="A714" s="69" t="s">
        <v>135</v>
      </c>
      <c r="E714" s="169" t="s">
        <v>6</v>
      </c>
      <c r="G714" s="161" t="s">
        <v>301</v>
      </c>
      <c r="H714" s="307">
        <v>26.29</v>
      </c>
      <c r="I714" s="73"/>
      <c r="J714" s="73"/>
      <c r="K714" s="86"/>
    </row>
    <row r="715" spans="1:11" ht="15" x14ac:dyDescent="0.2">
      <c r="A715" s="69" t="s">
        <v>493</v>
      </c>
      <c r="E715" s="169" t="s">
        <v>105</v>
      </c>
      <c r="G715" s="161" t="s">
        <v>301</v>
      </c>
      <c r="H715" s="307">
        <v>31.52</v>
      </c>
      <c r="I715" s="73"/>
      <c r="J715" s="73"/>
      <c r="K715" s="86"/>
    </row>
    <row r="716" spans="1:11" ht="15" x14ac:dyDescent="0.2">
      <c r="A716" s="69" t="s">
        <v>494</v>
      </c>
      <c r="E716" s="169" t="s">
        <v>106</v>
      </c>
      <c r="G716" s="161" t="s">
        <v>301</v>
      </c>
      <c r="H716" s="307">
        <v>161.85199999999998</v>
      </c>
      <c r="I716" s="73"/>
      <c r="J716" s="73"/>
      <c r="K716" s="86"/>
    </row>
    <row r="717" spans="1:11" ht="12" customHeight="1" x14ac:dyDescent="0.2">
      <c r="A717" s="69"/>
      <c r="E717" s="82"/>
      <c r="G717" s="248"/>
      <c r="H717" s="307"/>
      <c r="I717" s="73"/>
      <c r="J717" s="73"/>
      <c r="K717" s="86"/>
    </row>
    <row r="718" spans="1:11" ht="12" customHeight="1" x14ac:dyDescent="0.2">
      <c r="A718" s="69"/>
      <c r="E718" s="82"/>
      <c r="G718" s="248"/>
      <c r="H718" s="307"/>
      <c r="I718" s="73"/>
      <c r="J718" s="73"/>
      <c r="K718" s="86"/>
    </row>
    <row r="719" spans="1:11" ht="12" customHeight="1" x14ac:dyDescent="0.2">
      <c r="A719" s="69"/>
      <c r="E719" s="82"/>
      <c r="G719" s="248"/>
      <c r="H719" s="318"/>
      <c r="I719" s="73"/>
      <c r="J719" s="73"/>
      <c r="K719" s="86"/>
    </row>
    <row r="720" spans="1:11" ht="12" customHeight="1" x14ac:dyDescent="0.2">
      <c r="A720" s="69"/>
      <c r="E720" s="82"/>
      <c r="G720" s="248"/>
      <c r="H720" s="318"/>
      <c r="I720" s="73"/>
      <c r="J720" s="73"/>
      <c r="K720" s="86"/>
    </row>
    <row r="721" spans="1:11" ht="12" customHeight="1" x14ac:dyDescent="0.2">
      <c r="A721" s="69"/>
      <c r="E721" s="82"/>
      <c r="G721" s="248"/>
      <c r="H721" s="318"/>
      <c r="I721" s="73"/>
      <c r="J721" s="73"/>
      <c r="K721" s="86"/>
    </row>
    <row r="722" spans="1:11" ht="12" customHeight="1" x14ac:dyDescent="0.2">
      <c r="A722" s="69"/>
      <c r="E722" s="82"/>
      <c r="G722" s="248"/>
      <c r="H722" s="318"/>
      <c r="I722" s="73"/>
      <c r="J722" s="73"/>
      <c r="K722" s="86"/>
    </row>
    <row r="723" spans="1:11" ht="12" customHeight="1" x14ac:dyDescent="0.2">
      <c r="A723" s="69"/>
      <c r="E723" s="82"/>
      <c r="G723" s="248"/>
      <c r="H723" s="318"/>
      <c r="I723" s="73"/>
      <c r="J723" s="73"/>
      <c r="K723" s="86"/>
    </row>
    <row r="724" spans="1:11" ht="12" customHeight="1" x14ac:dyDescent="0.2">
      <c r="A724" s="69"/>
      <c r="E724" s="82"/>
      <c r="G724" s="248"/>
      <c r="H724" s="318"/>
      <c r="I724" s="73"/>
      <c r="J724" s="73"/>
      <c r="K724" s="86"/>
    </row>
    <row r="725" spans="1:11" ht="12" customHeight="1" x14ac:dyDescent="0.2">
      <c r="A725" s="69"/>
      <c r="E725" s="82"/>
      <c r="G725" s="248"/>
      <c r="H725" s="318"/>
      <c r="I725" s="73"/>
      <c r="J725" s="73"/>
      <c r="K725" s="86"/>
    </row>
    <row r="726" spans="1:11" ht="12" customHeight="1" x14ac:dyDescent="0.2">
      <c r="A726" s="69"/>
      <c r="E726" s="82"/>
      <c r="G726" s="248"/>
      <c r="H726" s="318"/>
      <c r="I726" s="73"/>
      <c r="J726" s="73"/>
      <c r="K726" s="86"/>
    </row>
    <row r="727" spans="1:11" ht="12" customHeight="1" x14ac:dyDescent="0.2">
      <c r="A727" s="69"/>
      <c r="E727" s="82"/>
      <c r="G727" s="248"/>
      <c r="H727" s="318"/>
      <c r="I727" s="73"/>
      <c r="J727" s="73"/>
      <c r="K727" s="86"/>
    </row>
    <row r="728" spans="1:11" ht="12" customHeight="1" x14ac:dyDescent="0.2">
      <c r="A728" s="69"/>
      <c r="E728" s="82"/>
      <c r="G728" s="248"/>
      <c r="H728" s="318"/>
      <c r="I728" s="73"/>
      <c r="J728" s="73"/>
      <c r="K728" s="86"/>
    </row>
    <row r="729" spans="1:11" ht="12" customHeight="1" x14ac:dyDescent="0.2">
      <c r="A729" s="69"/>
      <c r="E729" s="82"/>
      <c r="G729" s="248"/>
      <c r="H729" s="318"/>
      <c r="I729" s="73"/>
      <c r="J729" s="73"/>
      <c r="K729" s="86"/>
    </row>
    <row r="730" spans="1:11" ht="12" customHeight="1" x14ac:dyDescent="0.2">
      <c r="A730" s="69"/>
      <c r="E730" s="82"/>
      <c r="G730" s="248"/>
      <c r="H730" s="318"/>
      <c r="I730" s="73"/>
      <c r="J730" s="73"/>
      <c r="K730" s="86"/>
    </row>
    <row r="731" spans="1:11" ht="12" customHeight="1" x14ac:dyDescent="0.2">
      <c r="A731" s="69"/>
      <c r="E731" s="82"/>
      <c r="G731" s="248"/>
      <c r="H731" s="318"/>
      <c r="I731" s="73"/>
      <c r="J731" s="73"/>
      <c r="K731" s="86"/>
    </row>
    <row r="732" spans="1:11" ht="12" customHeight="1" x14ac:dyDescent="0.2">
      <c r="A732" s="69"/>
      <c r="E732" s="82"/>
      <c r="G732" s="248"/>
      <c r="H732" s="318"/>
      <c r="I732" s="73"/>
      <c r="J732" s="73"/>
      <c r="K732" s="86"/>
    </row>
    <row r="733" spans="1:11" ht="12" customHeight="1" x14ac:dyDescent="0.2">
      <c r="A733" s="69"/>
      <c r="E733" s="82"/>
      <c r="G733" s="248"/>
      <c r="H733" s="318"/>
      <c r="I733" s="73"/>
      <c r="J733" s="73"/>
      <c r="K733" s="86"/>
    </row>
    <row r="734" spans="1:11" ht="12" customHeight="1" x14ac:dyDescent="0.2">
      <c r="A734" s="69"/>
      <c r="E734" s="82"/>
      <c r="G734" s="248"/>
      <c r="H734" s="318"/>
      <c r="I734" s="73"/>
      <c r="J734" s="73"/>
      <c r="K734" s="86"/>
    </row>
    <row r="735" spans="1:11" ht="12" customHeight="1" x14ac:dyDescent="0.2">
      <c r="A735" s="69"/>
      <c r="E735" s="82"/>
      <c r="G735" s="248"/>
      <c r="H735" s="318"/>
      <c r="I735" s="73"/>
      <c r="J735" s="73"/>
      <c r="K735" s="86"/>
    </row>
    <row r="736" spans="1:11" ht="12" customHeight="1" x14ac:dyDescent="0.2">
      <c r="A736" s="69"/>
      <c r="E736" s="82"/>
      <c r="G736" s="248"/>
      <c r="H736" s="318"/>
      <c r="I736" s="73"/>
      <c r="J736" s="73"/>
      <c r="K736" s="86"/>
    </row>
    <row r="737" spans="1:11" ht="12" customHeight="1" x14ac:dyDescent="0.2">
      <c r="A737" s="69"/>
      <c r="E737" s="82"/>
      <c r="G737" s="248"/>
      <c r="H737" s="318"/>
      <c r="I737" s="73"/>
      <c r="J737" s="73"/>
      <c r="K737" s="86"/>
    </row>
    <row r="738" spans="1:11" ht="12" customHeight="1" x14ac:dyDescent="0.2">
      <c r="A738" s="69"/>
      <c r="E738" s="82"/>
      <c r="G738" s="248"/>
      <c r="H738" s="318"/>
      <c r="I738" s="73"/>
      <c r="J738" s="73"/>
      <c r="K738" s="86"/>
    </row>
    <row r="739" spans="1:11" ht="12" customHeight="1" x14ac:dyDescent="0.2">
      <c r="A739" s="69"/>
      <c r="E739" s="82"/>
      <c r="G739" s="248"/>
      <c r="H739" s="318"/>
      <c r="I739" s="73"/>
      <c r="J739" s="73"/>
      <c r="K739" s="86"/>
    </row>
    <row r="740" spans="1:11" ht="12" customHeight="1" x14ac:dyDescent="0.2">
      <c r="A740" s="69"/>
      <c r="E740" s="82"/>
      <c r="G740" s="248"/>
      <c r="H740" s="318"/>
      <c r="I740" s="73"/>
      <c r="J740" s="73"/>
      <c r="K740" s="86"/>
    </row>
    <row r="741" spans="1:11" ht="12" customHeight="1" x14ac:dyDescent="0.2">
      <c r="A741" s="69"/>
      <c r="E741" s="82"/>
      <c r="G741" s="248"/>
      <c r="H741" s="318"/>
      <c r="I741" s="73"/>
      <c r="J741" s="73"/>
      <c r="K741" s="86"/>
    </row>
    <row r="742" spans="1:11" ht="12" customHeight="1" x14ac:dyDescent="0.2">
      <c r="A742" s="69"/>
      <c r="E742" s="82"/>
      <c r="G742" s="248"/>
      <c r="H742" s="318"/>
      <c r="I742" s="73"/>
      <c r="J742" s="73"/>
      <c r="K742" s="86"/>
    </row>
    <row r="743" spans="1:11" ht="12" customHeight="1" x14ac:dyDescent="0.2">
      <c r="A743" s="69"/>
      <c r="E743" s="82"/>
      <c r="G743" s="248"/>
      <c r="H743" s="318"/>
      <c r="I743" s="73"/>
      <c r="J743" s="73"/>
      <c r="K743" s="86"/>
    </row>
    <row r="744" spans="1:11" ht="12" customHeight="1" x14ac:dyDescent="0.2">
      <c r="A744" s="69"/>
      <c r="E744" s="82"/>
      <c r="G744" s="248"/>
      <c r="H744" s="318"/>
      <c r="I744" s="73"/>
      <c r="J744" s="73"/>
      <c r="K744" s="86"/>
    </row>
    <row r="745" spans="1:11" ht="12" customHeight="1" x14ac:dyDescent="0.2">
      <c r="A745" s="69"/>
      <c r="E745" s="82"/>
      <c r="G745" s="248"/>
      <c r="H745" s="318"/>
      <c r="I745" s="73"/>
      <c r="J745" s="73"/>
      <c r="K745" s="86"/>
    </row>
    <row r="746" spans="1:11" ht="12" customHeight="1" x14ac:dyDescent="0.2">
      <c r="A746" s="69"/>
      <c r="E746" s="82"/>
      <c r="G746" s="248"/>
      <c r="H746" s="318"/>
      <c r="I746" s="73"/>
      <c r="J746" s="73"/>
      <c r="K746" s="86"/>
    </row>
    <row r="747" spans="1:11" ht="12" customHeight="1" x14ac:dyDescent="0.2">
      <c r="A747" s="69"/>
      <c r="E747" s="82"/>
      <c r="G747" s="248"/>
      <c r="H747" s="318"/>
      <c r="I747" s="73"/>
      <c r="J747" s="73"/>
      <c r="K747" s="86"/>
    </row>
    <row r="748" spans="1:11" ht="12" customHeight="1" x14ac:dyDescent="0.2">
      <c r="A748" s="69"/>
      <c r="E748" s="82"/>
      <c r="G748" s="248"/>
      <c r="H748" s="318"/>
      <c r="I748" s="73"/>
      <c r="J748" s="73"/>
      <c r="K748" s="86"/>
    </row>
    <row r="749" spans="1:11" ht="12" customHeight="1" x14ac:dyDescent="0.2">
      <c r="A749" s="69"/>
      <c r="E749" s="82"/>
      <c r="G749" s="248"/>
      <c r="H749" s="318"/>
      <c r="I749" s="73"/>
      <c r="J749" s="73"/>
      <c r="K749" s="86"/>
    </row>
    <row r="750" spans="1:11" ht="12" customHeight="1" x14ac:dyDescent="0.2">
      <c r="A750" s="69"/>
      <c r="E750" s="82"/>
      <c r="G750" s="248"/>
      <c r="H750" s="318"/>
      <c r="I750" s="73"/>
      <c r="J750" s="73"/>
      <c r="K750" s="86"/>
    </row>
    <row r="751" spans="1:11" ht="12" customHeight="1" x14ac:dyDescent="0.2">
      <c r="A751" s="69"/>
      <c r="E751" s="82"/>
      <c r="G751" s="248"/>
      <c r="H751" s="318"/>
      <c r="I751" s="73"/>
      <c r="J751" s="73"/>
      <c r="K751" s="86"/>
    </row>
    <row r="752" spans="1:11" ht="12" customHeight="1" x14ac:dyDescent="0.2">
      <c r="A752" s="69"/>
      <c r="E752" s="82"/>
      <c r="G752" s="248"/>
      <c r="H752" s="318"/>
      <c r="I752" s="73"/>
      <c r="J752" s="73"/>
      <c r="K752" s="86"/>
    </row>
    <row r="753" spans="1:11" ht="12" customHeight="1" x14ac:dyDescent="0.2">
      <c r="A753" s="69"/>
      <c r="E753" s="82"/>
      <c r="G753" s="248"/>
      <c r="H753" s="318"/>
      <c r="I753" s="73"/>
      <c r="J753" s="73"/>
      <c r="K753" s="86"/>
    </row>
    <row r="754" spans="1:11" ht="12" customHeight="1" x14ac:dyDescent="0.2">
      <c r="A754" s="69"/>
      <c r="E754" s="82"/>
      <c r="G754" s="248"/>
      <c r="H754" s="318"/>
      <c r="I754" s="73"/>
      <c r="J754" s="73"/>
      <c r="K754" s="86"/>
    </row>
    <row r="755" spans="1:11" ht="12" customHeight="1" x14ac:dyDescent="0.2">
      <c r="A755" s="69"/>
      <c r="E755" s="82"/>
      <c r="G755" s="248"/>
      <c r="H755" s="318"/>
      <c r="I755" s="73"/>
      <c r="J755" s="73"/>
      <c r="K755" s="86"/>
    </row>
    <row r="756" spans="1:11" ht="12" customHeight="1" x14ac:dyDescent="0.2">
      <c r="A756" s="69"/>
      <c r="E756" s="82"/>
      <c r="G756" s="248"/>
      <c r="H756" s="318"/>
      <c r="I756" s="73"/>
      <c r="J756" s="73"/>
      <c r="K756" s="86"/>
    </row>
    <row r="757" spans="1:11" ht="12" customHeight="1" x14ac:dyDescent="0.2">
      <c r="A757" s="69"/>
      <c r="E757" s="82"/>
      <c r="G757" s="248"/>
      <c r="H757" s="318"/>
      <c r="I757" s="73"/>
      <c r="J757" s="73"/>
      <c r="K757" s="86"/>
    </row>
    <row r="758" spans="1:11" ht="12" customHeight="1" x14ac:dyDescent="0.2">
      <c r="A758" s="69"/>
      <c r="E758" s="82"/>
      <c r="G758" s="248"/>
      <c r="H758" s="318"/>
      <c r="I758" s="73"/>
      <c r="J758" s="73"/>
      <c r="K758" s="86"/>
    </row>
    <row r="759" spans="1:11" ht="12" customHeight="1" x14ac:dyDescent="0.2">
      <c r="A759" s="69"/>
      <c r="E759" s="82"/>
      <c r="G759" s="248"/>
      <c r="H759" s="318"/>
      <c r="I759" s="73"/>
      <c r="J759" s="73"/>
      <c r="K759" s="86"/>
    </row>
    <row r="760" spans="1:11" ht="12" customHeight="1" x14ac:dyDescent="0.2">
      <c r="A760" s="69"/>
      <c r="E760" s="82"/>
      <c r="G760" s="248"/>
      <c r="H760" s="318"/>
      <c r="I760" s="73"/>
      <c r="J760" s="73"/>
      <c r="K760" s="86"/>
    </row>
    <row r="761" spans="1:11" ht="12" customHeight="1" x14ac:dyDescent="0.2">
      <c r="A761" s="69"/>
      <c r="E761" s="82"/>
      <c r="G761" s="248"/>
      <c r="H761" s="318"/>
      <c r="I761" s="73"/>
      <c r="J761" s="73"/>
      <c r="K761" s="86"/>
    </row>
    <row r="762" spans="1:11" ht="12" customHeight="1" x14ac:dyDescent="0.2">
      <c r="A762" s="69"/>
      <c r="E762" s="82"/>
      <c r="G762" s="248"/>
      <c r="H762" s="318"/>
      <c r="I762" s="73"/>
      <c r="J762" s="73"/>
      <c r="K762" s="86"/>
    </row>
    <row r="763" spans="1:11" ht="12" customHeight="1" x14ac:dyDescent="0.2">
      <c r="A763" s="69"/>
      <c r="E763" s="82"/>
      <c r="G763" s="248"/>
      <c r="H763" s="318"/>
      <c r="I763" s="73"/>
      <c r="J763" s="73"/>
      <c r="K763" s="86"/>
    </row>
    <row r="764" spans="1:11" ht="12" customHeight="1" x14ac:dyDescent="0.2">
      <c r="A764" s="69"/>
      <c r="E764" s="82"/>
      <c r="G764" s="248"/>
      <c r="H764" s="318"/>
      <c r="I764" s="73"/>
      <c r="J764" s="73"/>
      <c r="K764" s="86"/>
    </row>
    <row r="765" spans="1:11" ht="12" customHeight="1" x14ac:dyDescent="0.2">
      <c r="A765" s="69"/>
      <c r="E765" s="82"/>
      <c r="G765" s="248"/>
      <c r="H765" s="318"/>
      <c r="I765" s="73"/>
      <c r="J765" s="73"/>
      <c r="K765" s="86"/>
    </row>
    <row r="766" spans="1:11" ht="12" customHeight="1" x14ac:dyDescent="0.2">
      <c r="A766" s="69"/>
      <c r="E766" s="82"/>
      <c r="G766" s="248"/>
      <c r="H766" s="318"/>
      <c r="I766" s="73"/>
      <c r="J766" s="73"/>
      <c r="K766" s="86"/>
    </row>
    <row r="767" spans="1:11" ht="12" customHeight="1" x14ac:dyDescent="0.2">
      <c r="A767" s="69"/>
      <c r="E767" s="82"/>
      <c r="G767" s="248"/>
      <c r="H767" s="318"/>
      <c r="I767" s="73"/>
      <c r="J767" s="73"/>
      <c r="K767" s="86"/>
    </row>
    <row r="768" spans="1:11" ht="12" customHeight="1" x14ac:dyDescent="0.2">
      <c r="A768" s="69"/>
      <c r="E768" s="82"/>
      <c r="G768" s="248"/>
      <c r="H768" s="318"/>
      <c r="I768" s="73"/>
      <c r="J768" s="73"/>
      <c r="K768" s="86"/>
    </row>
    <row r="769" spans="1:11" ht="12" customHeight="1" x14ac:dyDescent="0.2">
      <c r="A769" s="69"/>
      <c r="E769" s="82"/>
      <c r="G769" s="248"/>
      <c r="H769" s="318"/>
      <c r="I769" s="73"/>
      <c r="J769" s="73"/>
      <c r="K769" s="86"/>
    </row>
    <row r="770" spans="1:11" ht="12" customHeight="1" x14ac:dyDescent="0.2">
      <c r="A770" s="69"/>
      <c r="E770" s="82"/>
      <c r="G770" s="248"/>
      <c r="H770" s="318"/>
      <c r="I770" s="73"/>
      <c r="J770" s="73"/>
      <c r="K770" s="86"/>
    </row>
    <row r="771" spans="1:11" ht="12" customHeight="1" x14ac:dyDescent="0.2">
      <c r="A771" s="69"/>
      <c r="E771" s="82"/>
      <c r="G771" s="248"/>
      <c r="H771" s="318"/>
      <c r="I771" s="73"/>
      <c r="J771" s="73"/>
      <c r="K771" s="86"/>
    </row>
    <row r="772" spans="1:11" ht="12" customHeight="1" x14ac:dyDescent="0.2">
      <c r="A772" s="69"/>
      <c r="E772" s="82"/>
      <c r="G772" s="248"/>
      <c r="H772" s="318"/>
      <c r="I772" s="73"/>
      <c r="J772" s="73"/>
      <c r="K772" s="86"/>
    </row>
    <row r="773" spans="1:11" ht="12" customHeight="1" x14ac:dyDescent="0.2">
      <c r="A773" s="69"/>
      <c r="E773" s="82"/>
      <c r="G773" s="248"/>
      <c r="H773" s="318"/>
      <c r="I773" s="73"/>
      <c r="J773" s="73"/>
      <c r="K773" s="86"/>
    </row>
    <row r="774" spans="1:11" ht="12" customHeight="1" x14ac:dyDescent="0.2">
      <c r="A774" s="69"/>
      <c r="E774" s="82"/>
      <c r="G774" s="248"/>
      <c r="H774" s="318"/>
      <c r="I774" s="73"/>
      <c r="J774" s="73"/>
      <c r="K774" s="86"/>
    </row>
    <row r="775" spans="1:11" ht="12" customHeight="1" x14ac:dyDescent="0.2">
      <c r="A775" s="69"/>
      <c r="E775" s="82"/>
      <c r="G775" s="248"/>
      <c r="H775" s="318"/>
      <c r="I775" s="73"/>
      <c r="J775" s="73"/>
      <c r="K775" s="86"/>
    </row>
    <row r="776" spans="1:11" ht="12" customHeight="1" x14ac:dyDescent="0.2">
      <c r="A776" s="69"/>
      <c r="E776" s="82"/>
      <c r="G776" s="248"/>
      <c r="H776" s="318"/>
      <c r="I776" s="73"/>
      <c r="J776" s="73"/>
      <c r="K776" s="86"/>
    </row>
    <row r="777" spans="1:11" ht="12" customHeight="1" x14ac:dyDescent="0.2">
      <c r="A777" s="69"/>
      <c r="E777" s="82"/>
      <c r="G777" s="248"/>
      <c r="H777" s="318"/>
      <c r="I777" s="73"/>
      <c r="J777" s="73"/>
      <c r="K777" s="79"/>
    </row>
    <row r="778" spans="1:11" s="68" customFormat="1" x14ac:dyDescent="0.2">
      <c r="A778" s="60" t="s">
        <v>136</v>
      </c>
      <c r="B778" s="61"/>
      <c r="C778" s="62"/>
      <c r="D778" s="62"/>
      <c r="E778" s="63" t="s">
        <v>125</v>
      </c>
      <c r="F778" s="64"/>
      <c r="G778" s="65"/>
      <c r="H778" s="317"/>
      <c r="I778" s="66"/>
      <c r="J778" s="66"/>
      <c r="K778" s="90"/>
    </row>
    <row r="779" spans="1:11" ht="12" customHeight="1" x14ac:dyDescent="0.2">
      <c r="A779" s="60" t="s">
        <v>349</v>
      </c>
      <c r="B779" s="61"/>
      <c r="C779" s="62"/>
      <c r="D779" s="62"/>
      <c r="E779" s="63" t="s">
        <v>348</v>
      </c>
      <c r="F779" s="64"/>
      <c r="G779" s="65"/>
      <c r="H779" s="317"/>
      <c r="I779" s="66"/>
      <c r="J779" s="66"/>
      <c r="K779" s="67"/>
    </row>
    <row r="780" spans="1:11" ht="12" customHeight="1" x14ac:dyDescent="0.2">
      <c r="G780" s="72"/>
      <c r="H780" s="318"/>
      <c r="I780" s="73"/>
      <c r="J780" s="73"/>
      <c r="K780" s="74"/>
    </row>
    <row r="781" spans="1:11" ht="12" customHeight="1" x14ac:dyDescent="0.2">
      <c r="A781" s="75" t="s">
        <v>350</v>
      </c>
      <c r="B781" s="76" t="s">
        <v>10</v>
      </c>
      <c r="C781" s="40"/>
      <c r="D781" s="40"/>
      <c r="E781" s="77"/>
      <c r="F781" s="38"/>
      <c r="G781" s="78"/>
      <c r="H781" s="319"/>
      <c r="I781" s="79"/>
      <c r="J781" s="79"/>
      <c r="K781" s="74"/>
    </row>
    <row r="782" spans="1:11" ht="63.75" x14ac:dyDescent="0.2">
      <c r="B782" s="83"/>
      <c r="D782" s="153" t="s">
        <v>168</v>
      </c>
      <c r="E782" s="154" t="s">
        <v>187</v>
      </c>
      <c r="F782" s="155"/>
      <c r="G782" s="72"/>
      <c r="H782" s="318"/>
      <c r="I782" s="73"/>
      <c r="J782" s="73"/>
      <c r="K782" s="74"/>
    </row>
    <row r="783" spans="1:11" ht="25.5" x14ac:dyDescent="0.2">
      <c r="B783" s="83"/>
      <c r="D783" s="153" t="s">
        <v>170</v>
      </c>
      <c r="E783" s="154" t="s">
        <v>188</v>
      </c>
      <c r="F783" s="155"/>
      <c r="G783" s="72"/>
      <c r="H783" s="318"/>
      <c r="I783" s="73"/>
      <c r="J783" s="73"/>
      <c r="K783" s="74"/>
    </row>
    <row r="784" spans="1:11" ht="12" customHeight="1" x14ac:dyDescent="0.2">
      <c r="G784" s="72"/>
      <c r="H784" s="318"/>
      <c r="I784" s="73"/>
      <c r="J784" s="73"/>
      <c r="K784" s="74"/>
    </row>
    <row r="785" spans="1:11" x14ac:dyDescent="0.2">
      <c r="A785" s="75" t="s">
        <v>351</v>
      </c>
      <c r="B785" s="77" t="s">
        <v>16</v>
      </c>
      <c r="C785" s="40"/>
      <c r="D785" s="40"/>
      <c r="E785" s="77"/>
      <c r="F785" s="38"/>
      <c r="G785" s="78"/>
      <c r="H785" s="319"/>
      <c r="I785" s="79"/>
      <c r="J785" s="79"/>
      <c r="K785" s="74"/>
    </row>
    <row r="786" spans="1:11" x14ac:dyDescent="0.2">
      <c r="G786" s="72"/>
      <c r="H786" s="307"/>
      <c r="I786" s="73"/>
      <c r="J786" s="73"/>
      <c r="K786" s="74"/>
    </row>
    <row r="787" spans="1:11" x14ac:dyDescent="0.2">
      <c r="A787" s="69"/>
      <c r="B787" s="83"/>
      <c r="E787" s="154" t="s">
        <v>318</v>
      </c>
      <c r="F787" s="155"/>
      <c r="G787" s="72"/>
      <c r="H787" s="307"/>
      <c r="I787" s="73"/>
      <c r="J787" s="73"/>
      <c r="K787" s="74"/>
    </row>
    <row r="788" spans="1:11" ht="15" x14ac:dyDescent="0.2">
      <c r="A788" s="69" t="s">
        <v>352</v>
      </c>
      <c r="E788" s="169" t="s">
        <v>6</v>
      </c>
      <c r="G788" s="161" t="s">
        <v>301</v>
      </c>
      <c r="H788" s="307">
        <v>99.39409999999998</v>
      </c>
      <c r="I788" s="73"/>
      <c r="J788" s="73"/>
      <c r="K788" s="86"/>
    </row>
    <row r="789" spans="1:11" ht="15" x14ac:dyDescent="0.2">
      <c r="A789" s="69" t="s">
        <v>353</v>
      </c>
      <c r="E789" s="169" t="s">
        <v>105</v>
      </c>
      <c r="G789" s="161" t="s">
        <v>301</v>
      </c>
      <c r="H789" s="307">
        <v>104.07914399999999</v>
      </c>
      <c r="I789" s="73"/>
      <c r="J789" s="73"/>
      <c r="K789" s="86"/>
    </row>
    <row r="790" spans="1:11" ht="15" x14ac:dyDescent="0.2">
      <c r="A790" s="69" t="s">
        <v>495</v>
      </c>
      <c r="E790" s="169" t="s">
        <v>106</v>
      </c>
      <c r="G790" s="161" t="s">
        <v>301</v>
      </c>
      <c r="H790" s="307">
        <v>104.07914399999999</v>
      </c>
      <c r="I790" s="73"/>
      <c r="J790" s="73"/>
      <c r="K790" s="86"/>
    </row>
    <row r="791" spans="1:11" ht="12" customHeight="1" x14ac:dyDescent="0.2">
      <c r="A791" s="69"/>
      <c r="G791" s="72"/>
      <c r="H791" s="307"/>
      <c r="I791" s="73"/>
      <c r="J791" s="73"/>
      <c r="K791" s="86"/>
    </row>
    <row r="792" spans="1:11" ht="25.5" x14ac:dyDescent="0.2">
      <c r="A792" s="69"/>
      <c r="B792" s="83"/>
      <c r="E792" s="154" t="s">
        <v>299</v>
      </c>
      <c r="F792" s="155"/>
      <c r="G792" s="72"/>
      <c r="H792" s="307"/>
      <c r="I792" s="73"/>
      <c r="J792" s="73"/>
      <c r="K792" s="86"/>
    </row>
    <row r="793" spans="1:11" ht="15" x14ac:dyDescent="0.2">
      <c r="A793" s="69" t="s">
        <v>496</v>
      </c>
      <c r="E793" s="82" t="s">
        <v>6</v>
      </c>
      <c r="G793" s="161" t="s">
        <v>301</v>
      </c>
      <c r="H793" s="307">
        <v>227.97872399999994</v>
      </c>
      <c r="I793" s="73"/>
      <c r="J793" s="73"/>
      <c r="K793" s="86"/>
    </row>
    <row r="794" spans="1:11" ht="15" x14ac:dyDescent="0.2">
      <c r="A794" s="69" t="s">
        <v>497</v>
      </c>
      <c r="E794" s="169" t="s">
        <v>105</v>
      </c>
      <c r="G794" s="161" t="s">
        <v>301</v>
      </c>
      <c r="H794" s="307">
        <v>223.50308400000003</v>
      </c>
      <c r="I794" s="73"/>
      <c r="J794" s="73"/>
      <c r="K794" s="86"/>
    </row>
    <row r="795" spans="1:11" ht="15" x14ac:dyDescent="0.2">
      <c r="A795" s="69" t="s">
        <v>498</v>
      </c>
      <c r="E795" s="169" t="s">
        <v>106</v>
      </c>
      <c r="G795" s="161" t="s">
        <v>301</v>
      </c>
      <c r="H795" s="307">
        <v>223.50308400000003</v>
      </c>
      <c r="I795" s="73"/>
      <c r="J795" s="73"/>
      <c r="K795" s="86"/>
    </row>
    <row r="796" spans="1:11" ht="12" customHeight="1" x14ac:dyDescent="0.2">
      <c r="A796" s="69"/>
      <c r="E796" s="82"/>
      <c r="G796" s="72"/>
      <c r="H796" s="307"/>
      <c r="I796" s="73"/>
      <c r="J796" s="73"/>
      <c r="K796" s="86"/>
    </row>
    <row r="797" spans="1:11" ht="12" customHeight="1" x14ac:dyDescent="0.2">
      <c r="A797" s="69"/>
      <c r="E797" s="82"/>
      <c r="G797" s="72"/>
      <c r="H797" s="307"/>
      <c r="I797" s="73"/>
      <c r="J797" s="73"/>
      <c r="K797" s="86"/>
    </row>
    <row r="798" spans="1:11" x14ac:dyDescent="0.2">
      <c r="A798" s="75" t="s">
        <v>354</v>
      </c>
      <c r="B798" s="77" t="s">
        <v>319</v>
      </c>
      <c r="C798" s="40"/>
      <c r="D798" s="40"/>
      <c r="E798" s="77"/>
      <c r="F798" s="38"/>
      <c r="G798" s="78"/>
      <c r="H798" s="338"/>
      <c r="I798" s="79"/>
      <c r="J798" s="79"/>
      <c r="K798" s="74"/>
    </row>
    <row r="799" spans="1:11" x14ac:dyDescent="0.2">
      <c r="G799" s="72"/>
      <c r="H799" s="307"/>
      <c r="I799" s="73"/>
      <c r="J799" s="73"/>
      <c r="K799" s="74"/>
    </row>
    <row r="800" spans="1:11" ht="25.5" x14ac:dyDescent="0.2">
      <c r="A800" s="69"/>
      <c r="B800" s="83"/>
      <c r="E800" s="154" t="s">
        <v>631</v>
      </c>
      <c r="F800" s="155"/>
      <c r="G800" s="72"/>
      <c r="H800" s="307"/>
      <c r="I800" s="73"/>
      <c r="J800" s="73"/>
      <c r="K800" s="74"/>
    </row>
    <row r="801" spans="1:11" ht="15" x14ac:dyDescent="0.2">
      <c r="A801" s="69" t="s">
        <v>355</v>
      </c>
      <c r="E801" s="82" t="s">
        <v>6</v>
      </c>
      <c r="G801" s="161" t="s">
        <v>301</v>
      </c>
      <c r="H801" s="307">
        <v>248.86</v>
      </c>
      <c r="I801" s="73"/>
      <c r="J801" s="73"/>
      <c r="K801" s="86"/>
    </row>
    <row r="802" spans="1:11" ht="15" x14ac:dyDescent="0.2">
      <c r="A802" s="69" t="s">
        <v>356</v>
      </c>
      <c r="E802" s="169" t="s">
        <v>105</v>
      </c>
      <c r="G802" s="161" t="s">
        <v>301</v>
      </c>
      <c r="H802" s="307">
        <v>248.86</v>
      </c>
      <c r="I802" s="73"/>
      <c r="J802" s="73"/>
      <c r="K802" s="86"/>
    </row>
    <row r="803" spans="1:11" ht="15" x14ac:dyDescent="0.2">
      <c r="A803" s="69" t="s">
        <v>499</v>
      </c>
      <c r="E803" s="169" t="s">
        <v>106</v>
      </c>
      <c r="G803" s="161" t="s">
        <v>301</v>
      </c>
      <c r="H803" s="307">
        <v>161.85199999999998</v>
      </c>
      <c r="I803" s="73"/>
      <c r="J803" s="73"/>
      <c r="K803" s="86"/>
    </row>
    <row r="804" spans="1:11" ht="12" customHeight="1" x14ac:dyDescent="0.2">
      <c r="A804" s="69"/>
      <c r="E804" s="82"/>
      <c r="G804" s="72"/>
      <c r="H804" s="307"/>
      <c r="I804" s="73"/>
      <c r="J804" s="73"/>
      <c r="K804" s="86"/>
    </row>
    <row r="805" spans="1:11" ht="12" customHeight="1" x14ac:dyDescent="0.2">
      <c r="A805" s="69"/>
      <c r="E805" s="82"/>
      <c r="G805" s="72"/>
      <c r="H805" s="307"/>
      <c r="I805" s="73"/>
      <c r="J805" s="73"/>
      <c r="K805" s="86"/>
    </row>
    <row r="806" spans="1:11" ht="12" customHeight="1" x14ac:dyDescent="0.2">
      <c r="A806" s="69"/>
      <c r="E806" s="82"/>
      <c r="G806" s="72"/>
      <c r="H806" s="307"/>
      <c r="I806" s="73"/>
      <c r="J806" s="73"/>
      <c r="K806" s="86"/>
    </row>
    <row r="807" spans="1:11" ht="12" customHeight="1" x14ac:dyDescent="0.2">
      <c r="A807" s="69"/>
      <c r="E807" s="82"/>
      <c r="G807" s="72"/>
      <c r="H807" s="307"/>
      <c r="I807" s="73"/>
      <c r="J807" s="73"/>
      <c r="K807" s="86"/>
    </row>
    <row r="808" spans="1:11" ht="12" customHeight="1" x14ac:dyDescent="0.2">
      <c r="A808" s="69"/>
      <c r="E808" s="82"/>
      <c r="G808" s="72"/>
      <c r="H808" s="307"/>
      <c r="I808" s="73"/>
      <c r="J808" s="73"/>
      <c r="K808" s="86"/>
    </row>
    <row r="809" spans="1:11" ht="12" customHeight="1" x14ac:dyDescent="0.2">
      <c r="A809" s="69"/>
      <c r="E809" s="82"/>
      <c r="G809" s="72"/>
      <c r="H809" s="307"/>
      <c r="I809" s="73"/>
      <c r="J809" s="73"/>
      <c r="K809" s="86"/>
    </row>
    <row r="810" spans="1:11" ht="12" customHeight="1" x14ac:dyDescent="0.2">
      <c r="A810" s="69"/>
      <c r="E810" s="82"/>
      <c r="G810" s="72"/>
      <c r="H810" s="318"/>
      <c r="I810" s="73"/>
      <c r="J810" s="73"/>
      <c r="K810" s="86"/>
    </row>
    <row r="811" spans="1:11" ht="12" customHeight="1" x14ac:dyDescent="0.2">
      <c r="A811" s="69"/>
      <c r="E811" s="82"/>
      <c r="G811" s="72"/>
      <c r="H811" s="318"/>
      <c r="I811" s="73"/>
      <c r="J811" s="73"/>
      <c r="K811" s="86"/>
    </row>
    <row r="812" spans="1:11" ht="12" customHeight="1" x14ac:dyDescent="0.2">
      <c r="A812" s="69"/>
      <c r="E812" s="82"/>
      <c r="G812" s="72"/>
      <c r="H812" s="318"/>
      <c r="I812" s="73"/>
      <c r="J812" s="73"/>
      <c r="K812" s="86"/>
    </row>
    <row r="813" spans="1:11" ht="12" customHeight="1" x14ac:dyDescent="0.2">
      <c r="A813" s="69"/>
      <c r="E813" s="82"/>
      <c r="G813" s="72"/>
      <c r="H813" s="318"/>
      <c r="I813" s="73"/>
      <c r="J813" s="73"/>
      <c r="K813" s="86"/>
    </row>
    <row r="814" spans="1:11" ht="12" customHeight="1" x14ac:dyDescent="0.2">
      <c r="A814" s="69"/>
      <c r="E814" s="82"/>
      <c r="G814" s="72"/>
      <c r="H814" s="318"/>
      <c r="I814" s="73"/>
      <c r="J814" s="73"/>
      <c r="K814" s="86"/>
    </row>
    <row r="815" spans="1:11" ht="12" customHeight="1" x14ac:dyDescent="0.2">
      <c r="A815" s="69"/>
      <c r="E815" s="82"/>
      <c r="G815" s="72"/>
      <c r="H815" s="318"/>
      <c r="I815" s="73"/>
      <c r="J815" s="73"/>
      <c r="K815" s="86"/>
    </row>
    <row r="816" spans="1:11" ht="12" customHeight="1" x14ac:dyDescent="0.2">
      <c r="A816" s="69"/>
      <c r="E816" s="82"/>
      <c r="G816" s="72"/>
      <c r="H816" s="318"/>
      <c r="I816" s="73"/>
      <c r="J816" s="73"/>
      <c r="K816" s="86"/>
    </row>
    <row r="817" spans="1:11" ht="12" customHeight="1" x14ac:dyDescent="0.2">
      <c r="A817" s="69"/>
      <c r="E817" s="82"/>
      <c r="G817" s="72"/>
      <c r="H817" s="318"/>
      <c r="I817" s="73"/>
      <c r="J817" s="73"/>
      <c r="K817" s="86"/>
    </row>
    <row r="818" spans="1:11" ht="12" customHeight="1" x14ac:dyDescent="0.2">
      <c r="A818" s="69"/>
      <c r="E818" s="82"/>
      <c r="G818" s="72"/>
      <c r="H818" s="318"/>
      <c r="I818" s="73"/>
      <c r="J818" s="73"/>
      <c r="K818" s="86"/>
    </row>
    <row r="819" spans="1:11" ht="12" customHeight="1" x14ac:dyDescent="0.2">
      <c r="A819" s="69"/>
      <c r="E819" s="82"/>
      <c r="G819" s="72"/>
      <c r="H819" s="318"/>
      <c r="I819" s="73"/>
      <c r="J819" s="73"/>
      <c r="K819" s="86"/>
    </row>
    <row r="820" spans="1:11" ht="12" customHeight="1" x14ac:dyDescent="0.2">
      <c r="A820" s="69"/>
      <c r="E820" s="82"/>
      <c r="G820" s="72"/>
      <c r="H820" s="318"/>
      <c r="I820" s="73"/>
      <c r="J820" s="73"/>
      <c r="K820" s="86"/>
    </row>
    <row r="821" spans="1:11" ht="12" customHeight="1" x14ac:dyDescent="0.2">
      <c r="A821" s="69"/>
      <c r="E821" s="82"/>
      <c r="G821" s="72"/>
      <c r="H821" s="318"/>
      <c r="I821" s="73"/>
      <c r="J821" s="73"/>
      <c r="K821" s="86"/>
    </row>
    <row r="822" spans="1:11" ht="12" customHeight="1" x14ac:dyDescent="0.2">
      <c r="A822" s="69"/>
      <c r="E822" s="82"/>
      <c r="G822" s="72"/>
      <c r="H822" s="318"/>
      <c r="I822" s="73"/>
      <c r="J822" s="73"/>
      <c r="K822" s="86"/>
    </row>
    <row r="823" spans="1:11" ht="12" customHeight="1" x14ac:dyDescent="0.2">
      <c r="A823" s="69"/>
      <c r="E823" s="82"/>
      <c r="G823" s="72"/>
      <c r="H823" s="318"/>
      <c r="I823" s="73"/>
      <c r="J823" s="73"/>
      <c r="K823" s="86"/>
    </row>
    <row r="824" spans="1:11" ht="12" customHeight="1" x14ac:dyDescent="0.2">
      <c r="A824" s="69"/>
      <c r="E824" s="82"/>
      <c r="G824" s="72"/>
      <c r="H824" s="318"/>
      <c r="I824" s="73"/>
      <c r="J824" s="73"/>
      <c r="K824" s="86"/>
    </row>
    <row r="825" spans="1:11" ht="12" customHeight="1" x14ac:dyDescent="0.2">
      <c r="A825" s="69"/>
      <c r="E825" s="82"/>
      <c r="G825" s="72"/>
      <c r="H825" s="318"/>
      <c r="I825" s="73"/>
      <c r="J825" s="73"/>
      <c r="K825" s="86"/>
    </row>
    <row r="826" spans="1:11" ht="12" customHeight="1" x14ac:dyDescent="0.2">
      <c r="A826" s="69"/>
      <c r="E826" s="82"/>
      <c r="G826" s="72"/>
      <c r="H826" s="318"/>
      <c r="I826" s="73"/>
      <c r="J826" s="73"/>
      <c r="K826" s="86"/>
    </row>
    <row r="827" spans="1:11" ht="12" customHeight="1" x14ac:dyDescent="0.2">
      <c r="A827" s="69"/>
      <c r="E827" s="82"/>
      <c r="G827" s="72"/>
      <c r="H827" s="318"/>
      <c r="I827" s="73"/>
      <c r="J827" s="73"/>
      <c r="K827" s="86"/>
    </row>
    <row r="828" spans="1:11" ht="12" customHeight="1" x14ac:dyDescent="0.2">
      <c r="A828" s="69"/>
      <c r="E828" s="82"/>
      <c r="G828" s="72"/>
      <c r="H828" s="318"/>
      <c r="I828" s="73"/>
      <c r="J828" s="73"/>
      <c r="K828" s="86"/>
    </row>
    <row r="829" spans="1:11" ht="12" customHeight="1" x14ac:dyDescent="0.2">
      <c r="A829" s="69"/>
      <c r="E829" s="82"/>
      <c r="G829" s="72"/>
      <c r="H829" s="318"/>
      <c r="I829" s="73"/>
      <c r="J829" s="73"/>
      <c r="K829" s="86"/>
    </row>
    <row r="830" spans="1:11" ht="12" customHeight="1" x14ac:dyDescent="0.2">
      <c r="A830" s="69"/>
      <c r="E830" s="82"/>
      <c r="G830" s="72"/>
      <c r="H830" s="318"/>
      <c r="I830" s="73"/>
      <c r="J830" s="73"/>
      <c r="K830" s="86"/>
    </row>
    <row r="831" spans="1:11" ht="12" customHeight="1" x14ac:dyDescent="0.2">
      <c r="A831" s="69"/>
      <c r="E831" s="82"/>
      <c r="G831" s="72"/>
      <c r="H831" s="318"/>
      <c r="I831" s="73"/>
      <c r="J831" s="73"/>
      <c r="K831" s="86"/>
    </row>
    <row r="832" spans="1:11" ht="12" customHeight="1" x14ac:dyDescent="0.2">
      <c r="A832" s="69"/>
      <c r="E832" s="82"/>
      <c r="G832" s="72"/>
      <c r="H832" s="318"/>
      <c r="I832" s="73"/>
      <c r="J832" s="73"/>
      <c r="K832" s="86"/>
    </row>
    <row r="833" spans="1:11" ht="12" customHeight="1" x14ac:dyDescent="0.2">
      <c r="A833" s="69"/>
      <c r="E833" s="82"/>
      <c r="G833" s="72"/>
      <c r="H833" s="318"/>
      <c r="I833" s="73"/>
      <c r="J833" s="73"/>
      <c r="K833" s="86"/>
    </row>
    <row r="834" spans="1:11" ht="12" customHeight="1" x14ac:dyDescent="0.2">
      <c r="A834" s="69"/>
      <c r="E834" s="82"/>
      <c r="G834" s="72"/>
      <c r="H834" s="318"/>
      <c r="I834" s="73"/>
      <c r="J834" s="73"/>
      <c r="K834" s="86"/>
    </row>
    <row r="835" spans="1:11" ht="12" customHeight="1" x14ac:dyDescent="0.2">
      <c r="A835" s="69"/>
      <c r="E835" s="82"/>
      <c r="G835" s="72"/>
      <c r="H835" s="318"/>
      <c r="I835" s="73"/>
      <c r="J835" s="73"/>
      <c r="K835" s="86"/>
    </row>
    <row r="836" spans="1:11" ht="12" customHeight="1" x14ac:dyDescent="0.2">
      <c r="A836" s="69"/>
      <c r="E836" s="82"/>
      <c r="G836" s="72"/>
      <c r="H836" s="318"/>
      <c r="I836" s="73"/>
      <c r="J836" s="73"/>
      <c r="K836" s="86"/>
    </row>
    <row r="837" spans="1:11" ht="12" customHeight="1" x14ac:dyDescent="0.2">
      <c r="A837" s="69"/>
      <c r="E837" s="82"/>
      <c r="G837" s="72"/>
      <c r="H837" s="318"/>
      <c r="I837" s="73"/>
      <c r="J837" s="73"/>
      <c r="K837" s="86"/>
    </row>
    <row r="838" spans="1:11" ht="12" customHeight="1" x14ac:dyDescent="0.2">
      <c r="A838" s="69"/>
      <c r="E838" s="82"/>
      <c r="G838" s="72"/>
      <c r="H838" s="318"/>
      <c r="I838" s="73"/>
      <c r="J838" s="73"/>
      <c r="K838" s="86"/>
    </row>
    <row r="839" spans="1:11" ht="12" customHeight="1" x14ac:dyDescent="0.2">
      <c r="A839" s="69"/>
      <c r="E839" s="82"/>
      <c r="G839" s="72"/>
      <c r="H839" s="318"/>
      <c r="I839" s="73"/>
      <c r="J839" s="73"/>
      <c r="K839" s="86"/>
    </row>
    <row r="840" spans="1:11" ht="12" customHeight="1" x14ac:dyDescent="0.2">
      <c r="A840" s="69"/>
      <c r="E840" s="82"/>
      <c r="G840" s="72"/>
      <c r="H840" s="318"/>
      <c r="I840" s="73"/>
      <c r="J840" s="73"/>
      <c r="K840" s="86"/>
    </row>
    <row r="841" spans="1:11" ht="12" customHeight="1" x14ac:dyDescent="0.2">
      <c r="A841" s="69"/>
      <c r="E841" s="82"/>
      <c r="G841" s="72"/>
      <c r="H841" s="318"/>
      <c r="I841" s="73"/>
      <c r="J841" s="73"/>
      <c r="K841" s="86"/>
    </row>
    <row r="842" spans="1:11" ht="12" customHeight="1" x14ac:dyDescent="0.2">
      <c r="A842" s="69"/>
      <c r="E842" s="82"/>
      <c r="G842" s="72"/>
      <c r="H842" s="318"/>
      <c r="I842" s="73"/>
      <c r="J842" s="73"/>
      <c r="K842" s="86"/>
    </row>
    <row r="843" spans="1:11" ht="12" customHeight="1" x14ac:dyDescent="0.2">
      <c r="A843" s="69"/>
      <c r="E843" s="82"/>
      <c r="G843" s="72"/>
      <c r="H843" s="318"/>
      <c r="I843" s="73"/>
      <c r="J843" s="73"/>
      <c r="K843" s="86"/>
    </row>
    <row r="844" spans="1:11" ht="12" customHeight="1" x14ac:dyDescent="0.2">
      <c r="A844" s="69"/>
      <c r="E844" s="82"/>
      <c r="G844" s="72"/>
      <c r="H844" s="318"/>
      <c r="I844" s="73"/>
      <c r="J844" s="73"/>
      <c r="K844" s="86"/>
    </row>
    <row r="845" spans="1:11" ht="12" customHeight="1" x14ac:dyDescent="0.2">
      <c r="A845" s="69"/>
      <c r="E845" s="82"/>
      <c r="G845" s="72"/>
      <c r="H845" s="318"/>
      <c r="I845" s="73"/>
      <c r="J845" s="73"/>
      <c r="K845" s="86"/>
    </row>
    <row r="846" spans="1:11" ht="12" customHeight="1" x14ac:dyDescent="0.2">
      <c r="A846" s="69"/>
      <c r="E846" s="82"/>
      <c r="G846" s="72"/>
      <c r="H846" s="318"/>
      <c r="I846" s="73"/>
      <c r="J846" s="73"/>
      <c r="K846" s="86"/>
    </row>
    <row r="847" spans="1:11" s="80" customFormat="1" ht="12" customHeight="1" x14ac:dyDescent="0.2">
      <c r="A847" s="69"/>
      <c r="B847" s="30"/>
      <c r="C847" s="31"/>
      <c r="D847" s="31"/>
      <c r="E847" s="32"/>
      <c r="F847" s="33"/>
      <c r="G847" s="72"/>
      <c r="H847" s="318"/>
      <c r="I847" s="73"/>
      <c r="J847" s="73"/>
      <c r="K847" s="86"/>
    </row>
    <row r="848" spans="1:11" ht="12" customHeight="1" x14ac:dyDescent="0.2">
      <c r="A848" s="60" t="s">
        <v>357</v>
      </c>
      <c r="B848" s="61"/>
      <c r="C848" s="62"/>
      <c r="D848" s="62"/>
      <c r="E848" s="63" t="s">
        <v>358</v>
      </c>
      <c r="F848" s="64"/>
      <c r="G848" s="65"/>
      <c r="H848" s="317"/>
      <c r="I848" s="66"/>
      <c r="J848" s="66"/>
      <c r="K848" s="91"/>
    </row>
    <row r="849" spans="1:11" ht="12" customHeight="1" x14ac:dyDescent="0.2">
      <c r="A849" s="60" t="s">
        <v>291</v>
      </c>
      <c r="B849" s="61"/>
      <c r="C849" s="62"/>
      <c r="D849" s="62"/>
      <c r="E849" s="63" t="s">
        <v>360</v>
      </c>
      <c r="F849" s="64"/>
      <c r="G849" s="65"/>
      <c r="H849" s="337"/>
      <c r="I849" s="66"/>
      <c r="J849" s="66"/>
      <c r="K849" s="67"/>
    </row>
    <row r="850" spans="1:11" ht="12" customHeight="1" x14ac:dyDescent="0.2">
      <c r="A850" s="75"/>
      <c r="B850" s="39"/>
      <c r="C850" s="40"/>
      <c r="D850" s="40"/>
      <c r="E850" s="77"/>
      <c r="G850" s="72"/>
      <c r="H850" s="307"/>
      <c r="I850" s="73"/>
      <c r="J850" s="73"/>
      <c r="K850" s="86"/>
    </row>
    <row r="851" spans="1:11" ht="12" customHeight="1" x14ac:dyDescent="0.2">
      <c r="A851" s="75" t="s">
        <v>137</v>
      </c>
      <c r="B851" s="76" t="s">
        <v>10</v>
      </c>
      <c r="C851" s="40"/>
      <c r="D851" s="40"/>
      <c r="E851" s="233"/>
      <c r="G851" s="72"/>
      <c r="H851" s="307"/>
      <c r="I851" s="73"/>
      <c r="J851" s="73"/>
      <c r="K851" s="86"/>
    </row>
    <row r="852" spans="1:11" ht="51" x14ac:dyDescent="0.2">
      <c r="A852" s="234"/>
      <c r="B852" s="83"/>
      <c r="D852" s="153" t="s">
        <v>168</v>
      </c>
      <c r="E852" s="235" t="s">
        <v>175</v>
      </c>
      <c r="G852" s="72"/>
      <c r="H852" s="343"/>
      <c r="I852" s="73"/>
      <c r="J852" s="73"/>
      <c r="K852" s="79"/>
    </row>
    <row r="853" spans="1:11" ht="25.5" x14ac:dyDescent="0.2">
      <c r="A853" s="234"/>
      <c r="B853" s="83"/>
      <c r="D853" s="153" t="s">
        <v>170</v>
      </c>
      <c r="E853" s="235" t="s">
        <v>176</v>
      </c>
      <c r="G853" s="72"/>
      <c r="H853" s="343"/>
      <c r="I853" s="73"/>
      <c r="J853" s="73"/>
      <c r="K853" s="86"/>
    </row>
    <row r="854" spans="1:11" x14ac:dyDescent="0.2">
      <c r="A854" s="234"/>
      <c r="B854" s="83"/>
      <c r="E854" s="235"/>
      <c r="G854" s="72"/>
      <c r="H854" s="343"/>
      <c r="I854" s="73"/>
      <c r="J854" s="73"/>
      <c r="K854" s="86"/>
    </row>
    <row r="855" spans="1:11" x14ac:dyDescent="0.2">
      <c r="A855" s="241"/>
      <c r="B855" s="83"/>
      <c r="E855" s="235"/>
      <c r="F855" s="243"/>
      <c r="G855" s="72"/>
      <c r="H855" s="343"/>
      <c r="I855" s="73"/>
      <c r="J855" s="73"/>
      <c r="K855" s="86"/>
    </row>
    <row r="856" spans="1:11" x14ac:dyDescent="0.2">
      <c r="A856" s="75" t="s">
        <v>138</v>
      </c>
      <c r="B856" s="76" t="s">
        <v>359</v>
      </c>
      <c r="C856" s="40"/>
      <c r="D856" s="40"/>
      <c r="E856" s="233"/>
      <c r="F856" s="243"/>
      <c r="G856" s="72"/>
      <c r="H856" s="343"/>
      <c r="I856" s="73"/>
      <c r="J856" s="73"/>
      <c r="K856" s="86"/>
    </row>
    <row r="857" spans="1:11" x14ac:dyDescent="0.2">
      <c r="A857" s="234"/>
      <c r="B857" s="83"/>
      <c r="E857" s="446" t="s">
        <v>702</v>
      </c>
      <c r="F857" s="243"/>
      <c r="G857" s="72"/>
      <c r="H857" s="343"/>
      <c r="I857" s="73"/>
      <c r="J857" s="73"/>
      <c r="K857" s="86"/>
    </row>
    <row r="858" spans="1:11" x14ac:dyDescent="0.2">
      <c r="A858" s="241" t="s">
        <v>292</v>
      </c>
      <c r="B858" s="83"/>
      <c r="E858" s="169" t="s">
        <v>361</v>
      </c>
      <c r="F858" s="243"/>
      <c r="G858" s="72" t="s">
        <v>1</v>
      </c>
      <c r="H858" s="343">
        <v>9.8000000000000007</v>
      </c>
      <c r="I858" s="73"/>
      <c r="J858" s="73"/>
      <c r="K858" s="86"/>
    </row>
    <row r="859" spans="1:11" x14ac:dyDescent="0.2">
      <c r="A859" s="241"/>
      <c r="B859" s="83"/>
      <c r="E859" s="169"/>
      <c r="F859" s="243"/>
      <c r="G859" s="72"/>
      <c r="H859" s="343"/>
      <c r="I859" s="73"/>
      <c r="J859" s="73"/>
      <c r="K859" s="86"/>
    </row>
    <row r="860" spans="1:11" x14ac:dyDescent="0.2">
      <c r="A860" s="75" t="s">
        <v>138</v>
      </c>
      <c r="B860" s="76" t="s">
        <v>470</v>
      </c>
      <c r="C860" s="40"/>
      <c r="D860" s="40"/>
      <c r="E860" s="233"/>
      <c r="F860" s="243"/>
      <c r="G860" s="72"/>
      <c r="H860" s="343"/>
      <c r="I860" s="73"/>
      <c r="J860" s="73"/>
      <c r="K860" s="86"/>
    </row>
    <row r="861" spans="1:11" ht="25.5" x14ac:dyDescent="0.2">
      <c r="A861" s="234"/>
      <c r="B861" s="83"/>
      <c r="E861" s="446" t="s">
        <v>703</v>
      </c>
      <c r="F861" s="243"/>
      <c r="G861" s="72"/>
      <c r="H861" s="343"/>
      <c r="I861" s="73"/>
      <c r="J861" s="73"/>
      <c r="K861" s="86"/>
    </row>
    <row r="862" spans="1:11" x14ac:dyDescent="0.2">
      <c r="A862" s="241" t="s">
        <v>292</v>
      </c>
      <c r="B862" s="83"/>
      <c r="E862" s="169" t="s">
        <v>471</v>
      </c>
      <c r="F862" s="243"/>
      <c r="G862" s="72" t="s">
        <v>1</v>
      </c>
      <c r="H862" s="343">
        <v>6.4</v>
      </c>
      <c r="I862" s="73"/>
      <c r="J862" s="73"/>
      <c r="K862" s="86"/>
    </row>
    <row r="863" spans="1:11" x14ac:dyDescent="0.2">
      <c r="A863" s="241" t="s">
        <v>500</v>
      </c>
      <c r="B863" s="83"/>
      <c r="E863" s="169" t="s">
        <v>570</v>
      </c>
      <c r="F863" s="243"/>
      <c r="G863" s="72" t="s">
        <v>1</v>
      </c>
      <c r="H863" s="343">
        <v>6.4</v>
      </c>
      <c r="I863" s="73"/>
      <c r="J863" s="73"/>
      <c r="K863" s="86"/>
    </row>
    <row r="864" spans="1:11" x14ac:dyDescent="0.2">
      <c r="A864" s="241"/>
      <c r="B864" s="83"/>
      <c r="E864" s="169"/>
      <c r="F864" s="243"/>
      <c r="G864" s="72"/>
      <c r="H864" s="343"/>
      <c r="I864" s="73"/>
      <c r="J864" s="73"/>
      <c r="K864" s="86"/>
    </row>
    <row r="865" spans="1:11" x14ac:dyDescent="0.2">
      <c r="A865" s="75" t="s">
        <v>139</v>
      </c>
      <c r="B865" s="76" t="s">
        <v>472</v>
      </c>
      <c r="C865" s="40"/>
      <c r="D865" s="40"/>
      <c r="E865" s="233"/>
      <c r="F865" s="243"/>
      <c r="G865" s="72"/>
      <c r="H865" s="343"/>
      <c r="I865" s="73"/>
      <c r="J865" s="73"/>
      <c r="K865" s="86"/>
    </row>
    <row r="866" spans="1:11" ht="25.5" x14ac:dyDescent="0.2">
      <c r="A866" s="234"/>
      <c r="B866" s="83"/>
      <c r="E866" s="446" t="s">
        <v>704</v>
      </c>
      <c r="F866" s="243"/>
      <c r="G866" s="72"/>
      <c r="H866" s="343"/>
      <c r="I866" s="73"/>
      <c r="J866" s="73"/>
      <c r="K866" s="86"/>
    </row>
    <row r="867" spans="1:11" x14ac:dyDescent="0.2">
      <c r="A867" s="241" t="s">
        <v>501</v>
      </c>
      <c r="B867" s="83"/>
      <c r="E867" s="169" t="s">
        <v>105</v>
      </c>
      <c r="F867" s="243"/>
      <c r="G867" s="72" t="s">
        <v>1</v>
      </c>
      <c r="H867" s="343">
        <v>18.399000000000001</v>
      </c>
      <c r="I867" s="73"/>
      <c r="J867" s="73"/>
      <c r="K867" s="86"/>
    </row>
    <row r="868" spans="1:11" x14ac:dyDescent="0.2">
      <c r="A868" s="241" t="s">
        <v>502</v>
      </c>
      <c r="B868" s="83"/>
      <c r="E868" s="169" t="s">
        <v>106</v>
      </c>
      <c r="F868" s="243"/>
      <c r="G868" s="72" t="s">
        <v>1</v>
      </c>
      <c r="H868" s="343">
        <v>18.399000000000001</v>
      </c>
      <c r="I868" s="73"/>
      <c r="J868" s="73"/>
      <c r="K868" s="86"/>
    </row>
    <row r="869" spans="1:11" x14ac:dyDescent="0.2">
      <c r="A869" s="75"/>
      <c r="B869" s="76"/>
      <c r="C869" s="40"/>
      <c r="D869" s="40"/>
      <c r="E869" s="233"/>
      <c r="F869" s="243"/>
      <c r="G869" s="72"/>
      <c r="H869" s="343"/>
      <c r="I869" s="73"/>
      <c r="J869" s="73"/>
      <c r="K869" s="86"/>
    </row>
    <row r="870" spans="1:11" x14ac:dyDescent="0.2">
      <c r="A870" s="234"/>
      <c r="B870" s="83"/>
      <c r="E870" s="235"/>
      <c r="F870" s="243"/>
      <c r="G870" s="72"/>
      <c r="H870" s="343"/>
      <c r="I870" s="73"/>
      <c r="J870" s="73"/>
      <c r="K870" s="86"/>
    </row>
    <row r="871" spans="1:11" x14ac:dyDescent="0.2">
      <c r="A871" s="241"/>
      <c r="B871" s="83"/>
      <c r="E871" s="169"/>
      <c r="F871" s="243"/>
      <c r="G871" s="72"/>
      <c r="H871" s="343"/>
      <c r="I871" s="73"/>
      <c r="J871" s="73"/>
      <c r="K871" s="86"/>
    </row>
    <row r="872" spans="1:11" ht="12" customHeight="1" x14ac:dyDescent="0.2">
      <c r="A872" s="241"/>
      <c r="B872" s="83"/>
      <c r="G872" s="72"/>
      <c r="H872" s="307"/>
      <c r="I872" s="73"/>
      <c r="J872" s="245"/>
      <c r="K872" s="79"/>
    </row>
    <row r="873" spans="1:11" ht="12" customHeight="1" x14ac:dyDescent="0.2">
      <c r="A873" s="241"/>
      <c r="B873" s="83"/>
      <c r="G873" s="72"/>
      <c r="H873" s="307"/>
      <c r="I873" s="73"/>
      <c r="J873" s="245"/>
      <c r="K873" s="79"/>
    </row>
    <row r="874" spans="1:11" ht="12" customHeight="1" x14ac:dyDescent="0.2">
      <c r="A874" s="241"/>
      <c r="B874" s="83"/>
      <c r="G874" s="72"/>
      <c r="H874" s="307"/>
      <c r="I874" s="73"/>
      <c r="J874" s="245"/>
      <c r="K874" s="79"/>
    </row>
    <row r="875" spans="1:11" ht="12" customHeight="1" x14ac:dyDescent="0.2">
      <c r="A875" s="241"/>
      <c r="B875" s="83"/>
      <c r="G875" s="72"/>
      <c r="H875" s="307"/>
      <c r="I875" s="73"/>
      <c r="J875" s="245"/>
      <c r="K875" s="79"/>
    </row>
    <row r="876" spans="1:11" ht="12" customHeight="1" x14ac:dyDescent="0.2">
      <c r="A876" s="241"/>
      <c r="B876" s="83"/>
      <c r="G876" s="72"/>
      <c r="H876" s="307"/>
      <c r="I876" s="73"/>
      <c r="J876" s="245"/>
      <c r="K876" s="79"/>
    </row>
    <row r="877" spans="1:11" ht="12" customHeight="1" x14ac:dyDescent="0.2">
      <c r="A877" s="241"/>
      <c r="B877" s="83"/>
      <c r="G877" s="72"/>
      <c r="H877" s="307"/>
      <c r="I877" s="73"/>
      <c r="J877" s="245"/>
      <c r="K877" s="79"/>
    </row>
    <row r="878" spans="1:11" ht="12" customHeight="1" x14ac:dyDescent="0.2">
      <c r="A878" s="241"/>
      <c r="B878" s="83"/>
      <c r="G878" s="72"/>
      <c r="H878" s="307"/>
      <c r="I878" s="73"/>
      <c r="J878" s="245"/>
      <c r="K878" s="79"/>
    </row>
    <row r="879" spans="1:11" ht="12" customHeight="1" x14ac:dyDescent="0.2">
      <c r="A879" s="241"/>
      <c r="B879" s="83"/>
      <c r="G879" s="72"/>
      <c r="H879" s="307"/>
      <c r="I879" s="73"/>
      <c r="J879" s="245"/>
      <c r="K879" s="79"/>
    </row>
    <row r="880" spans="1:11" ht="12" customHeight="1" x14ac:dyDescent="0.2">
      <c r="A880" s="241"/>
      <c r="B880" s="83"/>
      <c r="G880" s="72"/>
      <c r="H880" s="307"/>
      <c r="I880" s="73"/>
      <c r="J880" s="245"/>
      <c r="K880" s="79"/>
    </row>
    <row r="881" spans="1:11" ht="12" customHeight="1" x14ac:dyDescent="0.2">
      <c r="A881" s="241"/>
      <c r="B881" s="83"/>
      <c r="G881" s="72"/>
      <c r="H881" s="307"/>
      <c r="I881" s="73"/>
      <c r="J881" s="245"/>
      <c r="K881" s="79"/>
    </row>
    <row r="882" spans="1:11" ht="12" customHeight="1" x14ac:dyDescent="0.2">
      <c r="A882" s="241"/>
      <c r="B882" s="83"/>
      <c r="G882" s="72"/>
      <c r="H882" s="307"/>
      <c r="I882" s="73"/>
      <c r="J882" s="245"/>
      <c r="K882" s="79"/>
    </row>
    <row r="883" spans="1:11" ht="12" customHeight="1" x14ac:dyDescent="0.2">
      <c r="A883" s="241"/>
      <c r="B883" s="83"/>
      <c r="G883" s="72"/>
      <c r="H883" s="307"/>
      <c r="I883" s="73"/>
      <c r="J883" s="245"/>
      <c r="K883" s="79"/>
    </row>
    <row r="884" spans="1:11" ht="12" customHeight="1" x14ac:dyDescent="0.2">
      <c r="A884" s="241"/>
      <c r="B884" s="83"/>
      <c r="G884" s="72"/>
      <c r="H884" s="307"/>
      <c r="I884" s="73"/>
      <c r="J884" s="245"/>
      <c r="K884" s="79"/>
    </row>
    <row r="885" spans="1:11" ht="12" customHeight="1" x14ac:dyDescent="0.2">
      <c r="A885" s="241"/>
      <c r="B885" s="83"/>
      <c r="G885" s="72"/>
      <c r="H885" s="307"/>
      <c r="I885" s="73"/>
      <c r="J885" s="245"/>
      <c r="K885" s="79"/>
    </row>
    <row r="886" spans="1:11" ht="12" customHeight="1" x14ac:dyDescent="0.2">
      <c r="A886" s="241"/>
      <c r="B886" s="83"/>
      <c r="G886" s="72"/>
      <c r="H886" s="307"/>
      <c r="I886" s="73"/>
      <c r="J886" s="245"/>
      <c r="K886" s="79"/>
    </row>
    <row r="887" spans="1:11" ht="12" customHeight="1" x14ac:dyDescent="0.2">
      <c r="A887" s="241"/>
      <c r="B887" s="83"/>
      <c r="G887" s="72"/>
      <c r="H887" s="307"/>
      <c r="I887" s="73"/>
      <c r="J887" s="245"/>
      <c r="K887" s="79"/>
    </row>
    <row r="888" spans="1:11" ht="12" customHeight="1" x14ac:dyDescent="0.2">
      <c r="A888" s="241"/>
      <c r="B888" s="83"/>
      <c r="G888" s="72"/>
      <c r="H888" s="307"/>
      <c r="I888" s="73"/>
      <c r="J888" s="245"/>
      <c r="K888" s="79"/>
    </row>
    <row r="889" spans="1:11" ht="12" customHeight="1" x14ac:dyDescent="0.2">
      <c r="A889" s="241"/>
      <c r="B889" s="83"/>
      <c r="G889" s="72"/>
      <c r="H889" s="307"/>
      <c r="I889" s="73"/>
      <c r="J889" s="245"/>
      <c r="K889" s="79"/>
    </row>
    <row r="890" spans="1:11" ht="12" customHeight="1" x14ac:dyDescent="0.2">
      <c r="A890" s="241"/>
      <c r="B890" s="83"/>
      <c r="G890" s="72"/>
      <c r="H890" s="307"/>
      <c r="I890" s="73"/>
      <c r="J890" s="245"/>
      <c r="K890" s="79"/>
    </row>
    <row r="891" spans="1:11" ht="12" customHeight="1" x14ac:dyDescent="0.2">
      <c r="A891" s="241"/>
      <c r="B891" s="83"/>
      <c r="G891" s="72"/>
      <c r="H891" s="307"/>
      <c r="I891" s="73"/>
      <c r="J891" s="245"/>
      <c r="K891" s="79"/>
    </row>
    <row r="892" spans="1:11" ht="12" customHeight="1" x14ac:dyDescent="0.2">
      <c r="A892" s="241"/>
      <c r="B892" s="83"/>
      <c r="G892" s="72"/>
      <c r="H892" s="307"/>
      <c r="I892" s="73"/>
      <c r="J892" s="245"/>
      <c r="K892" s="79"/>
    </row>
    <row r="893" spans="1:11" ht="12" customHeight="1" x14ac:dyDescent="0.2">
      <c r="A893" s="241"/>
      <c r="B893" s="83"/>
      <c r="G893" s="72"/>
      <c r="H893" s="307"/>
      <c r="I893" s="73"/>
      <c r="J893" s="245"/>
      <c r="K893" s="79"/>
    </row>
    <row r="894" spans="1:11" ht="12" customHeight="1" x14ac:dyDescent="0.2">
      <c r="A894" s="241"/>
      <c r="B894" s="83"/>
      <c r="G894" s="72"/>
      <c r="H894" s="307"/>
      <c r="I894" s="73"/>
      <c r="J894" s="245"/>
      <c r="K894" s="79"/>
    </row>
    <row r="895" spans="1:11" ht="12" customHeight="1" x14ac:dyDescent="0.2">
      <c r="A895" s="241"/>
      <c r="B895" s="83"/>
      <c r="G895" s="72"/>
      <c r="H895" s="307"/>
      <c r="I895" s="73"/>
      <c r="J895" s="245"/>
      <c r="K895" s="79"/>
    </row>
    <row r="896" spans="1:11" ht="12" customHeight="1" x14ac:dyDescent="0.2">
      <c r="A896" s="241"/>
      <c r="B896" s="83"/>
      <c r="G896" s="72"/>
      <c r="H896" s="307"/>
      <c r="I896" s="73"/>
      <c r="J896" s="245"/>
      <c r="K896" s="79"/>
    </row>
    <row r="897" spans="1:11" ht="12" customHeight="1" x14ac:dyDescent="0.2">
      <c r="A897" s="241"/>
      <c r="B897" s="83"/>
      <c r="G897" s="72"/>
      <c r="H897" s="307"/>
      <c r="I897" s="73"/>
      <c r="J897" s="245"/>
      <c r="K897" s="79"/>
    </row>
    <row r="898" spans="1:11" ht="12" customHeight="1" x14ac:dyDescent="0.2">
      <c r="A898" s="241"/>
      <c r="B898" s="83"/>
      <c r="G898" s="72"/>
      <c r="H898" s="307"/>
      <c r="I898" s="73"/>
      <c r="J898" s="245"/>
      <c r="K898" s="79"/>
    </row>
    <row r="899" spans="1:11" ht="12" customHeight="1" x14ac:dyDescent="0.2">
      <c r="A899" s="241"/>
      <c r="B899" s="83"/>
      <c r="G899" s="72"/>
      <c r="H899" s="307"/>
      <c r="I899" s="73"/>
      <c r="J899" s="245"/>
      <c r="K899" s="79"/>
    </row>
    <row r="900" spans="1:11" ht="12" customHeight="1" x14ac:dyDescent="0.2">
      <c r="A900" s="241"/>
      <c r="B900" s="83"/>
      <c r="G900" s="72"/>
      <c r="H900" s="307"/>
      <c r="I900" s="73"/>
      <c r="J900" s="245"/>
      <c r="K900" s="79"/>
    </row>
    <row r="901" spans="1:11" ht="12" customHeight="1" x14ac:dyDescent="0.2">
      <c r="A901" s="241"/>
      <c r="B901" s="83"/>
      <c r="G901" s="72"/>
      <c r="H901" s="307"/>
      <c r="I901" s="73"/>
      <c r="J901" s="245"/>
      <c r="K901" s="79"/>
    </row>
    <row r="902" spans="1:11" ht="12" customHeight="1" x14ac:dyDescent="0.2">
      <c r="A902" s="241"/>
      <c r="B902" s="83"/>
      <c r="G902" s="72"/>
      <c r="H902" s="307"/>
      <c r="I902" s="73"/>
      <c r="J902" s="245"/>
      <c r="K902" s="79"/>
    </row>
    <row r="903" spans="1:11" ht="12" customHeight="1" x14ac:dyDescent="0.2">
      <c r="A903" s="241"/>
      <c r="B903" s="83"/>
      <c r="G903" s="72"/>
      <c r="H903" s="307"/>
      <c r="I903" s="73"/>
      <c r="J903" s="245"/>
      <c r="K903" s="79"/>
    </row>
    <row r="904" spans="1:11" ht="12" customHeight="1" x14ac:dyDescent="0.2">
      <c r="A904" s="241"/>
      <c r="B904" s="83"/>
      <c r="G904" s="72"/>
      <c r="H904" s="307"/>
      <c r="I904" s="73"/>
      <c r="J904" s="245"/>
      <c r="K904" s="79"/>
    </row>
    <row r="905" spans="1:11" ht="12" customHeight="1" x14ac:dyDescent="0.2">
      <c r="A905" s="241"/>
      <c r="B905" s="83"/>
      <c r="G905" s="72"/>
      <c r="H905" s="307"/>
      <c r="I905" s="73"/>
      <c r="J905" s="245"/>
      <c r="K905" s="79"/>
    </row>
    <row r="906" spans="1:11" ht="12" customHeight="1" x14ac:dyDescent="0.2">
      <c r="A906" s="241"/>
      <c r="B906" s="83"/>
      <c r="G906" s="72"/>
      <c r="H906" s="307"/>
      <c r="I906" s="73"/>
      <c r="J906" s="245"/>
      <c r="K906" s="79"/>
    </row>
    <row r="907" spans="1:11" ht="12" customHeight="1" x14ac:dyDescent="0.2">
      <c r="A907" s="241"/>
      <c r="B907" s="83"/>
      <c r="G907" s="72"/>
      <c r="H907" s="307"/>
      <c r="I907" s="73"/>
      <c r="J907" s="245"/>
      <c r="K907" s="79"/>
    </row>
    <row r="908" spans="1:11" ht="12" customHeight="1" x14ac:dyDescent="0.2">
      <c r="A908" s="241"/>
      <c r="B908" s="83"/>
      <c r="G908" s="72"/>
      <c r="H908" s="307"/>
      <c r="I908" s="73"/>
      <c r="J908" s="245"/>
      <c r="K908" s="79"/>
    </row>
    <row r="909" spans="1:11" ht="12" customHeight="1" x14ac:dyDescent="0.2">
      <c r="A909" s="241"/>
      <c r="B909" s="83"/>
      <c r="G909" s="72"/>
      <c r="H909" s="307"/>
      <c r="I909" s="73"/>
      <c r="J909" s="245"/>
      <c r="K909" s="79"/>
    </row>
    <row r="910" spans="1:11" ht="12" customHeight="1" x14ac:dyDescent="0.2">
      <c r="A910" s="241"/>
      <c r="B910" s="83"/>
      <c r="G910" s="72"/>
      <c r="H910" s="307"/>
      <c r="I910" s="73"/>
      <c r="J910" s="245"/>
      <c r="K910" s="79"/>
    </row>
    <row r="911" spans="1:11" ht="12" customHeight="1" x14ac:dyDescent="0.2">
      <c r="A911" s="241"/>
      <c r="B911" s="83"/>
      <c r="G911" s="72"/>
      <c r="H911" s="307"/>
      <c r="I911" s="73"/>
      <c r="J911" s="245"/>
      <c r="K911" s="79"/>
    </row>
    <row r="912" spans="1:11" ht="12" customHeight="1" x14ac:dyDescent="0.2">
      <c r="A912" s="241"/>
      <c r="B912" s="83"/>
      <c r="G912" s="72"/>
      <c r="H912" s="307"/>
      <c r="I912" s="73"/>
      <c r="J912" s="245"/>
      <c r="K912" s="79"/>
    </row>
    <row r="913" spans="1:11" ht="12" customHeight="1" x14ac:dyDescent="0.2">
      <c r="A913" s="241"/>
      <c r="B913" s="83"/>
      <c r="G913" s="72"/>
      <c r="H913" s="307"/>
      <c r="I913" s="73"/>
      <c r="J913" s="245"/>
      <c r="K913" s="79"/>
    </row>
    <row r="914" spans="1:11" ht="12" customHeight="1" x14ac:dyDescent="0.2">
      <c r="A914" s="241"/>
      <c r="B914" s="83"/>
      <c r="G914" s="72"/>
      <c r="H914" s="307"/>
      <c r="I914" s="73"/>
      <c r="J914" s="245"/>
      <c r="K914" s="79"/>
    </row>
    <row r="915" spans="1:11" ht="12" customHeight="1" x14ac:dyDescent="0.2">
      <c r="A915" s="241"/>
      <c r="B915" s="83"/>
      <c r="G915" s="72"/>
      <c r="H915" s="307"/>
      <c r="I915" s="73"/>
      <c r="J915" s="245"/>
      <c r="K915" s="79"/>
    </row>
    <row r="916" spans="1:11" ht="12" customHeight="1" x14ac:dyDescent="0.2">
      <c r="A916" s="241"/>
      <c r="B916" s="83"/>
      <c r="G916" s="72"/>
      <c r="H916" s="307"/>
      <c r="I916" s="73"/>
      <c r="J916" s="245"/>
      <c r="K916" s="79"/>
    </row>
    <row r="917" spans="1:11" ht="12" customHeight="1" x14ac:dyDescent="0.2">
      <c r="A917" s="241"/>
      <c r="B917" s="83"/>
      <c r="G917" s="72"/>
      <c r="H917" s="307"/>
      <c r="I917" s="73"/>
      <c r="J917" s="245"/>
      <c r="K917" s="79"/>
    </row>
    <row r="918" spans="1:11" ht="12" customHeight="1" x14ac:dyDescent="0.2">
      <c r="A918" s="241"/>
      <c r="B918" s="83"/>
      <c r="G918" s="72"/>
      <c r="H918" s="307"/>
      <c r="I918" s="73"/>
      <c r="J918" s="245"/>
      <c r="K918" s="79"/>
    </row>
    <row r="919" spans="1:11" ht="12" customHeight="1" x14ac:dyDescent="0.2">
      <c r="A919" s="241"/>
      <c r="B919" s="83"/>
      <c r="G919" s="72"/>
      <c r="H919" s="307"/>
      <c r="I919" s="73"/>
      <c r="J919" s="245"/>
      <c r="K919" s="79"/>
    </row>
    <row r="920" spans="1:11" ht="12" customHeight="1" x14ac:dyDescent="0.2">
      <c r="A920" s="241"/>
      <c r="B920" s="83"/>
      <c r="G920" s="72"/>
      <c r="H920" s="307"/>
      <c r="I920" s="73"/>
      <c r="J920" s="245"/>
      <c r="K920" s="79"/>
    </row>
    <row r="921" spans="1:11" ht="12" customHeight="1" x14ac:dyDescent="0.2">
      <c r="A921" s="241"/>
      <c r="B921" s="83"/>
      <c r="G921" s="72"/>
      <c r="H921" s="307"/>
      <c r="I921" s="73"/>
      <c r="J921" s="245"/>
      <c r="K921" s="79"/>
    </row>
    <row r="922" spans="1:11" ht="12" customHeight="1" x14ac:dyDescent="0.2">
      <c r="A922" s="241"/>
      <c r="B922" s="83"/>
      <c r="G922" s="246"/>
      <c r="H922" s="347"/>
      <c r="I922" s="245"/>
      <c r="J922" s="245"/>
      <c r="K922" s="79"/>
    </row>
    <row r="923" spans="1:11" s="68" customFormat="1" x14ac:dyDescent="0.2">
      <c r="A923" s="60" t="s">
        <v>503</v>
      </c>
      <c r="B923" s="61"/>
      <c r="C923" s="62"/>
      <c r="D923" s="62"/>
      <c r="E923" s="63" t="s">
        <v>140</v>
      </c>
      <c r="F923" s="64"/>
      <c r="G923" s="65"/>
      <c r="H923" s="337"/>
      <c r="I923" s="66"/>
      <c r="J923" s="66"/>
      <c r="K923" s="90"/>
    </row>
    <row r="924" spans="1:11" s="68" customFormat="1" ht="15" customHeight="1" x14ac:dyDescent="0.2">
      <c r="A924" s="60" t="s">
        <v>14</v>
      </c>
      <c r="B924" s="61"/>
      <c r="C924" s="62"/>
      <c r="D924" s="62"/>
      <c r="E924" s="63" t="s">
        <v>362</v>
      </c>
      <c r="F924" s="64"/>
      <c r="G924" s="65"/>
      <c r="H924" s="332"/>
      <c r="I924" s="66"/>
      <c r="J924" s="66"/>
      <c r="K924" s="67"/>
    </row>
    <row r="925" spans="1:11" s="28" customFormat="1" ht="12" customHeight="1" x14ac:dyDescent="0.2">
      <c r="A925" s="75"/>
      <c r="B925" s="39"/>
      <c r="C925" s="40"/>
      <c r="D925" s="40"/>
      <c r="E925" s="286"/>
      <c r="F925" s="287"/>
      <c r="G925" s="78"/>
      <c r="H925" s="333"/>
      <c r="I925" s="79"/>
      <c r="J925" s="79"/>
      <c r="K925" s="74"/>
    </row>
    <row r="926" spans="1:11" s="28" customFormat="1" ht="12" customHeight="1" x14ac:dyDescent="0.2">
      <c r="A926" s="75" t="s">
        <v>13</v>
      </c>
      <c r="B926" s="288" t="s">
        <v>10</v>
      </c>
      <c r="C926" s="40"/>
      <c r="D926" s="40"/>
      <c r="E926" s="286"/>
      <c r="F926" s="287"/>
      <c r="G926" s="78"/>
      <c r="H926" s="333"/>
      <c r="I926" s="79"/>
      <c r="J926" s="79"/>
      <c r="K926" s="74"/>
    </row>
    <row r="927" spans="1:11" s="11" customFormat="1" ht="38.25" x14ac:dyDescent="0.2">
      <c r="A927" s="29"/>
      <c r="B927" s="83"/>
      <c r="C927" s="31"/>
      <c r="D927" s="153" t="s">
        <v>168</v>
      </c>
      <c r="E927" s="447" t="s">
        <v>705</v>
      </c>
      <c r="F927" s="85"/>
      <c r="G927" s="72"/>
      <c r="H927" s="329"/>
      <c r="I927" s="73"/>
      <c r="J927" s="73"/>
      <c r="K927" s="74"/>
    </row>
    <row r="928" spans="1:11" s="11" customFormat="1" ht="63.75" x14ac:dyDescent="0.2">
      <c r="A928" s="29"/>
      <c r="B928" s="83"/>
      <c r="C928" s="31"/>
      <c r="D928" s="153" t="s">
        <v>170</v>
      </c>
      <c r="E928" s="283" t="s">
        <v>222</v>
      </c>
      <c r="F928" s="85"/>
      <c r="G928" s="72"/>
      <c r="H928" s="329"/>
      <c r="I928" s="73"/>
      <c r="J928" s="73"/>
      <c r="K928" s="74"/>
    </row>
    <row r="929" spans="1:11" s="11" customFormat="1" ht="38.25" x14ac:dyDescent="0.2">
      <c r="A929" s="29"/>
      <c r="B929" s="83"/>
      <c r="C929" s="31"/>
      <c r="D929" s="153" t="s">
        <v>172</v>
      </c>
      <c r="E929" s="283" t="s">
        <v>191</v>
      </c>
      <c r="F929" s="85"/>
      <c r="G929" s="72"/>
      <c r="H929" s="329"/>
      <c r="I929" s="73"/>
      <c r="J929" s="73"/>
      <c r="K929" s="74"/>
    </row>
    <row r="930" spans="1:11" s="11" customFormat="1" ht="76.5" x14ac:dyDescent="0.2">
      <c r="A930" s="29"/>
      <c r="B930" s="83"/>
      <c r="C930" s="31"/>
      <c r="D930" s="153" t="s">
        <v>179</v>
      </c>
      <c r="E930" s="283" t="s">
        <v>261</v>
      </c>
      <c r="F930" s="85"/>
      <c r="G930" s="72"/>
      <c r="H930" s="329"/>
      <c r="I930" s="73"/>
      <c r="J930" s="73"/>
      <c r="K930" s="74"/>
    </row>
    <row r="931" spans="1:11" s="11" customFormat="1" ht="25.5" customHeight="1" x14ac:dyDescent="0.2">
      <c r="A931" s="29"/>
      <c r="B931" s="83"/>
      <c r="C931" s="31"/>
      <c r="D931" s="153" t="s">
        <v>180</v>
      </c>
      <c r="E931" s="283" t="s">
        <v>192</v>
      </c>
      <c r="F931" s="85"/>
      <c r="G931" s="72"/>
      <c r="H931" s="329"/>
      <c r="I931" s="73"/>
      <c r="J931" s="73"/>
      <c r="K931" s="74"/>
    </row>
    <row r="932" spans="1:11" s="11" customFormat="1" ht="25.5" x14ac:dyDescent="0.2">
      <c r="A932" s="29"/>
      <c r="B932" s="83"/>
      <c r="C932" s="31"/>
      <c r="D932" s="153" t="s">
        <v>181</v>
      </c>
      <c r="E932" s="283" t="s">
        <v>193</v>
      </c>
      <c r="F932" s="85"/>
      <c r="G932" s="72"/>
      <c r="H932" s="329"/>
      <c r="I932" s="73"/>
      <c r="J932" s="73"/>
      <c r="K932" s="86"/>
    </row>
    <row r="933" spans="1:11" s="11" customFormat="1" ht="38.25" x14ac:dyDescent="0.2">
      <c r="A933" s="29"/>
      <c r="B933" s="83"/>
      <c r="C933" s="31"/>
      <c r="D933" s="153" t="s">
        <v>182</v>
      </c>
      <c r="E933" s="283" t="s">
        <v>194</v>
      </c>
      <c r="F933" s="85"/>
      <c r="G933" s="72"/>
      <c r="H933" s="329"/>
      <c r="I933" s="73"/>
      <c r="J933" s="73"/>
      <c r="K933" s="86"/>
    </row>
    <row r="934" spans="1:11" s="11" customFormat="1" ht="76.5" x14ac:dyDescent="0.2">
      <c r="A934" s="29"/>
      <c r="B934" s="83"/>
      <c r="C934" s="31"/>
      <c r="D934" s="153" t="s">
        <v>190</v>
      </c>
      <c r="E934" s="283" t="s">
        <v>262</v>
      </c>
      <c r="F934" s="85"/>
      <c r="G934" s="72"/>
      <c r="H934" s="329"/>
      <c r="I934" s="73"/>
      <c r="J934" s="73"/>
      <c r="K934" s="86"/>
    </row>
    <row r="935" spans="1:11" s="11" customFormat="1" ht="41.25" customHeight="1" x14ac:dyDescent="0.2">
      <c r="A935" s="29"/>
      <c r="B935" s="30"/>
      <c r="C935" s="31"/>
      <c r="D935" s="153" t="s">
        <v>203</v>
      </c>
      <c r="E935" s="283" t="s">
        <v>223</v>
      </c>
      <c r="F935" s="85"/>
      <c r="G935" s="72"/>
      <c r="H935" s="329"/>
      <c r="I935" s="73"/>
      <c r="J935" s="73"/>
      <c r="K935" s="86"/>
    </row>
    <row r="936" spans="1:11" s="11" customFormat="1" ht="38.25" x14ac:dyDescent="0.2">
      <c r="A936" s="29"/>
      <c r="B936" s="30"/>
      <c r="C936" s="31"/>
      <c r="D936" s="153" t="s">
        <v>229</v>
      </c>
      <c r="E936" s="283" t="s">
        <v>224</v>
      </c>
      <c r="F936" s="85"/>
      <c r="G936" s="72"/>
      <c r="H936" s="329"/>
      <c r="I936" s="73"/>
      <c r="J936" s="73"/>
      <c r="K936" s="86"/>
    </row>
    <row r="937" spans="1:11" s="11" customFormat="1" ht="25.5" x14ac:dyDescent="0.2">
      <c r="A937" s="29"/>
      <c r="B937" s="30"/>
      <c r="C937" s="31"/>
      <c r="D937" s="153" t="s">
        <v>230</v>
      </c>
      <c r="E937" s="283" t="s">
        <v>225</v>
      </c>
      <c r="F937" s="85"/>
      <c r="G937" s="72"/>
      <c r="H937" s="329"/>
      <c r="I937" s="73"/>
      <c r="J937" s="73"/>
      <c r="K937" s="86"/>
    </row>
    <row r="938" spans="1:11" s="11" customFormat="1" ht="38.25" x14ac:dyDescent="0.2">
      <c r="A938" s="29"/>
      <c r="B938" s="30"/>
      <c r="C938" s="31"/>
      <c r="D938" s="153" t="s">
        <v>231</v>
      </c>
      <c r="E938" s="283" t="s">
        <v>226</v>
      </c>
      <c r="F938" s="85"/>
      <c r="G938" s="72"/>
      <c r="H938" s="329"/>
      <c r="I938" s="73"/>
      <c r="J938" s="73"/>
      <c r="K938" s="86"/>
    </row>
    <row r="939" spans="1:11" s="11" customFormat="1" ht="38.25" x14ac:dyDescent="0.2">
      <c r="A939" s="29"/>
      <c r="B939" s="30"/>
      <c r="C939" s="31"/>
      <c r="D939" s="153" t="s">
        <v>232</v>
      </c>
      <c r="E939" s="283" t="s">
        <v>227</v>
      </c>
      <c r="F939" s="85"/>
      <c r="G939" s="72"/>
      <c r="H939" s="329"/>
      <c r="I939" s="73"/>
      <c r="J939" s="73"/>
      <c r="K939" s="86"/>
    </row>
    <row r="940" spans="1:11" s="11" customFormat="1" ht="25.5" x14ac:dyDescent="0.2">
      <c r="A940" s="29"/>
      <c r="B940" s="30"/>
      <c r="C940" s="31"/>
      <c r="D940" s="153" t="s">
        <v>266</v>
      </c>
      <c r="E940" s="283" t="s">
        <v>228</v>
      </c>
      <c r="F940" s="289"/>
      <c r="G940" s="72"/>
      <c r="H940" s="329"/>
      <c r="I940" s="73"/>
      <c r="J940" s="73"/>
      <c r="K940" s="86"/>
    </row>
    <row r="941" spans="1:11" s="11" customFormat="1" ht="25.5" x14ac:dyDescent="0.2">
      <c r="A941" s="29"/>
      <c r="B941" s="30"/>
      <c r="C941" s="31"/>
      <c r="D941" s="153" t="s">
        <v>267</v>
      </c>
      <c r="E941" s="283" t="s">
        <v>245</v>
      </c>
      <c r="F941" s="289"/>
      <c r="G941" s="72"/>
      <c r="H941" s="329"/>
      <c r="I941" s="73"/>
      <c r="J941" s="73"/>
      <c r="K941" s="86"/>
    </row>
    <row r="942" spans="1:11" s="11" customFormat="1" x14ac:dyDescent="0.2">
      <c r="A942" s="29"/>
      <c r="B942" s="30"/>
      <c r="C942" s="31"/>
      <c r="D942" s="31"/>
      <c r="E942" s="290" t="s">
        <v>246</v>
      </c>
      <c r="F942" s="289"/>
      <c r="G942" s="72"/>
      <c r="H942" s="329"/>
      <c r="I942" s="73"/>
      <c r="J942" s="73"/>
      <c r="K942" s="86"/>
    </row>
    <row r="943" spans="1:11" s="11" customFormat="1" x14ac:dyDescent="0.2">
      <c r="A943" s="29"/>
      <c r="B943" s="30"/>
      <c r="C943" s="31"/>
      <c r="D943" s="31"/>
      <c r="E943" s="290" t="s">
        <v>247</v>
      </c>
      <c r="F943" s="289"/>
      <c r="G943" s="72"/>
      <c r="H943" s="329"/>
      <c r="I943" s="73"/>
      <c r="J943" s="73"/>
      <c r="K943" s="86"/>
    </row>
    <row r="944" spans="1:11" s="11" customFormat="1" x14ac:dyDescent="0.2">
      <c r="A944" s="29"/>
      <c r="B944" s="30"/>
      <c r="C944" s="31"/>
      <c r="D944" s="31"/>
      <c r="E944" s="290" t="s">
        <v>248</v>
      </c>
      <c r="F944" s="289"/>
      <c r="G944" s="72"/>
      <c r="H944" s="329"/>
      <c r="I944" s="73"/>
      <c r="J944" s="73"/>
      <c r="K944" s="86"/>
    </row>
    <row r="945" spans="1:11" s="11" customFormat="1" x14ac:dyDescent="0.2">
      <c r="A945" s="29"/>
      <c r="B945" s="30"/>
      <c r="C945" s="31"/>
      <c r="D945" s="31"/>
      <c r="E945" s="290" t="s">
        <v>249</v>
      </c>
      <c r="F945" s="289"/>
      <c r="G945" s="72"/>
      <c r="H945" s="329"/>
      <c r="I945" s="73"/>
      <c r="J945" s="73"/>
      <c r="K945" s="86"/>
    </row>
    <row r="946" spans="1:11" s="11" customFormat="1" x14ac:dyDescent="0.2">
      <c r="A946" s="29"/>
      <c r="B946" s="30"/>
      <c r="C946" s="31"/>
      <c r="D946" s="31"/>
      <c r="E946" s="290" t="s">
        <v>250</v>
      </c>
      <c r="F946" s="289"/>
      <c r="G946" s="72"/>
      <c r="H946" s="329"/>
      <c r="I946" s="73"/>
      <c r="J946" s="73"/>
      <c r="K946" s="86"/>
    </row>
    <row r="947" spans="1:11" s="11" customFormat="1" x14ac:dyDescent="0.2">
      <c r="A947" s="29"/>
      <c r="B947" s="30"/>
      <c r="C947" s="31"/>
      <c r="D947" s="31"/>
      <c r="E947" s="290" t="s">
        <v>251</v>
      </c>
      <c r="F947" s="289"/>
      <c r="G947" s="72"/>
      <c r="H947" s="329"/>
      <c r="I947" s="73"/>
      <c r="J947" s="73"/>
      <c r="K947" s="86"/>
    </row>
    <row r="948" spans="1:11" s="11" customFormat="1" x14ac:dyDescent="0.2">
      <c r="A948" s="29"/>
      <c r="B948" s="30"/>
      <c r="C948" s="31"/>
      <c r="D948" s="31"/>
      <c r="E948" s="290" t="s">
        <v>252</v>
      </c>
      <c r="F948" s="289"/>
      <c r="G948" s="72"/>
      <c r="H948" s="329"/>
      <c r="I948" s="73"/>
      <c r="J948" s="73"/>
      <c r="K948" s="86"/>
    </row>
    <row r="949" spans="1:11" s="11" customFormat="1" x14ac:dyDescent="0.2">
      <c r="A949" s="29"/>
      <c r="B949" s="30"/>
      <c r="C949" s="31"/>
      <c r="D949" s="31"/>
      <c r="E949" s="290" t="s">
        <v>253</v>
      </c>
      <c r="F949" s="289"/>
      <c r="G949" s="72"/>
      <c r="H949" s="329"/>
      <c r="I949" s="73"/>
      <c r="J949" s="73"/>
      <c r="K949" s="86"/>
    </row>
    <row r="950" spans="1:11" s="11" customFormat="1" x14ac:dyDescent="0.2">
      <c r="A950" s="29"/>
      <c r="B950" s="30"/>
      <c r="C950" s="31"/>
      <c r="D950" s="31"/>
      <c r="E950" s="290" t="s">
        <v>254</v>
      </c>
      <c r="F950" s="289"/>
      <c r="G950" s="72"/>
      <c r="H950" s="329"/>
      <c r="I950" s="73"/>
      <c r="J950" s="73"/>
      <c r="K950" s="86"/>
    </row>
    <row r="951" spans="1:11" s="11" customFormat="1" x14ac:dyDescent="0.2">
      <c r="A951" s="29"/>
      <c r="B951" s="30"/>
      <c r="C951" s="31"/>
      <c r="D951" s="31"/>
      <c r="E951" s="290" t="s">
        <v>255</v>
      </c>
      <c r="F951" s="289"/>
      <c r="G951" s="72"/>
      <c r="H951" s="329"/>
      <c r="I951" s="73"/>
      <c r="J951" s="73"/>
      <c r="K951" s="86"/>
    </row>
    <row r="952" spans="1:11" s="11" customFormat="1" x14ac:dyDescent="0.2">
      <c r="A952" s="29"/>
      <c r="B952" s="30"/>
      <c r="C952" s="31"/>
      <c r="D952" s="31"/>
      <c r="E952" s="290" t="s">
        <v>256</v>
      </c>
      <c r="F952" s="289"/>
      <c r="G952" s="72"/>
      <c r="H952" s="329"/>
      <c r="I952" s="73"/>
      <c r="J952" s="73"/>
      <c r="K952" s="86"/>
    </row>
    <row r="953" spans="1:11" s="11" customFormat="1" x14ac:dyDescent="0.2">
      <c r="A953" s="29"/>
      <c r="B953" s="30"/>
      <c r="C953" s="31"/>
      <c r="D953" s="31"/>
      <c r="E953" s="290" t="s">
        <v>257</v>
      </c>
      <c r="F953" s="289"/>
      <c r="G953" s="72"/>
      <c r="H953" s="329"/>
      <c r="I953" s="73"/>
      <c r="J953" s="73"/>
      <c r="K953" s="86"/>
    </row>
    <row r="954" spans="1:11" s="11" customFormat="1" x14ac:dyDescent="0.2">
      <c r="A954" s="29"/>
      <c r="B954" s="30"/>
      <c r="C954" s="31"/>
      <c r="D954" s="31"/>
      <c r="E954" s="290" t="s">
        <v>258</v>
      </c>
      <c r="F954" s="289"/>
      <c r="G954" s="72"/>
      <c r="H954" s="329"/>
      <c r="I954" s="73"/>
      <c r="J954" s="73"/>
      <c r="K954" s="86"/>
    </row>
    <row r="955" spans="1:11" s="11" customFormat="1" x14ac:dyDescent="0.2">
      <c r="A955" s="29"/>
      <c r="B955" s="30"/>
      <c r="C955" s="31"/>
      <c r="D955" s="31"/>
      <c r="E955" s="290" t="s">
        <v>259</v>
      </c>
      <c r="F955" s="289"/>
      <c r="G955" s="72"/>
      <c r="H955" s="329"/>
      <c r="I955" s="73"/>
      <c r="J955" s="73"/>
      <c r="K955" s="86"/>
    </row>
    <row r="956" spans="1:11" s="11" customFormat="1" x14ac:dyDescent="0.2">
      <c r="A956" s="29"/>
      <c r="B956" s="30"/>
      <c r="C956" s="31"/>
      <c r="D956" s="31"/>
      <c r="E956" s="290" t="s">
        <v>260</v>
      </c>
      <c r="F956" s="289"/>
      <c r="G956" s="72"/>
      <c r="H956" s="329"/>
      <c r="I956" s="73"/>
      <c r="J956" s="73"/>
      <c r="K956" s="86"/>
    </row>
    <row r="957" spans="1:11" s="11" customFormat="1" ht="127.5" x14ac:dyDescent="0.2">
      <c r="A957" s="29"/>
      <c r="B957" s="30"/>
      <c r="C957" s="31"/>
      <c r="D957" s="153" t="s">
        <v>268</v>
      </c>
      <c r="E957" s="283" t="s">
        <v>263</v>
      </c>
      <c r="F957" s="289"/>
      <c r="G957" s="72"/>
      <c r="H957" s="329"/>
      <c r="I957" s="73"/>
      <c r="J957" s="73"/>
      <c r="K957" s="86"/>
    </row>
    <row r="958" spans="1:11" s="11" customFormat="1" ht="38.25" x14ac:dyDescent="0.2">
      <c r="A958" s="29"/>
      <c r="B958" s="30"/>
      <c r="C958" s="31"/>
      <c r="D958" s="153" t="s">
        <v>269</v>
      </c>
      <c r="E958" s="283" t="s">
        <v>264</v>
      </c>
      <c r="F958" s="289"/>
      <c r="G958" s="72"/>
      <c r="H958" s="329"/>
      <c r="I958" s="73"/>
      <c r="J958" s="73"/>
      <c r="K958" s="86"/>
    </row>
    <row r="959" spans="1:11" s="11" customFormat="1" ht="25.5" x14ac:dyDescent="0.2">
      <c r="A959" s="29"/>
      <c r="B959" s="30"/>
      <c r="C959" s="31"/>
      <c r="D959" s="153" t="s">
        <v>270</v>
      </c>
      <c r="E959" s="283" t="s">
        <v>265</v>
      </c>
      <c r="F959" s="289"/>
      <c r="G959" s="72"/>
      <c r="H959" s="329"/>
      <c r="I959" s="73"/>
      <c r="J959" s="73"/>
      <c r="K959" s="86"/>
    </row>
    <row r="960" spans="1:11" s="11" customFormat="1" x14ac:dyDescent="0.2">
      <c r="A960" s="29"/>
      <c r="B960" s="30"/>
      <c r="C960" s="31"/>
      <c r="D960" s="153"/>
      <c r="E960" s="283"/>
      <c r="F960" s="289"/>
      <c r="G960" s="72"/>
      <c r="H960" s="329"/>
      <c r="I960" s="73"/>
      <c r="J960" s="73"/>
      <c r="K960" s="86"/>
    </row>
    <row r="961" spans="1:11" s="28" customFormat="1" x14ac:dyDescent="0.2">
      <c r="A961" s="75" t="s">
        <v>12</v>
      </c>
      <c r="B961" s="288" t="s">
        <v>233</v>
      </c>
      <c r="C961" s="40"/>
      <c r="D961" s="40"/>
      <c r="E961" s="286"/>
      <c r="F961" s="287"/>
      <c r="G961" s="78"/>
      <c r="H961" s="333"/>
      <c r="I961" s="79"/>
      <c r="J961" s="79"/>
      <c r="K961" s="86"/>
    </row>
    <row r="962" spans="1:11" s="11" customFormat="1" ht="12" customHeight="1" x14ac:dyDescent="0.2">
      <c r="A962" s="69"/>
      <c r="B962" s="30"/>
      <c r="C962" s="31"/>
      <c r="D962" s="31"/>
      <c r="E962" s="283"/>
      <c r="F962" s="291"/>
      <c r="G962" s="72"/>
      <c r="H962" s="329"/>
      <c r="I962" s="73"/>
      <c r="J962" s="73"/>
      <c r="K962" s="86"/>
    </row>
    <row r="963" spans="1:11" s="11" customFormat="1" ht="12" customHeight="1" x14ac:dyDescent="0.2">
      <c r="A963" s="69"/>
      <c r="B963" s="30"/>
      <c r="C963" s="31"/>
      <c r="D963" s="282" t="s">
        <v>234</v>
      </c>
      <c r="E963" s="283"/>
      <c r="F963" s="291"/>
      <c r="G963" s="72"/>
      <c r="H963" s="329"/>
      <c r="I963" s="73"/>
      <c r="J963" s="73"/>
      <c r="K963" s="86"/>
    </row>
    <row r="964" spans="1:11" s="11" customFormat="1" ht="63.75" x14ac:dyDescent="0.2">
      <c r="A964" s="69"/>
      <c r="B964" s="30"/>
      <c r="C964" s="31"/>
      <c r="D964" s="31"/>
      <c r="E964" s="283" t="s">
        <v>235</v>
      </c>
      <c r="F964" s="291"/>
      <c r="G964" s="72"/>
      <c r="H964" s="260"/>
      <c r="I964" s="73"/>
      <c r="J964" s="73"/>
      <c r="K964" s="86"/>
    </row>
    <row r="965" spans="1:11" s="11" customFormat="1" ht="12" customHeight="1" x14ac:dyDescent="0.2">
      <c r="A965" s="69"/>
      <c r="B965" s="30"/>
      <c r="C965" s="31"/>
      <c r="D965" s="31"/>
      <c r="E965" s="82"/>
      <c r="F965" s="291"/>
      <c r="G965" s="72"/>
      <c r="H965" s="260"/>
      <c r="I965" s="73"/>
      <c r="J965" s="73"/>
      <c r="K965" s="86"/>
    </row>
    <row r="966" spans="1:11" s="11" customFormat="1" ht="12" customHeight="1" x14ac:dyDescent="0.2">
      <c r="A966" s="69" t="s">
        <v>293</v>
      </c>
      <c r="B966" s="30"/>
      <c r="C966" s="31"/>
      <c r="D966" s="31"/>
      <c r="E966" s="283" t="s">
        <v>504</v>
      </c>
      <c r="F966" s="291"/>
      <c r="G966" s="72" t="s">
        <v>11</v>
      </c>
      <c r="H966" s="348">
        <v>4</v>
      </c>
      <c r="I966" s="73"/>
      <c r="J966" s="73"/>
      <c r="K966" s="86"/>
    </row>
    <row r="967" spans="1:11" s="11" customFormat="1" ht="12" customHeight="1" x14ac:dyDescent="0.2">
      <c r="A967" s="368" t="s">
        <v>370</v>
      </c>
      <c r="B967" s="369"/>
      <c r="C967" s="370"/>
      <c r="D967" s="370"/>
      <c r="E967" s="401" t="s">
        <v>632</v>
      </c>
      <c r="G967" s="279" t="s">
        <v>11</v>
      </c>
      <c r="H967" s="348">
        <v>1</v>
      </c>
      <c r="I967" s="73"/>
      <c r="J967" s="73"/>
      <c r="K967" s="390"/>
    </row>
    <row r="968" spans="1:11" s="11" customFormat="1" ht="12" customHeight="1" x14ac:dyDescent="0.2">
      <c r="A968" s="69"/>
      <c r="B968" s="30"/>
      <c r="C968" s="31"/>
      <c r="D968" s="31"/>
      <c r="E968" s="82"/>
      <c r="F968" s="291"/>
      <c r="G968" s="72"/>
      <c r="H968" s="329"/>
      <c r="I968" s="73"/>
      <c r="J968" s="73"/>
      <c r="K968" s="86"/>
    </row>
    <row r="969" spans="1:11" s="11" customFormat="1" ht="12" customHeight="1" x14ac:dyDescent="0.2">
      <c r="A969" s="69"/>
      <c r="B969" s="30"/>
      <c r="C969" s="31"/>
      <c r="D969" s="282" t="s">
        <v>239</v>
      </c>
      <c r="E969" s="82"/>
      <c r="F969" s="291"/>
      <c r="G969" s="72"/>
      <c r="H969" s="329"/>
      <c r="I969" s="73"/>
      <c r="J969" s="73"/>
      <c r="K969" s="86"/>
    </row>
    <row r="970" spans="1:11" s="11" customFormat="1" ht="90.75" customHeight="1" x14ac:dyDescent="0.2">
      <c r="A970" s="69"/>
      <c r="B970" s="30"/>
      <c r="C970" s="31"/>
      <c r="D970" s="31"/>
      <c r="E970" s="283" t="s">
        <v>236</v>
      </c>
      <c r="F970" s="291"/>
      <c r="G970" s="72"/>
      <c r="H970" s="329"/>
      <c r="I970" s="73"/>
      <c r="J970" s="73"/>
      <c r="K970" s="86"/>
    </row>
    <row r="971" spans="1:11" s="16" customFormat="1" ht="12" customHeight="1" x14ac:dyDescent="0.2">
      <c r="A971" s="69"/>
      <c r="B971" s="30"/>
      <c r="C971" s="31"/>
      <c r="D971" s="31"/>
      <c r="E971" s="82"/>
      <c r="F971" s="291"/>
      <c r="G971" s="72"/>
      <c r="H971" s="329"/>
      <c r="I971" s="73"/>
      <c r="J971" s="73"/>
      <c r="K971" s="86"/>
    </row>
    <row r="972" spans="1:11" s="11" customFormat="1" ht="91.5" customHeight="1" x14ac:dyDescent="0.2">
      <c r="A972" s="69"/>
      <c r="B972" s="30"/>
      <c r="C972" s="31"/>
      <c r="D972" s="31"/>
      <c r="E972" s="283" t="s">
        <v>237</v>
      </c>
      <c r="F972" s="291"/>
      <c r="G972" s="72"/>
      <c r="H972" s="260"/>
      <c r="I972" s="73"/>
      <c r="J972" s="73"/>
      <c r="K972" s="86"/>
    </row>
    <row r="973" spans="1:11" s="11" customFormat="1" ht="12" customHeight="1" x14ac:dyDescent="0.2">
      <c r="A973" s="69"/>
      <c r="B973" s="30"/>
      <c r="C973" s="31"/>
      <c r="D973" s="31"/>
      <c r="E973" s="82"/>
      <c r="F973" s="291"/>
      <c r="G973" s="72"/>
      <c r="H973" s="260"/>
      <c r="I973" s="73"/>
      <c r="J973" s="73"/>
      <c r="K973" s="86"/>
    </row>
    <row r="974" spans="1:11" s="11" customFormat="1" ht="12" customHeight="1" x14ac:dyDescent="0.2">
      <c r="A974" s="69"/>
      <c r="B974" s="30"/>
      <c r="C974" s="31"/>
      <c r="D974" s="285"/>
      <c r="E974" s="292" t="s">
        <v>238</v>
      </c>
      <c r="F974" s="291"/>
      <c r="G974" s="72"/>
      <c r="H974" s="348"/>
      <c r="I974" s="73"/>
      <c r="J974" s="73"/>
      <c r="K974" s="86"/>
    </row>
    <row r="975" spans="1:11" s="11" customFormat="1" x14ac:dyDescent="0.2">
      <c r="A975" s="69" t="s">
        <v>370</v>
      </c>
      <c r="B975" s="30"/>
      <c r="C975" s="31"/>
      <c r="D975" s="31"/>
      <c r="E975" s="283" t="s">
        <v>364</v>
      </c>
      <c r="F975" s="291"/>
      <c r="G975" s="72" t="s">
        <v>5</v>
      </c>
      <c r="H975" s="348">
        <v>1</v>
      </c>
      <c r="I975" s="73"/>
      <c r="J975" s="73"/>
      <c r="K975" s="86"/>
    </row>
    <row r="976" spans="1:11" s="11" customFormat="1" x14ac:dyDescent="0.2">
      <c r="A976" s="69" t="s">
        <v>757</v>
      </c>
      <c r="B976" s="369"/>
      <c r="C976" s="370"/>
      <c r="D976" s="402"/>
      <c r="E976" s="401" t="s">
        <v>633</v>
      </c>
      <c r="G976" s="279" t="s">
        <v>5</v>
      </c>
      <c r="H976" s="348">
        <v>1</v>
      </c>
      <c r="I976" s="73"/>
      <c r="J976" s="73"/>
      <c r="K976" s="390"/>
    </row>
    <row r="977" spans="1:11" s="11" customFormat="1" ht="8.25" customHeight="1" x14ac:dyDescent="0.2">
      <c r="A977" s="69"/>
      <c r="B977" s="30"/>
      <c r="C977" s="31"/>
      <c r="D977" s="357"/>
      <c r="E977" s="283"/>
      <c r="F977" s="291"/>
      <c r="G977" s="72"/>
      <c r="H977" s="348"/>
      <c r="I977" s="73"/>
      <c r="J977" s="73"/>
      <c r="K977" s="86"/>
    </row>
    <row r="978" spans="1:11" s="11" customFormat="1" x14ac:dyDescent="0.2">
      <c r="A978" s="75" t="s">
        <v>371</v>
      </c>
      <c r="B978" s="288" t="s">
        <v>240</v>
      </c>
      <c r="C978" s="31"/>
      <c r="D978" s="285"/>
      <c r="E978" s="283"/>
      <c r="F978" s="291"/>
      <c r="G978" s="72"/>
      <c r="H978" s="348"/>
      <c r="I978" s="73"/>
      <c r="J978" s="73"/>
      <c r="K978" s="86"/>
    </row>
    <row r="979" spans="1:11" s="11" customFormat="1" ht="25.5" x14ac:dyDescent="0.2">
      <c r="A979" s="69" t="s">
        <v>372</v>
      </c>
      <c r="B979" s="30"/>
      <c r="C979" s="31"/>
      <c r="D979" s="31"/>
      <c r="E979" s="283" t="s">
        <v>365</v>
      </c>
      <c r="F979" s="291"/>
      <c r="G979" s="72" t="s">
        <v>5</v>
      </c>
      <c r="H979" s="348">
        <v>1</v>
      </c>
      <c r="I979" s="73"/>
      <c r="J979" s="73"/>
      <c r="K979" s="86"/>
    </row>
    <row r="980" spans="1:11" s="11" customFormat="1" ht="7.5" customHeight="1" x14ac:dyDescent="0.2">
      <c r="A980" s="69"/>
      <c r="B980" s="30"/>
      <c r="C980" s="31"/>
      <c r="D980" s="31"/>
      <c r="E980" s="283"/>
      <c r="F980" s="291"/>
      <c r="G980" s="72"/>
      <c r="H980" s="331"/>
      <c r="I980" s="73"/>
      <c r="J980" s="73"/>
      <c r="K980" s="86"/>
    </row>
    <row r="981" spans="1:11" s="11" customFormat="1" x14ac:dyDescent="0.2">
      <c r="A981" s="75" t="s">
        <v>373</v>
      </c>
      <c r="B981" s="288" t="s">
        <v>241</v>
      </c>
      <c r="C981" s="31"/>
      <c r="D981" s="31"/>
      <c r="E981" s="283"/>
      <c r="F981" s="291"/>
      <c r="G981" s="72"/>
      <c r="H981" s="331"/>
      <c r="I981" s="73"/>
      <c r="J981" s="73"/>
      <c r="K981" s="86"/>
    </row>
    <row r="982" spans="1:11" s="11" customFormat="1" ht="38.25" x14ac:dyDescent="0.2">
      <c r="A982" s="69"/>
      <c r="B982" s="30"/>
      <c r="C982" s="31"/>
      <c r="D982" s="31"/>
      <c r="E982" s="283" t="s">
        <v>242</v>
      </c>
      <c r="F982" s="291"/>
      <c r="G982" s="72"/>
      <c r="H982" s="331"/>
      <c r="I982" s="73"/>
      <c r="J982" s="73"/>
      <c r="K982" s="86"/>
    </row>
    <row r="983" spans="1:11" s="11" customFormat="1" ht="10.5" customHeight="1" x14ac:dyDescent="0.2">
      <c r="A983" s="69"/>
      <c r="B983" s="30"/>
      <c r="C983" s="31"/>
      <c r="D983" s="31"/>
      <c r="E983" s="283"/>
      <c r="F983" s="291"/>
      <c r="G983" s="72"/>
      <c r="H983" s="331"/>
      <c r="I983" s="73"/>
      <c r="J983" s="73"/>
      <c r="K983" s="86"/>
    </row>
    <row r="984" spans="1:11" s="11" customFormat="1" ht="38.25" x14ac:dyDescent="0.2">
      <c r="A984" s="69" t="s">
        <v>374</v>
      </c>
      <c r="B984" s="30"/>
      <c r="C984" s="31"/>
      <c r="D984" s="31"/>
      <c r="E984" s="447" t="s">
        <v>706</v>
      </c>
      <c r="F984" s="291"/>
      <c r="G984" s="72" t="s">
        <v>11</v>
      </c>
      <c r="H984" s="348">
        <v>285</v>
      </c>
      <c r="I984" s="73"/>
      <c r="J984" s="73"/>
      <c r="K984" s="86"/>
    </row>
    <row r="985" spans="1:11" s="11" customFormat="1" x14ac:dyDescent="0.2">
      <c r="A985" s="69"/>
      <c r="B985" s="30"/>
      <c r="C985" s="31"/>
      <c r="D985" s="31"/>
      <c r="E985" s="283"/>
      <c r="F985" s="291"/>
      <c r="G985" s="72"/>
      <c r="H985" s="331"/>
      <c r="I985" s="73"/>
      <c r="J985" s="73"/>
      <c r="K985" s="86"/>
    </row>
    <row r="986" spans="1:11" s="11" customFormat="1" ht="39" customHeight="1" x14ac:dyDescent="0.2">
      <c r="A986" s="69" t="s">
        <v>375</v>
      </c>
      <c r="B986" s="30"/>
      <c r="C986" s="31"/>
      <c r="D986" s="31"/>
      <c r="E986" s="447" t="s">
        <v>707</v>
      </c>
      <c r="F986" s="291"/>
      <c r="G986" s="72" t="s">
        <v>11</v>
      </c>
      <c r="H986" s="348">
        <v>146</v>
      </c>
      <c r="I986" s="73"/>
      <c r="J986" s="73"/>
      <c r="K986" s="86"/>
    </row>
    <row r="987" spans="1:11" s="11" customFormat="1" ht="8.25" customHeight="1" x14ac:dyDescent="0.2">
      <c r="A987" s="69"/>
      <c r="B987" s="30"/>
      <c r="C987" s="31"/>
      <c r="D987" s="31"/>
      <c r="E987" s="283"/>
      <c r="F987" s="291"/>
      <c r="G987" s="72"/>
      <c r="H987" s="348"/>
      <c r="I987" s="73"/>
      <c r="J987" s="73"/>
      <c r="K987" s="86"/>
    </row>
    <row r="988" spans="1:11" s="11" customFormat="1" x14ac:dyDescent="0.2">
      <c r="A988" s="75" t="s">
        <v>294</v>
      </c>
      <c r="B988" s="288" t="s">
        <v>243</v>
      </c>
      <c r="C988" s="31"/>
      <c r="D988" s="31"/>
      <c r="E988" s="283"/>
      <c r="F988" s="291"/>
      <c r="G988" s="72"/>
      <c r="H988" s="331"/>
      <c r="I988" s="73"/>
      <c r="J988" s="73"/>
      <c r="K988" s="86"/>
    </row>
    <row r="989" spans="1:11" s="11" customFormat="1" ht="51" x14ac:dyDescent="0.2">
      <c r="A989" s="69"/>
      <c r="B989" s="30"/>
      <c r="C989" s="31"/>
      <c r="D989" s="31"/>
      <c r="E989" s="283" t="s">
        <v>244</v>
      </c>
      <c r="F989" s="291"/>
      <c r="G989" s="72"/>
      <c r="H989" s="331"/>
      <c r="I989" s="73"/>
      <c r="J989" s="73"/>
      <c r="K989" s="86"/>
    </row>
    <row r="990" spans="1:11" s="11" customFormat="1" x14ac:dyDescent="0.2">
      <c r="A990" s="69"/>
      <c r="B990" s="30"/>
      <c r="C990" s="31"/>
      <c r="D990" s="31"/>
      <c r="E990" s="447" t="s">
        <v>635</v>
      </c>
      <c r="F990" s="291"/>
      <c r="G990" s="72"/>
      <c r="H990" s="348"/>
      <c r="I990" s="73"/>
      <c r="J990" s="73"/>
      <c r="K990" s="86"/>
    </row>
    <row r="991" spans="1:11" s="11" customFormat="1" ht="13.5" customHeight="1" x14ac:dyDescent="0.2">
      <c r="A991" s="69"/>
      <c r="B991" s="30"/>
      <c r="C991" s="31"/>
      <c r="D991" s="31"/>
      <c r="E991" s="456" t="s">
        <v>727</v>
      </c>
      <c r="F991" s="291"/>
      <c r="G991" s="72"/>
      <c r="H991" s="348"/>
      <c r="I991" s="73"/>
      <c r="J991" s="73"/>
      <c r="K991" s="86"/>
    </row>
    <row r="992" spans="1:11" s="11" customFormat="1" x14ac:dyDescent="0.2">
      <c r="A992" s="69"/>
      <c r="B992" s="30"/>
      <c r="C992" s="31"/>
      <c r="D992" s="31"/>
      <c r="E992" s="283"/>
      <c r="F992" s="291"/>
      <c r="G992" s="72"/>
      <c r="H992" s="348"/>
      <c r="I992" s="73"/>
      <c r="J992" s="73"/>
      <c r="K992" s="86"/>
    </row>
    <row r="993" spans="1:11" s="11" customFormat="1" x14ac:dyDescent="0.2">
      <c r="A993" s="448"/>
      <c r="B993" s="449" t="s">
        <v>708</v>
      </c>
      <c r="C993" s="437"/>
      <c r="D993" s="437"/>
      <c r="E993" s="447"/>
      <c r="F993" s="450"/>
      <c r="G993" s="440"/>
      <c r="H993" s="451"/>
      <c r="I993" s="442"/>
      <c r="J993" s="442"/>
      <c r="K993" s="452"/>
    </row>
    <row r="994" spans="1:11" s="11" customFormat="1" x14ac:dyDescent="0.2">
      <c r="A994" s="448" t="s">
        <v>376</v>
      </c>
      <c r="B994" s="436"/>
      <c r="C994" s="437"/>
      <c r="D994" s="437"/>
      <c r="E994" s="447" t="s">
        <v>709</v>
      </c>
      <c r="F994" s="450"/>
      <c r="G994" s="440" t="s">
        <v>11</v>
      </c>
      <c r="H994" s="451">
        <v>33</v>
      </c>
      <c r="I994" s="442"/>
      <c r="J994" s="442"/>
      <c r="K994" s="452"/>
    </row>
    <row r="995" spans="1:11" s="11" customFormat="1" x14ac:dyDescent="0.2">
      <c r="A995" s="448" t="s">
        <v>377</v>
      </c>
      <c r="B995" s="436"/>
      <c r="C995" s="437"/>
      <c r="D995" s="437"/>
      <c r="E995" s="447" t="s">
        <v>505</v>
      </c>
      <c r="F995" s="450"/>
      <c r="G995" s="440" t="s">
        <v>11</v>
      </c>
      <c r="H995" s="451">
        <v>11</v>
      </c>
      <c r="I995" s="442"/>
      <c r="J995" s="442"/>
      <c r="K995" s="452"/>
    </row>
    <row r="996" spans="1:11" s="11" customFormat="1" x14ac:dyDescent="0.2">
      <c r="A996" s="448" t="s">
        <v>378</v>
      </c>
      <c r="B996" s="436"/>
      <c r="C996" s="437"/>
      <c r="D996" s="437"/>
      <c r="E996" s="447" t="s">
        <v>710</v>
      </c>
      <c r="F996" s="450"/>
      <c r="G996" s="440" t="s">
        <v>11</v>
      </c>
      <c r="H996" s="451">
        <v>28</v>
      </c>
      <c r="I996" s="442"/>
      <c r="J996" s="442"/>
      <c r="K996" s="452"/>
    </row>
    <row r="997" spans="1:11" s="11" customFormat="1" x14ac:dyDescent="0.2">
      <c r="A997" s="448" t="s">
        <v>379</v>
      </c>
      <c r="B997" s="436"/>
      <c r="C997" s="437"/>
      <c r="D997" s="437"/>
      <c r="E997" s="447" t="s">
        <v>711</v>
      </c>
      <c r="F997" s="450"/>
      <c r="G997" s="440" t="s">
        <v>11</v>
      </c>
      <c r="H997" s="451">
        <v>6</v>
      </c>
      <c r="I997" s="442"/>
      <c r="J997" s="442"/>
      <c r="K997" s="452"/>
    </row>
    <row r="998" spans="1:11" s="11" customFormat="1" x14ac:dyDescent="0.2">
      <c r="A998" s="448" t="s">
        <v>380</v>
      </c>
      <c r="B998" s="436"/>
      <c r="C998" s="437"/>
      <c r="D998" s="437"/>
      <c r="E998" s="447" t="s">
        <v>734</v>
      </c>
      <c r="F998" s="450"/>
      <c r="G998" s="440" t="s">
        <v>11</v>
      </c>
      <c r="H998" s="451">
        <v>10</v>
      </c>
      <c r="I998" s="442"/>
      <c r="J998" s="442"/>
      <c r="K998" s="452"/>
    </row>
    <row r="999" spans="1:11" s="11" customFormat="1" x14ac:dyDescent="0.2">
      <c r="A999" s="448" t="s">
        <v>509</v>
      </c>
      <c r="B999" s="436"/>
      <c r="C999" s="437"/>
      <c r="D999" s="437"/>
      <c r="E999" s="447" t="s">
        <v>735</v>
      </c>
      <c r="F999" s="450"/>
      <c r="G999" s="440" t="s">
        <v>11</v>
      </c>
      <c r="H999" s="451">
        <v>54</v>
      </c>
      <c r="I999" s="442"/>
      <c r="J999" s="442"/>
      <c r="K999" s="452"/>
    </row>
    <row r="1000" spans="1:11" s="11" customFormat="1" x14ac:dyDescent="0.2">
      <c r="A1000" s="448" t="s">
        <v>510</v>
      </c>
      <c r="B1000" s="436"/>
      <c r="C1000" s="437"/>
      <c r="D1000" s="437"/>
      <c r="E1000" s="447" t="s">
        <v>367</v>
      </c>
      <c r="F1000" s="450"/>
      <c r="G1000" s="440" t="s">
        <v>11</v>
      </c>
      <c r="H1000" s="451">
        <v>24</v>
      </c>
      <c r="I1000" s="442"/>
      <c r="J1000" s="442"/>
      <c r="K1000" s="452"/>
    </row>
    <row r="1001" spans="1:11" s="11" customFormat="1" x14ac:dyDescent="0.2">
      <c r="A1001" s="448" t="s">
        <v>511</v>
      </c>
      <c r="B1001" s="436"/>
      <c r="C1001" s="437"/>
      <c r="D1001" s="437"/>
      <c r="E1001" s="447" t="s">
        <v>508</v>
      </c>
      <c r="F1001" s="450"/>
      <c r="G1001" s="440" t="s">
        <v>11</v>
      </c>
      <c r="H1001" s="451">
        <v>32</v>
      </c>
      <c r="I1001" s="442"/>
      <c r="J1001" s="442"/>
      <c r="K1001" s="452"/>
    </row>
    <row r="1002" spans="1:11" s="11" customFormat="1" x14ac:dyDescent="0.2">
      <c r="A1002" s="448" t="s">
        <v>512</v>
      </c>
      <c r="B1002" s="436"/>
      <c r="C1002" s="437"/>
      <c r="D1002" s="437"/>
      <c r="E1002" s="447" t="s">
        <v>507</v>
      </c>
      <c r="F1002" s="450"/>
      <c r="G1002" s="440" t="s">
        <v>11</v>
      </c>
      <c r="H1002" s="451">
        <v>16</v>
      </c>
      <c r="I1002" s="442"/>
      <c r="J1002" s="442"/>
      <c r="K1002" s="452"/>
    </row>
    <row r="1003" spans="1:11" s="11" customFormat="1" x14ac:dyDescent="0.2">
      <c r="A1003" s="448" t="s">
        <v>513</v>
      </c>
      <c r="B1003" s="436"/>
      <c r="C1003" s="437"/>
      <c r="D1003" s="437"/>
      <c r="E1003" s="447" t="s">
        <v>506</v>
      </c>
      <c r="F1003" s="450"/>
      <c r="G1003" s="440" t="s">
        <v>11</v>
      </c>
      <c r="H1003" s="451">
        <v>3</v>
      </c>
      <c r="I1003" s="442"/>
      <c r="J1003" s="442"/>
      <c r="K1003" s="452"/>
    </row>
    <row r="1004" spans="1:11" s="11" customFormat="1" x14ac:dyDescent="0.2">
      <c r="A1004" s="448" t="s">
        <v>514</v>
      </c>
      <c r="B1004" s="436"/>
      <c r="C1004" s="437"/>
      <c r="D1004" s="437"/>
      <c r="E1004" s="447" t="s">
        <v>368</v>
      </c>
      <c r="F1004" s="450"/>
      <c r="G1004" s="440" t="s">
        <v>11</v>
      </c>
      <c r="H1004" s="451">
        <v>18</v>
      </c>
      <c r="I1004" s="442"/>
      <c r="J1004" s="442"/>
      <c r="K1004" s="452"/>
    </row>
    <row r="1005" spans="1:11" s="11" customFormat="1" ht="12" customHeight="1" x14ac:dyDescent="0.2">
      <c r="A1005" s="448" t="s">
        <v>515</v>
      </c>
      <c r="B1005" s="436"/>
      <c r="C1005" s="437"/>
      <c r="D1005" s="453"/>
      <c r="E1005" s="447" t="s">
        <v>369</v>
      </c>
      <c r="F1005" s="450"/>
      <c r="G1005" s="440" t="s">
        <v>11</v>
      </c>
      <c r="H1005" s="451">
        <v>5</v>
      </c>
      <c r="I1005" s="442"/>
      <c r="J1005" s="442"/>
      <c r="K1005" s="443"/>
    </row>
    <row r="1006" spans="1:11" s="11" customFormat="1" ht="12" customHeight="1" x14ac:dyDescent="0.2">
      <c r="A1006" s="448" t="s">
        <v>637</v>
      </c>
      <c r="B1006" s="436"/>
      <c r="C1006" s="437"/>
      <c r="D1006" s="453"/>
      <c r="E1006" s="454" t="s">
        <v>634</v>
      </c>
      <c r="F1006" s="450"/>
      <c r="G1006" s="440" t="s">
        <v>11</v>
      </c>
      <c r="H1006" s="403">
        <v>6</v>
      </c>
      <c r="I1006" s="442"/>
      <c r="J1006" s="442"/>
      <c r="K1006" s="443"/>
    </row>
    <row r="1007" spans="1:11" s="11" customFormat="1" ht="12" customHeight="1" x14ac:dyDescent="0.2">
      <c r="A1007" s="448" t="s">
        <v>638</v>
      </c>
      <c r="B1007" s="436"/>
      <c r="C1007" s="437"/>
      <c r="D1007" s="453"/>
      <c r="E1007" s="454" t="s">
        <v>712</v>
      </c>
      <c r="F1007" s="450"/>
      <c r="G1007" s="440" t="s">
        <v>11</v>
      </c>
      <c r="H1007" s="451">
        <v>18</v>
      </c>
      <c r="I1007" s="442"/>
      <c r="J1007" s="442"/>
      <c r="K1007" s="443"/>
    </row>
    <row r="1008" spans="1:11" s="11" customFormat="1" ht="12" customHeight="1" x14ac:dyDescent="0.2">
      <c r="A1008" s="448" t="s">
        <v>639</v>
      </c>
      <c r="B1008" s="436"/>
      <c r="C1008" s="437"/>
      <c r="D1008" s="453"/>
      <c r="E1008" s="454" t="s">
        <v>713</v>
      </c>
      <c r="F1008" s="450"/>
      <c r="G1008" s="440" t="s">
        <v>11</v>
      </c>
      <c r="H1008" s="451">
        <v>21</v>
      </c>
      <c r="I1008" s="442"/>
      <c r="J1008" s="442"/>
      <c r="K1008" s="443"/>
    </row>
    <row r="1009" spans="1:11" s="11" customFormat="1" ht="12" customHeight="1" x14ac:dyDescent="0.2">
      <c r="A1009" s="448"/>
      <c r="B1009" s="436"/>
      <c r="C1009" s="437"/>
      <c r="D1009" s="453"/>
      <c r="E1009" s="454"/>
      <c r="F1009" s="450"/>
      <c r="G1009" s="440"/>
      <c r="H1009" s="451"/>
      <c r="I1009" s="442"/>
      <c r="J1009" s="442"/>
      <c r="K1009" s="443"/>
    </row>
    <row r="1010" spans="1:11" s="11" customFormat="1" ht="12" customHeight="1" x14ac:dyDescent="0.2">
      <c r="A1010" s="448"/>
      <c r="B1010" s="449" t="s">
        <v>714</v>
      </c>
      <c r="C1010" s="437"/>
      <c r="D1010" s="453"/>
      <c r="E1010" s="447"/>
      <c r="F1010" s="450"/>
      <c r="G1010" s="440"/>
      <c r="H1010" s="451"/>
      <c r="I1010" s="442"/>
      <c r="J1010" s="442"/>
      <c r="K1010" s="443"/>
    </row>
    <row r="1011" spans="1:11" s="11" customFormat="1" x14ac:dyDescent="0.2">
      <c r="A1011" s="448" t="s">
        <v>640</v>
      </c>
      <c r="B1011" s="436"/>
      <c r="C1011" s="437"/>
      <c r="D1011" s="437">
        <v>13</v>
      </c>
      <c r="E1011" s="447" t="s">
        <v>366</v>
      </c>
      <c r="F1011" s="450"/>
      <c r="G1011" s="440" t="s">
        <v>11</v>
      </c>
      <c r="H1011" s="451">
        <v>68</v>
      </c>
      <c r="I1011" s="442"/>
      <c r="J1011" s="442"/>
      <c r="K1011" s="452"/>
    </row>
    <row r="1012" spans="1:11" s="11" customFormat="1" x14ac:dyDescent="0.2">
      <c r="A1012" s="448" t="s">
        <v>641</v>
      </c>
      <c r="B1012" s="436"/>
      <c r="C1012" s="437"/>
      <c r="D1012" s="437">
        <v>13</v>
      </c>
      <c r="E1012" s="447" t="s">
        <v>715</v>
      </c>
      <c r="F1012" s="450"/>
      <c r="G1012" s="440" t="s">
        <v>11</v>
      </c>
      <c r="H1012" s="451">
        <v>33</v>
      </c>
      <c r="I1012" s="442"/>
      <c r="J1012" s="442"/>
      <c r="K1012" s="452"/>
    </row>
    <row r="1013" spans="1:11" s="11" customFormat="1" ht="12" customHeight="1" x14ac:dyDescent="0.2">
      <c r="A1013" s="448" t="s">
        <v>716</v>
      </c>
      <c r="B1013" s="436"/>
      <c r="C1013" s="437"/>
      <c r="D1013" s="453"/>
      <c r="E1013" s="447" t="s">
        <v>717</v>
      </c>
      <c r="F1013" s="450"/>
      <c r="G1013" s="440" t="s">
        <v>11</v>
      </c>
      <c r="H1013" s="451">
        <v>6</v>
      </c>
      <c r="I1013" s="442"/>
      <c r="J1013" s="442"/>
      <c r="K1013" s="443"/>
    </row>
    <row r="1014" spans="1:11" s="11" customFormat="1" ht="12" customHeight="1" x14ac:dyDescent="0.2">
      <c r="A1014" s="448" t="s">
        <v>718</v>
      </c>
      <c r="B1014" s="436"/>
      <c r="C1014" s="437"/>
      <c r="D1014" s="453"/>
      <c r="E1014" s="447" t="s">
        <v>719</v>
      </c>
      <c r="F1014" s="450"/>
      <c r="G1014" s="440" t="s">
        <v>11</v>
      </c>
      <c r="H1014" s="451">
        <v>6</v>
      </c>
      <c r="I1014" s="442"/>
      <c r="J1014" s="442"/>
      <c r="K1014" s="443"/>
    </row>
    <row r="1015" spans="1:11" s="11" customFormat="1" ht="12" customHeight="1" x14ac:dyDescent="0.2">
      <c r="A1015" s="448" t="s">
        <v>720</v>
      </c>
      <c r="B1015" s="436"/>
      <c r="C1015" s="437"/>
      <c r="D1015" s="453"/>
      <c r="E1015" s="447" t="s">
        <v>721</v>
      </c>
      <c r="F1015" s="450"/>
      <c r="G1015" s="440" t="s">
        <v>11</v>
      </c>
      <c r="H1015" s="451">
        <v>6</v>
      </c>
      <c r="I1015" s="442"/>
      <c r="J1015" s="442"/>
      <c r="K1015" s="443"/>
    </row>
    <row r="1016" spans="1:11" s="11" customFormat="1" ht="12" customHeight="1" x14ac:dyDescent="0.2">
      <c r="A1016" s="448" t="s">
        <v>722</v>
      </c>
      <c r="B1016" s="436"/>
      <c r="C1016" s="437"/>
      <c r="D1016" s="453"/>
      <c r="E1016" s="447" t="s">
        <v>723</v>
      </c>
      <c r="F1016" s="450"/>
      <c r="G1016" s="440" t="s">
        <v>11</v>
      </c>
      <c r="H1016" s="451">
        <v>6</v>
      </c>
      <c r="I1016" s="442"/>
      <c r="J1016" s="442"/>
      <c r="K1016" s="443"/>
    </row>
    <row r="1017" spans="1:11" s="11" customFormat="1" ht="12" customHeight="1" x14ac:dyDescent="0.2">
      <c r="A1017" s="448" t="s">
        <v>724</v>
      </c>
      <c r="B1017" s="436"/>
      <c r="C1017" s="437"/>
      <c r="D1017" s="453"/>
      <c r="E1017" s="446" t="s">
        <v>725</v>
      </c>
      <c r="F1017" s="450"/>
      <c r="G1017" s="440" t="s">
        <v>11</v>
      </c>
      <c r="H1017" s="403">
        <v>15</v>
      </c>
      <c r="I1017" s="442"/>
      <c r="J1017" s="442"/>
      <c r="K1017" s="443"/>
    </row>
    <row r="1018" spans="1:11" s="11" customFormat="1" ht="12" customHeight="1" x14ac:dyDescent="0.2">
      <c r="A1018" s="448" t="s">
        <v>726</v>
      </c>
      <c r="B1018" s="436"/>
      <c r="C1018" s="437"/>
      <c r="D1018" s="453"/>
      <c r="E1018" s="454" t="s">
        <v>636</v>
      </c>
      <c r="F1018" s="450"/>
      <c r="G1018" s="440" t="s">
        <v>11</v>
      </c>
      <c r="H1018" s="403">
        <v>6</v>
      </c>
      <c r="I1018" s="442"/>
      <c r="J1018" s="442"/>
      <c r="K1018" s="443"/>
    </row>
    <row r="1019" spans="1:11" s="11" customFormat="1" ht="12" customHeight="1" x14ac:dyDescent="0.2">
      <c r="A1019" s="448"/>
      <c r="B1019" s="436"/>
      <c r="C1019" s="437"/>
      <c r="D1019" s="453"/>
      <c r="E1019" s="455"/>
      <c r="F1019" s="450"/>
      <c r="G1019" s="440"/>
      <c r="H1019" s="403"/>
      <c r="I1019" s="442"/>
      <c r="J1019" s="442"/>
      <c r="K1019" s="443"/>
    </row>
    <row r="1020" spans="1:11" s="11" customFormat="1" ht="12" customHeight="1" x14ac:dyDescent="0.2">
      <c r="A1020" s="69"/>
      <c r="B1020" s="30"/>
      <c r="C1020" s="31"/>
      <c r="D1020" s="294"/>
      <c r="E1020" s="293"/>
      <c r="F1020" s="291"/>
      <c r="G1020" s="72"/>
      <c r="H1020" s="329"/>
      <c r="I1020" s="73"/>
      <c r="J1020" s="73"/>
      <c r="K1020" s="74"/>
    </row>
    <row r="1021" spans="1:11" s="11" customFormat="1" ht="12" customHeight="1" x14ac:dyDescent="0.2">
      <c r="A1021" s="69"/>
      <c r="B1021" s="30"/>
      <c r="C1021" s="31"/>
      <c r="D1021" s="294"/>
      <c r="E1021" s="293"/>
      <c r="F1021" s="291"/>
      <c r="G1021" s="72"/>
      <c r="H1021" s="329"/>
      <c r="I1021" s="73"/>
      <c r="J1021" s="73"/>
      <c r="K1021" s="74"/>
    </row>
    <row r="1022" spans="1:11" s="68" customFormat="1" ht="15" customHeight="1" x14ac:dyDescent="0.2">
      <c r="A1022" s="60" t="s">
        <v>381</v>
      </c>
      <c r="B1022" s="61"/>
      <c r="C1022" s="62"/>
      <c r="D1022" s="62"/>
      <c r="E1022" s="63" t="s">
        <v>164</v>
      </c>
      <c r="F1022" s="64"/>
      <c r="G1022" s="65"/>
      <c r="H1022" s="332"/>
      <c r="I1022" s="66"/>
      <c r="J1022" s="66"/>
      <c r="K1022" s="91"/>
    </row>
    <row r="1023" spans="1:11" s="68" customFormat="1" ht="15" customHeight="1" x14ac:dyDescent="0.2">
      <c r="A1023" s="60" t="s">
        <v>98</v>
      </c>
      <c r="B1023" s="61"/>
      <c r="C1023" s="62"/>
      <c r="D1023" s="62"/>
      <c r="E1023" s="63" t="s">
        <v>542</v>
      </c>
      <c r="F1023" s="64"/>
      <c r="G1023" s="65"/>
      <c r="H1023" s="332"/>
      <c r="I1023" s="66"/>
      <c r="J1023" s="66"/>
      <c r="K1023" s="67"/>
    </row>
    <row r="1024" spans="1:11" s="28" customFormat="1" ht="12" customHeight="1" x14ac:dyDescent="0.2">
      <c r="A1024" s="75"/>
      <c r="B1024" s="39"/>
      <c r="C1024" s="40"/>
      <c r="D1024" s="40"/>
      <c r="E1024" s="286"/>
      <c r="F1024" s="287"/>
      <c r="G1024" s="78"/>
      <c r="H1024" s="333"/>
      <c r="I1024" s="79"/>
      <c r="J1024" s="79"/>
      <c r="K1024" s="74"/>
    </row>
    <row r="1025" spans="1:11" s="28" customFormat="1" ht="12" customHeight="1" x14ac:dyDescent="0.2">
      <c r="A1025" s="75" t="s">
        <v>99</v>
      </c>
      <c r="B1025" s="288" t="s">
        <v>10</v>
      </c>
      <c r="C1025" s="40"/>
      <c r="D1025" s="40"/>
      <c r="E1025" s="286"/>
      <c r="F1025" s="287"/>
      <c r="G1025" s="78"/>
      <c r="H1025" s="333"/>
      <c r="I1025" s="79"/>
      <c r="J1025" s="79"/>
      <c r="K1025" s="74"/>
    </row>
    <row r="1026" spans="1:11" s="11" customFormat="1" ht="63.75" x14ac:dyDescent="0.2">
      <c r="A1026" s="29"/>
      <c r="B1026" s="83"/>
      <c r="C1026" s="31"/>
      <c r="D1026" s="153" t="s">
        <v>168</v>
      </c>
      <c r="E1026" s="283" t="s">
        <v>532</v>
      </c>
      <c r="F1026" s="85"/>
      <c r="G1026" s="72"/>
      <c r="H1026" s="329"/>
      <c r="I1026" s="73"/>
      <c r="J1026" s="73"/>
      <c r="K1026" s="74"/>
    </row>
    <row r="1027" spans="1:11" s="11" customFormat="1" x14ac:dyDescent="0.2">
      <c r="A1027" s="29"/>
      <c r="B1027" s="83"/>
      <c r="C1027" s="31"/>
      <c r="D1027" s="153" t="s">
        <v>170</v>
      </c>
      <c r="E1027" s="283" t="s">
        <v>533</v>
      </c>
      <c r="F1027" s="85"/>
      <c r="G1027" s="72"/>
      <c r="H1027" s="329"/>
      <c r="I1027" s="73"/>
      <c r="J1027" s="73"/>
      <c r="K1027" s="74"/>
    </row>
    <row r="1028" spans="1:11" s="11" customFormat="1" x14ac:dyDescent="0.2">
      <c r="A1028" s="29"/>
      <c r="B1028" s="83"/>
      <c r="C1028" s="31"/>
      <c r="D1028" s="153" t="s">
        <v>172</v>
      </c>
      <c r="E1028" s="283" t="s">
        <v>534</v>
      </c>
      <c r="F1028" s="85"/>
      <c r="G1028" s="72"/>
      <c r="H1028" s="329"/>
      <c r="I1028" s="73"/>
      <c r="J1028" s="73"/>
      <c r="K1028" s="74"/>
    </row>
    <row r="1029" spans="1:11" s="11" customFormat="1" ht="25.5" x14ac:dyDescent="0.2">
      <c r="A1029" s="29"/>
      <c r="B1029" s="83"/>
      <c r="C1029" s="31"/>
      <c r="D1029" s="153" t="s">
        <v>179</v>
      </c>
      <c r="E1029" s="283" t="s">
        <v>535</v>
      </c>
      <c r="F1029" s="85"/>
      <c r="G1029" s="72"/>
      <c r="H1029" s="329"/>
      <c r="I1029" s="73"/>
      <c r="J1029" s="73"/>
      <c r="K1029" s="86"/>
    </row>
    <row r="1030" spans="1:11" s="11" customFormat="1" x14ac:dyDescent="0.2">
      <c r="A1030" s="29"/>
      <c r="B1030" s="83"/>
      <c r="C1030" s="31"/>
      <c r="D1030" s="153"/>
      <c r="E1030" s="349"/>
      <c r="F1030" s="85"/>
      <c r="G1030" s="72"/>
      <c r="H1030" s="329"/>
      <c r="I1030" s="73"/>
      <c r="J1030" s="73"/>
      <c r="K1030" s="86"/>
    </row>
    <row r="1031" spans="1:11" s="28" customFormat="1" ht="12" customHeight="1" x14ac:dyDescent="0.2">
      <c r="A1031" s="75" t="s">
        <v>100</v>
      </c>
      <c r="B1031" s="288" t="s">
        <v>517</v>
      </c>
      <c r="C1031" s="40"/>
      <c r="D1031" s="40"/>
      <c r="E1031" s="286"/>
      <c r="F1031" s="85"/>
      <c r="G1031" s="78"/>
      <c r="H1031" s="333"/>
      <c r="I1031" s="79"/>
      <c r="J1031" s="79"/>
      <c r="K1031" s="74"/>
    </row>
    <row r="1032" spans="1:11" s="11" customFormat="1" ht="38.25" x14ac:dyDescent="0.2">
      <c r="A1032" s="29"/>
      <c r="B1032" s="30"/>
      <c r="C1032" s="31"/>
      <c r="D1032" s="153"/>
      <c r="E1032" s="283" t="s">
        <v>518</v>
      </c>
      <c r="F1032" s="85"/>
      <c r="G1032" s="72"/>
      <c r="H1032" s="329"/>
      <c r="I1032" s="73"/>
      <c r="J1032" s="73"/>
      <c r="K1032" s="86"/>
    </row>
    <row r="1033" spans="1:11" s="11" customFormat="1" x14ac:dyDescent="0.2">
      <c r="A1033" s="29"/>
      <c r="B1033" s="30"/>
      <c r="C1033" s="31"/>
      <c r="D1033" s="351"/>
      <c r="E1033" s="283"/>
      <c r="F1033" s="85"/>
      <c r="G1033" s="72"/>
      <c r="H1033" s="329"/>
      <c r="I1033" s="73"/>
      <c r="J1033" s="73"/>
      <c r="K1033" s="86"/>
    </row>
    <row r="1034" spans="1:11" s="11" customFormat="1" ht="12" customHeight="1" x14ac:dyDescent="0.2">
      <c r="A1034" s="69"/>
      <c r="B1034" s="30"/>
      <c r="C1034" s="31"/>
      <c r="D1034" s="282" t="s">
        <v>519</v>
      </c>
      <c r="E1034" s="82"/>
      <c r="F1034" s="85"/>
      <c r="G1034" s="72"/>
      <c r="H1034" s="354"/>
      <c r="I1034" s="73"/>
      <c r="J1034" s="73"/>
      <c r="K1034" s="86"/>
    </row>
    <row r="1035" spans="1:11" s="11" customFormat="1" ht="25.5" x14ac:dyDescent="0.2">
      <c r="A1035" s="69" t="s">
        <v>295</v>
      </c>
      <c r="B1035" s="30"/>
      <c r="C1035" s="31"/>
      <c r="D1035" s="153"/>
      <c r="E1035" s="283" t="s">
        <v>520</v>
      </c>
      <c r="F1035" s="85"/>
      <c r="G1035" s="72" t="s">
        <v>5</v>
      </c>
      <c r="H1035" s="354">
        <v>1</v>
      </c>
      <c r="I1035" s="73"/>
      <c r="J1035" s="73"/>
      <c r="K1035" s="86"/>
    </row>
    <row r="1036" spans="1:11" s="11" customFormat="1" x14ac:dyDescent="0.2">
      <c r="A1036" s="29"/>
      <c r="B1036" s="30"/>
      <c r="C1036" s="31"/>
      <c r="D1036" s="153"/>
      <c r="E1036" s="350"/>
      <c r="F1036" s="85"/>
      <c r="G1036" s="72"/>
      <c r="H1036" s="354"/>
      <c r="I1036" s="73"/>
      <c r="J1036" s="73"/>
      <c r="K1036" s="86"/>
    </row>
    <row r="1037" spans="1:11" s="11" customFormat="1" ht="12" customHeight="1" x14ac:dyDescent="0.2">
      <c r="A1037" s="69"/>
      <c r="B1037" s="30"/>
      <c r="C1037" s="31"/>
      <c r="D1037" s="282" t="s">
        <v>521</v>
      </c>
      <c r="E1037" s="82"/>
      <c r="F1037" s="85"/>
      <c r="G1037" s="72"/>
      <c r="H1037" s="354"/>
      <c r="I1037" s="73"/>
      <c r="J1037" s="73"/>
      <c r="K1037" s="86"/>
    </row>
    <row r="1038" spans="1:11" s="11" customFormat="1" x14ac:dyDescent="0.2">
      <c r="A1038" s="69" t="s">
        <v>382</v>
      </c>
      <c r="B1038" s="30"/>
      <c r="C1038" s="31"/>
      <c r="D1038" s="31"/>
      <c r="E1038" s="283" t="s">
        <v>522</v>
      </c>
      <c r="F1038" s="85"/>
      <c r="G1038" s="72" t="s">
        <v>5</v>
      </c>
      <c r="H1038" s="354">
        <v>1</v>
      </c>
      <c r="I1038" s="73"/>
      <c r="J1038" s="73"/>
      <c r="K1038" s="86"/>
    </row>
    <row r="1039" spans="1:11" s="11" customFormat="1" x14ac:dyDescent="0.2">
      <c r="A1039" s="69" t="s">
        <v>383</v>
      </c>
      <c r="B1039" s="30"/>
      <c r="C1039" s="31"/>
      <c r="D1039" s="31"/>
      <c r="E1039" s="283" t="s">
        <v>762</v>
      </c>
      <c r="F1039" s="85"/>
      <c r="G1039" s="72" t="s">
        <v>5</v>
      </c>
      <c r="H1039" s="354">
        <v>1</v>
      </c>
      <c r="I1039" s="73"/>
      <c r="J1039" s="73"/>
      <c r="K1039" s="86"/>
    </row>
    <row r="1040" spans="1:11" s="11" customFormat="1" ht="25.5" x14ac:dyDescent="0.2">
      <c r="A1040" s="69" t="s">
        <v>384</v>
      </c>
      <c r="B1040" s="30"/>
      <c r="C1040" s="31"/>
      <c r="D1040" s="31"/>
      <c r="E1040" s="283" t="s">
        <v>523</v>
      </c>
      <c r="F1040" s="85"/>
      <c r="G1040" s="72" t="s">
        <v>5</v>
      </c>
      <c r="H1040" s="354">
        <v>1</v>
      </c>
      <c r="I1040" s="73"/>
      <c r="J1040" s="73"/>
      <c r="K1040" s="86"/>
    </row>
    <row r="1041" spans="1:11" s="11" customFormat="1" ht="51" x14ac:dyDescent="0.2">
      <c r="A1041" s="69" t="s">
        <v>385</v>
      </c>
      <c r="B1041" s="30"/>
      <c r="C1041" s="31"/>
      <c r="D1041" s="31"/>
      <c r="E1041" s="283" t="s">
        <v>536</v>
      </c>
      <c r="F1041" s="85"/>
      <c r="G1041" s="72" t="s">
        <v>5</v>
      </c>
      <c r="H1041" s="354">
        <v>1</v>
      </c>
      <c r="I1041" s="73"/>
      <c r="J1041" s="73"/>
      <c r="K1041" s="86"/>
    </row>
    <row r="1042" spans="1:11" s="11" customFormat="1" ht="25.5" x14ac:dyDescent="0.2">
      <c r="A1042" s="69" t="s">
        <v>296</v>
      </c>
      <c r="B1042" s="30"/>
      <c r="C1042" s="31"/>
      <c r="D1042" s="31"/>
      <c r="E1042" s="283" t="s">
        <v>763</v>
      </c>
      <c r="F1042" s="85"/>
      <c r="G1042" s="72" t="s">
        <v>5</v>
      </c>
      <c r="H1042" s="354">
        <v>1</v>
      </c>
      <c r="I1042" s="73"/>
      <c r="J1042" s="73"/>
      <c r="K1042" s="86"/>
    </row>
    <row r="1043" spans="1:11" s="11" customFormat="1" x14ac:dyDescent="0.2">
      <c r="A1043" s="29"/>
      <c r="B1043" s="30"/>
      <c r="C1043" s="31"/>
      <c r="D1043" s="31"/>
      <c r="E1043" s="283"/>
      <c r="F1043" s="85"/>
      <c r="G1043" s="72"/>
      <c r="H1043" s="354"/>
      <c r="I1043" s="73"/>
      <c r="J1043" s="73"/>
      <c r="K1043" s="86"/>
    </row>
    <row r="1044" spans="1:11" s="28" customFormat="1" ht="12" customHeight="1" x14ac:dyDescent="0.2">
      <c r="A1044" s="75" t="s">
        <v>297</v>
      </c>
      <c r="B1044" s="288" t="s">
        <v>524</v>
      </c>
      <c r="C1044" s="40"/>
      <c r="D1044" s="40"/>
      <c r="E1044" s="286"/>
      <c r="F1044" s="85"/>
      <c r="G1044" s="78"/>
      <c r="H1044" s="355"/>
      <c r="I1044" s="79"/>
      <c r="J1044" s="79"/>
      <c r="K1044" s="74"/>
    </row>
    <row r="1045" spans="1:11" s="11" customFormat="1" ht="51" x14ac:dyDescent="0.2">
      <c r="A1045" s="69" t="s">
        <v>544</v>
      </c>
      <c r="B1045" s="30"/>
      <c r="C1045" s="31"/>
      <c r="D1045" s="31"/>
      <c r="E1045" s="283" t="s">
        <v>525</v>
      </c>
      <c r="F1045" s="85"/>
      <c r="G1045" s="72" t="s">
        <v>5</v>
      </c>
      <c r="H1045" s="354">
        <v>1</v>
      </c>
      <c r="I1045" s="73"/>
      <c r="J1045" s="73"/>
      <c r="K1045" s="86"/>
    </row>
    <row r="1046" spans="1:11" s="11" customFormat="1" x14ac:dyDescent="0.2">
      <c r="A1046" s="29"/>
      <c r="B1046" s="30"/>
      <c r="C1046" s="31"/>
      <c r="D1046" s="31"/>
      <c r="E1046" s="283"/>
      <c r="F1046" s="85"/>
      <c r="G1046" s="72"/>
      <c r="H1046" s="354"/>
      <c r="I1046" s="73"/>
      <c r="J1046" s="73"/>
      <c r="K1046" s="86"/>
    </row>
    <row r="1047" spans="1:11" s="11" customFormat="1" x14ac:dyDescent="0.2">
      <c r="A1047" s="69" t="s">
        <v>545</v>
      </c>
      <c r="B1047" s="30"/>
      <c r="C1047" s="31"/>
      <c r="D1047" s="31"/>
      <c r="E1047" s="283" t="s">
        <v>537</v>
      </c>
      <c r="F1047" s="85"/>
      <c r="G1047" s="72" t="s">
        <v>5</v>
      </c>
      <c r="H1047" s="354">
        <v>1</v>
      </c>
      <c r="I1047" s="73"/>
      <c r="J1047" s="73"/>
      <c r="K1047" s="86"/>
    </row>
    <row r="1048" spans="1:11" s="11" customFormat="1" x14ac:dyDescent="0.2">
      <c r="A1048" s="29"/>
      <c r="B1048" s="30"/>
      <c r="C1048" s="31"/>
      <c r="D1048" s="153"/>
      <c r="E1048" s="353"/>
      <c r="F1048" s="85"/>
      <c r="G1048" s="72"/>
      <c r="H1048" s="354"/>
      <c r="I1048" s="73"/>
      <c r="J1048" s="73"/>
      <c r="K1048" s="86"/>
    </row>
    <row r="1049" spans="1:11" s="28" customFormat="1" ht="12" customHeight="1" x14ac:dyDescent="0.2">
      <c r="A1049" s="75" t="s">
        <v>543</v>
      </c>
      <c r="B1049" s="288" t="s">
        <v>243</v>
      </c>
      <c r="C1049" s="40"/>
      <c r="D1049" s="40"/>
      <c r="E1049" s="286"/>
      <c r="F1049" s="85"/>
      <c r="G1049" s="78"/>
      <c r="H1049" s="333"/>
      <c r="I1049" s="79"/>
      <c r="J1049" s="79"/>
      <c r="K1049" s="74"/>
    </row>
    <row r="1050" spans="1:11" s="11" customFormat="1" x14ac:dyDescent="0.2">
      <c r="A1050" s="29"/>
      <c r="B1050" s="30"/>
      <c r="C1050" s="31"/>
      <c r="D1050" s="153"/>
      <c r="E1050" s="283" t="s">
        <v>526</v>
      </c>
      <c r="F1050" s="85"/>
      <c r="G1050" s="72"/>
      <c r="H1050" s="329"/>
      <c r="I1050" s="73"/>
      <c r="J1050" s="73"/>
      <c r="K1050" s="86"/>
    </row>
    <row r="1051" spans="1:11" s="11" customFormat="1" x14ac:dyDescent="0.2">
      <c r="A1051" s="69" t="s">
        <v>546</v>
      </c>
      <c r="B1051" s="30"/>
      <c r="C1051" s="31"/>
      <c r="D1051" s="153"/>
      <c r="E1051" s="283" t="s">
        <v>527</v>
      </c>
      <c r="F1051" s="85"/>
      <c r="G1051" s="72" t="s">
        <v>11</v>
      </c>
      <c r="H1051" s="348">
        <v>11</v>
      </c>
      <c r="I1051" s="73"/>
      <c r="J1051" s="73"/>
      <c r="K1051" s="86"/>
    </row>
    <row r="1052" spans="1:11" s="11" customFormat="1" x14ac:dyDescent="0.2">
      <c r="A1052" s="69" t="s">
        <v>547</v>
      </c>
      <c r="B1052" s="30"/>
      <c r="C1052" s="31"/>
      <c r="D1052" s="153"/>
      <c r="E1052" s="283" t="s">
        <v>528</v>
      </c>
      <c r="F1052" s="85"/>
      <c r="G1052" s="72" t="s">
        <v>11</v>
      </c>
      <c r="H1052" s="348">
        <v>11</v>
      </c>
      <c r="I1052" s="73"/>
      <c r="J1052" s="73"/>
      <c r="K1052" s="86"/>
    </row>
    <row r="1053" spans="1:11" s="28" customFormat="1" x14ac:dyDescent="0.2">
      <c r="A1053" s="69" t="s">
        <v>548</v>
      </c>
      <c r="B1053" s="288"/>
      <c r="C1053" s="40"/>
      <c r="D1053" s="39"/>
      <c r="E1053" s="283" t="s">
        <v>529</v>
      </c>
      <c r="F1053" s="85"/>
      <c r="G1053" s="72" t="s">
        <v>11</v>
      </c>
      <c r="H1053" s="348">
        <v>15</v>
      </c>
      <c r="I1053" s="79"/>
      <c r="J1053" s="79"/>
      <c r="K1053" s="86"/>
    </row>
    <row r="1054" spans="1:11" s="11" customFormat="1" ht="12" customHeight="1" x14ac:dyDescent="0.2">
      <c r="A1054" s="69" t="s">
        <v>549</v>
      </c>
      <c r="B1054" s="30"/>
      <c r="C1054" s="31"/>
      <c r="D1054" s="31"/>
      <c r="E1054" s="283" t="s">
        <v>530</v>
      </c>
      <c r="F1054" s="85"/>
      <c r="G1054" s="72" t="s">
        <v>11</v>
      </c>
      <c r="H1054" s="348">
        <v>15</v>
      </c>
      <c r="I1054" s="73"/>
      <c r="J1054" s="73"/>
      <c r="K1054" s="86"/>
    </row>
    <row r="1055" spans="1:11" s="11" customFormat="1" ht="12" customHeight="1" x14ac:dyDescent="0.2">
      <c r="A1055" s="69" t="s">
        <v>550</v>
      </c>
      <c r="B1055" s="30"/>
      <c r="C1055" s="31"/>
      <c r="D1055" s="31"/>
      <c r="E1055" s="283" t="s">
        <v>516</v>
      </c>
      <c r="F1055" s="85"/>
      <c r="G1055" s="72" t="s">
        <v>11</v>
      </c>
      <c r="H1055" s="348">
        <v>10</v>
      </c>
      <c r="I1055" s="73"/>
      <c r="J1055" s="73"/>
      <c r="K1055" s="86"/>
    </row>
    <row r="1056" spans="1:11" s="11" customFormat="1" ht="12" customHeight="1" x14ac:dyDescent="0.2">
      <c r="A1056" s="69" t="s">
        <v>551</v>
      </c>
      <c r="B1056" s="30"/>
      <c r="C1056" s="31"/>
      <c r="D1056" s="31"/>
      <c r="E1056" s="283" t="s">
        <v>541</v>
      </c>
      <c r="F1056" s="85"/>
      <c r="G1056" s="72" t="s">
        <v>11</v>
      </c>
      <c r="H1056" s="348">
        <v>14</v>
      </c>
      <c r="I1056" s="73"/>
      <c r="J1056" s="73"/>
      <c r="K1056" s="86"/>
    </row>
    <row r="1057" spans="1:11" s="11" customFormat="1" ht="12" customHeight="1" x14ac:dyDescent="0.2">
      <c r="A1057" s="69" t="s">
        <v>552</v>
      </c>
      <c r="B1057" s="30">
        <v>510</v>
      </c>
      <c r="C1057" s="31" t="s">
        <v>144</v>
      </c>
      <c r="D1057" s="31">
        <v>1110</v>
      </c>
      <c r="E1057" s="283" t="s">
        <v>689</v>
      </c>
      <c r="F1057" s="291"/>
      <c r="G1057" s="72" t="s">
        <v>11</v>
      </c>
      <c r="H1057" s="348">
        <v>11</v>
      </c>
      <c r="I1057" s="73"/>
      <c r="J1057" s="73"/>
      <c r="K1057" s="86"/>
    </row>
    <row r="1058" spans="1:11" s="11" customFormat="1" ht="12" customHeight="1" x14ac:dyDescent="0.2">
      <c r="A1058" s="69" t="s">
        <v>553</v>
      </c>
      <c r="B1058" s="30"/>
      <c r="C1058" s="31"/>
      <c r="D1058" s="282"/>
      <c r="E1058" s="283" t="s">
        <v>531</v>
      </c>
      <c r="F1058" s="291"/>
      <c r="G1058" s="72" t="s">
        <v>11</v>
      </c>
      <c r="H1058" s="348">
        <v>15</v>
      </c>
      <c r="I1058" s="73"/>
      <c r="J1058" s="73"/>
      <c r="K1058" s="86"/>
    </row>
    <row r="1059" spans="1:11" s="11" customFormat="1" x14ac:dyDescent="0.2">
      <c r="A1059" s="69" t="s">
        <v>554</v>
      </c>
      <c r="B1059" s="30">
        <v>1875</v>
      </c>
      <c r="C1059" s="31" t="s">
        <v>144</v>
      </c>
      <c r="D1059" s="153">
        <v>600</v>
      </c>
      <c r="E1059" s="283" t="s">
        <v>690</v>
      </c>
      <c r="F1059" s="85"/>
      <c r="G1059" s="72" t="s">
        <v>11</v>
      </c>
      <c r="H1059" s="348">
        <v>5</v>
      </c>
      <c r="I1059" s="73"/>
      <c r="J1059" s="73"/>
      <c r="K1059" s="86"/>
    </row>
    <row r="1060" spans="1:11" s="11" customFormat="1" x14ac:dyDescent="0.2">
      <c r="A1060" s="69" t="s">
        <v>555</v>
      </c>
      <c r="B1060" s="30">
        <v>1000</v>
      </c>
      <c r="C1060" s="31" t="s">
        <v>144</v>
      </c>
      <c r="D1060" s="153">
        <v>600</v>
      </c>
      <c r="E1060" s="283" t="s">
        <v>690</v>
      </c>
      <c r="F1060" s="85"/>
      <c r="G1060" s="72" t="s">
        <v>11</v>
      </c>
      <c r="H1060" s="348">
        <v>1</v>
      </c>
      <c r="I1060" s="73"/>
      <c r="J1060" s="73"/>
      <c r="K1060" s="86"/>
    </row>
    <row r="1061" spans="1:11" s="11" customFormat="1" x14ac:dyDescent="0.2">
      <c r="A1061" s="69" t="s">
        <v>556</v>
      </c>
      <c r="B1061" s="30"/>
      <c r="C1061" s="31"/>
      <c r="D1061" s="457"/>
      <c r="E1061" s="283" t="s">
        <v>736</v>
      </c>
      <c r="F1061" s="85"/>
      <c r="G1061" s="72" t="s">
        <v>11</v>
      </c>
      <c r="H1061" s="348">
        <v>1</v>
      </c>
      <c r="I1061" s="73"/>
      <c r="J1061" s="73"/>
      <c r="K1061" s="86"/>
    </row>
    <row r="1062" spans="1:11" s="11" customFormat="1" ht="12" customHeight="1" x14ac:dyDescent="0.2">
      <c r="A1062" s="69" t="s">
        <v>557</v>
      </c>
      <c r="B1062" s="369"/>
      <c r="C1062" s="370"/>
      <c r="D1062" s="416"/>
      <c r="E1062" s="417" t="s">
        <v>761</v>
      </c>
      <c r="G1062" s="279" t="s">
        <v>540</v>
      </c>
      <c r="H1062" s="260">
        <v>3</v>
      </c>
      <c r="I1062" s="73"/>
      <c r="J1062" s="73"/>
      <c r="K1062" s="390"/>
    </row>
    <row r="1063" spans="1:11" s="11" customFormat="1" ht="12" customHeight="1" x14ac:dyDescent="0.2">
      <c r="A1063" s="69"/>
      <c r="B1063" s="30"/>
      <c r="C1063" s="31"/>
      <c r="D1063" s="31"/>
      <c r="E1063" s="82"/>
      <c r="F1063" s="291"/>
      <c r="G1063" s="72"/>
      <c r="H1063" s="260"/>
      <c r="I1063" s="73"/>
      <c r="J1063" s="73"/>
      <c r="K1063" s="86"/>
    </row>
    <row r="1064" spans="1:11" s="11" customFormat="1" ht="12" customHeight="1" x14ac:dyDescent="0.2">
      <c r="A1064" s="69"/>
      <c r="B1064" s="30"/>
      <c r="C1064" s="31"/>
      <c r="D1064" s="282" t="s">
        <v>538</v>
      </c>
      <c r="E1064" s="82"/>
      <c r="F1064" s="291"/>
      <c r="G1064" s="72"/>
      <c r="H1064" s="260"/>
      <c r="I1064" s="73"/>
      <c r="J1064" s="73"/>
      <c r="K1064" s="86"/>
    </row>
    <row r="1065" spans="1:11" s="11" customFormat="1" x14ac:dyDescent="0.2">
      <c r="A1065" s="69" t="s">
        <v>558</v>
      </c>
      <c r="B1065" s="30"/>
      <c r="C1065" s="31"/>
      <c r="D1065" s="153"/>
      <c r="E1065" s="283" t="s">
        <v>527</v>
      </c>
      <c r="F1065" s="289"/>
      <c r="G1065" s="72" t="s">
        <v>11</v>
      </c>
      <c r="H1065" s="348">
        <v>1</v>
      </c>
      <c r="I1065" s="73"/>
      <c r="J1065" s="73"/>
      <c r="K1065" s="86"/>
    </row>
    <row r="1066" spans="1:11" s="11" customFormat="1" x14ac:dyDescent="0.2">
      <c r="A1066" s="69" t="s">
        <v>559</v>
      </c>
      <c r="B1066" s="30"/>
      <c r="C1066" s="31"/>
      <c r="D1066" s="153"/>
      <c r="E1066" s="283" t="s">
        <v>528</v>
      </c>
      <c r="F1066" s="289"/>
      <c r="G1066" s="72" t="s">
        <v>11</v>
      </c>
      <c r="H1066" s="348">
        <v>1</v>
      </c>
      <c r="I1066" s="73"/>
      <c r="J1066" s="73"/>
      <c r="K1066" s="86"/>
    </row>
    <row r="1067" spans="1:11" s="28" customFormat="1" x14ac:dyDescent="0.2">
      <c r="A1067" s="69" t="s">
        <v>560</v>
      </c>
      <c r="B1067" s="288"/>
      <c r="C1067" s="40"/>
      <c r="D1067" s="39"/>
      <c r="E1067" s="283" t="s">
        <v>529</v>
      </c>
      <c r="F1067" s="287"/>
      <c r="G1067" s="72" t="s">
        <v>11</v>
      </c>
      <c r="H1067" s="348">
        <v>1</v>
      </c>
      <c r="I1067" s="79"/>
      <c r="J1067" s="79"/>
      <c r="K1067" s="86"/>
    </row>
    <row r="1068" spans="1:11" s="11" customFormat="1" ht="12" customHeight="1" x14ac:dyDescent="0.2">
      <c r="A1068" s="69" t="s">
        <v>561</v>
      </c>
      <c r="B1068" s="30"/>
      <c r="C1068" s="31"/>
      <c r="D1068" s="31"/>
      <c r="E1068" s="283" t="s">
        <v>530</v>
      </c>
      <c r="F1068" s="291"/>
      <c r="G1068" s="72" t="s">
        <v>11</v>
      </c>
      <c r="H1068" s="348">
        <v>1</v>
      </c>
      <c r="I1068" s="73"/>
      <c r="J1068" s="73"/>
      <c r="K1068" s="86"/>
    </row>
    <row r="1069" spans="1:11" s="11" customFormat="1" ht="12" customHeight="1" x14ac:dyDescent="0.2">
      <c r="A1069" s="69" t="s">
        <v>562</v>
      </c>
      <c r="B1069" s="30"/>
      <c r="C1069" s="31"/>
      <c r="D1069" s="31"/>
      <c r="E1069" s="283" t="s">
        <v>541</v>
      </c>
      <c r="F1069" s="291"/>
      <c r="G1069" s="72" t="s">
        <v>11</v>
      </c>
      <c r="H1069" s="348">
        <v>1</v>
      </c>
      <c r="I1069" s="73"/>
      <c r="J1069" s="73"/>
      <c r="K1069" s="86"/>
    </row>
    <row r="1070" spans="1:11" s="11" customFormat="1" ht="12" customHeight="1" x14ac:dyDescent="0.2">
      <c r="A1070" s="69" t="s">
        <v>758</v>
      </c>
      <c r="B1070" s="30">
        <v>510</v>
      </c>
      <c r="C1070" s="31" t="s">
        <v>144</v>
      </c>
      <c r="D1070" s="31">
        <v>1110</v>
      </c>
      <c r="E1070" s="283" t="s">
        <v>689</v>
      </c>
      <c r="F1070" s="291"/>
      <c r="G1070" s="72" t="s">
        <v>11</v>
      </c>
      <c r="H1070" s="348">
        <v>1</v>
      </c>
      <c r="I1070" s="73"/>
      <c r="J1070" s="73"/>
      <c r="K1070" s="86"/>
    </row>
    <row r="1071" spans="1:11" s="11" customFormat="1" ht="12" customHeight="1" x14ac:dyDescent="0.2">
      <c r="A1071" s="69" t="s">
        <v>759</v>
      </c>
      <c r="B1071" s="30"/>
      <c r="C1071" s="31"/>
      <c r="D1071" s="282"/>
      <c r="E1071" s="283" t="s">
        <v>531</v>
      </c>
      <c r="F1071" s="291"/>
      <c r="G1071" s="72" t="s">
        <v>11</v>
      </c>
      <c r="H1071" s="348">
        <v>1</v>
      </c>
      <c r="I1071" s="73"/>
      <c r="J1071" s="73"/>
      <c r="K1071" s="86"/>
    </row>
    <row r="1072" spans="1:11" s="11" customFormat="1" ht="12" customHeight="1" x14ac:dyDescent="0.2">
      <c r="A1072" s="69" t="s">
        <v>760</v>
      </c>
      <c r="B1072" s="30"/>
      <c r="C1072" s="31"/>
      <c r="D1072" s="352"/>
      <c r="E1072" s="82" t="s">
        <v>539</v>
      </c>
      <c r="F1072" s="291"/>
      <c r="G1072" s="72" t="s">
        <v>540</v>
      </c>
      <c r="H1072" s="260">
        <v>1</v>
      </c>
      <c r="I1072" s="73"/>
      <c r="J1072" s="73"/>
      <c r="K1072" s="86"/>
    </row>
    <row r="1073" spans="1:11" s="11" customFormat="1" ht="12" customHeight="1" x14ac:dyDescent="0.2">
      <c r="A1073" s="69"/>
      <c r="B1073" s="30"/>
      <c r="C1073" s="31"/>
      <c r="D1073" s="352"/>
      <c r="E1073" s="82"/>
      <c r="F1073" s="291"/>
      <c r="G1073" s="72"/>
      <c r="H1073" s="260"/>
      <c r="I1073" s="73"/>
      <c r="J1073" s="73"/>
      <c r="K1073" s="86"/>
    </row>
    <row r="1074" spans="1:11" s="11" customFormat="1" ht="12" customHeight="1" x14ac:dyDescent="0.2">
      <c r="A1074" s="69"/>
      <c r="B1074" s="30"/>
      <c r="C1074" s="31"/>
      <c r="D1074" s="352"/>
      <c r="E1074" s="82"/>
      <c r="F1074" s="291"/>
      <c r="G1074" s="72"/>
      <c r="H1074" s="260"/>
      <c r="I1074" s="73"/>
      <c r="J1074" s="73"/>
      <c r="K1074" s="86"/>
    </row>
    <row r="1075" spans="1:11" s="11" customFormat="1" ht="12" customHeight="1" x14ac:dyDescent="0.2">
      <c r="A1075" s="69"/>
      <c r="B1075" s="30"/>
      <c r="C1075" s="31"/>
      <c r="D1075" s="352"/>
      <c r="E1075" s="82"/>
      <c r="F1075" s="291"/>
      <c r="G1075" s="72"/>
      <c r="H1075" s="260"/>
      <c r="I1075" s="73"/>
      <c r="J1075" s="73"/>
      <c r="K1075" s="86"/>
    </row>
    <row r="1076" spans="1:11" s="11" customFormat="1" ht="12" customHeight="1" x14ac:dyDescent="0.2">
      <c r="A1076" s="69"/>
      <c r="B1076" s="30"/>
      <c r="C1076" s="31"/>
      <c r="D1076" s="352"/>
      <c r="E1076" s="82"/>
      <c r="F1076" s="291"/>
      <c r="G1076" s="72"/>
      <c r="H1076" s="260"/>
      <c r="I1076" s="73"/>
      <c r="J1076" s="73"/>
      <c r="K1076" s="86"/>
    </row>
    <row r="1077" spans="1:11" s="11" customFormat="1" ht="12" customHeight="1" x14ac:dyDescent="0.2">
      <c r="A1077" s="69"/>
      <c r="B1077" s="30"/>
      <c r="C1077" s="31"/>
      <c r="D1077" s="352"/>
      <c r="E1077" s="82"/>
      <c r="F1077" s="291"/>
      <c r="G1077" s="72"/>
      <c r="H1077" s="260"/>
      <c r="I1077" s="73"/>
      <c r="J1077" s="73"/>
      <c r="K1077" s="86"/>
    </row>
    <row r="1078" spans="1:11" s="11" customFormat="1" ht="12" customHeight="1" x14ac:dyDescent="0.2">
      <c r="A1078" s="69"/>
      <c r="B1078" s="30"/>
      <c r="C1078" s="31"/>
      <c r="D1078" s="352"/>
      <c r="E1078" s="82"/>
      <c r="F1078" s="291"/>
      <c r="G1078" s="72"/>
      <c r="H1078" s="260"/>
      <c r="I1078" s="73"/>
      <c r="J1078" s="73"/>
      <c r="K1078" s="86"/>
    </row>
    <row r="1079" spans="1:11" s="11" customFormat="1" ht="12" customHeight="1" x14ac:dyDescent="0.2">
      <c r="A1079" s="69"/>
      <c r="B1079" s="30"/>
      <c r="C1079" s="31"/>
      <c r="D1079" s="352"/>
      <c r="E1079" s="82"/>
      <c r="F1079" s="291"/>
      <c r="G1079" s="72"/>
      <c r="H1079" s="260"/>
      <c r="I1079" s="73"/>
      <c r="J1079" s="73"/>
      <c r="K1079" s="86"/>
    </row>
    <row r="1080" spans="1:11" s="11" customFormat="1" ht="12" customHeight="1" x14ac:dyDescent="0.2">
      <c r="A1080" s="69"/>
      <c r="B1080" s="30"/>
      <c r="C1080" s="31"/>
      <c r="D1080" s="352"/>
      <c r="E1080" s="82"/>
      <c r="F1080" s="291"/>
      <c r="G1080" s="72"/>
      <c r="H1080" s="260"/>
      <c r="I1080" s="73"/>
      <c r="J1080" s="73"/>
      <c r="K1080" s="86"/>
    </row>
    <row r="1081" spans="1:11" s="11" customFormat="1" ht="12" customHeight="1" x14ac:dyDescent="0.2">
      <c r="A1081" s="69"/>
      <c r="B1081" s="30"/>
      <c r="C1081" s="31"/>
      <c r="D1081" s="352"/>
      <c r="E1081" s="82"/>
      <c r="F1081" s="291"/>
      <c r="G1081" s="72"/>
      <c r="H1081" s="260"/>
      <c r="I1081" s="73"/>
      <c r="J1081" s="73"/>
      <c r="K1081" s="86"/>
    </row>
    <row r="1082" spans="1:11" s="11" customFormat="1" ht="12" customHeight="1" x14ac:dyDescent="0.2">
      <c r="A1082" s="69"/>
      <c r="B1082" s="30"/>
      <c r="C1082" s="31"/>
      <c r="D1082" s="352"/>
      <c r="E1082" s="82"/>
      <c r="F1082" s="291"/>
      <c r="G1082" s="72"/>
      <c r="H1082" s="260"/>
      <c r="I1082" s="73"/>
      <c r="J1082" s="73"/>
      <c r="K1082" s="86"/>
    </row>
    <row r="1083" spans="1:11" s="11" customFormat="1" ht="12" customHeight="1" x14ac:dyDescent="0.2">
      <c r="A1083" s="69"/>
      <c r="B1083" s="30"/>
      <c r="C1083" s="31"/>
      <c r="D1083" s="352"/>
      <c r="E1083" s="82"/>
      <c r="F1083" s="291"/>
      <c r="G1083" s="72"/>
      <c r="H1083" s="260"/>
      <c r="I1083" s="73"/>
      <c r="J1083" s="73"/>
      <c r="K1083" s="86"/>
    </row>
    <row r="1084" spans="1:11" s="11" customFormat="1" ht="12" customHeight="1" x14ac:dyDescent="0.2">
      <c r="A1084" s="69"/>
      <c r="B1084" s="30"/>
      <c r="C1084" s="31"/>
      <c r="D1084" s="352"/>
      <c r="E1084" s="82"/>
      <c r="F1084" s="291"/>
      <c r="G1084" s="72"/>
      <c r="H1084" s="260"/>
      <c r="I1084" s="73"/>
      <c r="J1084" s="73"/>
      <c r="K1084" s="86"/>
    </row>
    <row r="1085" spans="1:11" s="11" customFormat="1" ht="12" customHeight="1" x14ac:dyDescent="0.2">
      <c r="A1085" s="69"/>
      <c r="B1085" s="30"/>
      <c r="C1085" s="31"/>
      <c r="D1085" s="294"/>
      <c r="E1085" s="293"/>
      <c r="F1085" s="291"/>
      <c r="G1085" s="72"/>
      <c r="H1085" s="329"/>
      <c r="I1085" s="73"/>
      <c r="J1085" s="73"/>
      <c r="K1085" s="74"/>
    </row>
    <row r="1086" spans="1:11" s="11" customFormat="1" ht="12" customHeight="1" x14ac:dyDescent="0.2">
      <c r="A1086" s="69"/>
      <c r="B1086" s="30"/>
      <c r="C1086" s="31"/>
      <c r="D1086" s="294"/>
      <c r="E1086" s="293"/>
      <c r="F1086" s="291"/>
      <c r="G1086" s="72"/>
      <c r="H1086" s="329"/>
      <c r="I1086" s="73"/>
      <c r="J1086" s="73"/>
      <c r="K1086" s="74"/>
    </row>
    <row r="1087" spans="1:11" s="11" customFormat="1" ht="12" customHeight="1" x14ac:dyDescent="0.2">
      <c r="A1087" s="69"/>
      <c r="B1087" s="30"/>
      <c r="C1087" s="31"/>
      <c r="D1087" s="294"/>
      <c r="E1087" s="293"/>
      <c r="F1087" s="291"/>
      <c r="G1087" s="72"/>
      <c r="H1087" s="329"/>
      <c r="I1087" s="73"/>
      <c r="J1087" s="73"/>
      <c r="K1087" s="74"/>
    </row>
    <row r="1088" spans="1:11" s="11" customFormat="1" ht="12" customHeight="1" x14ac:dyDescent="0.2">
      <c r="A1088" s="69"/>
      <c r="B1088" s="30"/>
      <c r="C1088" s="31"/>
      <c r="D1088" s="294"/>
      <c r="E1088" s="293"/>
      <c r="F1088" s="291"/>
      <c r="G1088" s="72"/>
      <c r="H1088" s="329"/>
      <c r="I1088" s="73"/>
      <c r="J1088" s="73"/>
      <c r="K1088" s="74"/>
    </row>
    <row r="1089" spans="1:11" s="11" customFormat="1" ht="12" customHeight="1" x14ac:dyDescent="0.2">
      <c r="A1089" s="69"/>
      <c r="B1089" s="30"/>
      <c r="C1089" s="31"/>
      <c r="D1089" s="294"/>
      <c r="E1089" s="293"/>
      <c r="F1089" s="291"/>
      <c r="G1089" s="72"/>
      <c r="H1089" s="329"/>
      <c r="I1089" s="73"/>
      <c r="J1089" s="73"/>
      <c r="K1089" s="74"/>
    </row>
    <row r="1090" spans="1:11" s="68" customFormat="1" ht="15" customHeight="1" x14ac:dyDescent="0.2">
      <c r="A1090" s="60" t="s">
        <v>563</v>
      </c>
      <c r="B1090" s="61"/>
      <c r="C1090" s="62"/>
      <c r="D1090" s="62"/>
      <c r="E1090" s="63" t="s">
        <v>165</v>
      </c>
      <c r="F1090" s="64"/>
      <c r="G1090" s="65"/>
      <c r="H1090" s="332"/>
      <c r="I1090" s="66"/>
      <c r="J1090" s="66"/>
      <c r="K1090" s="91"/>
    </row>
    <row r="1091" spans="1:11" s="11" customFormat="1" x14ac:dyDescent="0.2">
      <c r="A1091" s="60" t="s">
        <v>564</v>
      </c>
      <c r="B1091" s="61"/>
      <c r="C1091" s="62"/>
      <c r="D1091" s="62"/>
      <c r="E1091" s="63" t="s">
        <v>642</v>
      </c>
      <c r="F1091" s="64"/>
      <c r="G1091" s="65"/>
      <c r="H1091" s="332"/>
      <c r="I1091" s="66"/>
      <c r="J1091" s="66"/>
      <c r="K1091" s="67"/>
    </row>
    <row r="1092" spans="1:11" s="28" customFormat="1" ht="12" customHeight="1" x14ac:dyDescent="0.2">
      <c r="A1092" s="367"/>
      <c r="B1092" s="369"/>
      <c r="C1092" s="370"/>
      <c r="D1092" s="370"/>
      <c r="E1092" s="404"/>
      <c r="F1092" s="11"/>
      <c r="G1092" s="279"/>
      <c r="H1092" s="329"/>
      <c r="I1092" s="73"/>
      <c r="J1092" s="73"/>
      <c r="K1092" s="362"/>
    </row>
    <row r="1093" spans="1:11" s="11" customFormat="1" ht="12" customHeight="1" x14ac:dyDescent="0.2">
      <c r="A1093" s="358" t="s">
        <v>565</v>
      </c>
      <c r="B1093" s="405" t="s">
        <v>10</v>
      </c>
      <c r="C1093" s="360"/>
      <c r="D1093" s="360"/>
      <c r="E1093" s="359"/>
      <c r="F1093" s="28"/>
      <c r="G1093" s="361"/>
      <c r="H1093" s="333"/>
      <c r="I1093" s="79"/>
      <c r="J1093" s="79"/>
      <c r="K1093" s="362"/>
    </row>
    <row r="1094" spans="1:11" s="11" customFormat="1" ht="12" customHeight="1" x14ac:dyDescent="0.2">
      <c r="A1094" s="368"/>
      <c r="B1094" s="369"/>
      <c r="C1094" s="370"/>
      <c r="D1094" s="370"/>
      <c r="E1094" s="406"/>
      <c r="G1094" s="279"/>
      <c r="H1094" s="329"/>
      <c r="I1094" s="73"/>
      <c r="J1094" s="73"/>
      <c r="K1094" s="362"/>
    </row>
    <row r="1095" spans="1:11" s="11" customFormat="1" ht="38.25" x14ac:dyDescent="0.2">
      <c r="A1095" s="367"/>
      <c r="B1095" s="407"/>
      <c r="C1095" s="370"/>
      <c r="D1095" s="388" t="s">
        <v>168</v>
      </c>
      <c r="E1095" s="386" t="s">
        <v>643</v>
      </c>
      <c r="F1095" s="68"/>
      <c r="G1095" s="279"/>
      <c r="H1095" s="329"/>
      <c r="I1095" s="73"/>
      <c r="J1095" s="73"/>
      <c r="K1095" s="362"/>
    </row>
    <row r="1096" spans="1:11" s="11" customFormat="1" ht="25.5" x14ac:dyDescent="0.2">
      <c r="A1096" s="367"/>
      <c r="B1096" s="407"/>
      <c r="C1096" s="370"/>
      <c r="D1096" s="388" t="s">
        <v>170</v>
      </c>
      <c r="E1096" s="386" t="s">
        <v>644</v>
      </c>
      <c r="F1096" s="68"/>
      <c r="G1096" s="279"/>
      <c r="H1096" s="329"/>
      <c r="I1096" s="73"/>
      <c r="J1096" s="73"/>
      <c r="K1096" s="362"/>
    </row>
    <row r="1097" spans="1:11" s="11" customFormat="1" ht="25.5" x14ac:dyDescent="0.2">
      <c r="A1097" s="367"/>
      <c r="B1097" s="407"/>
      <c r="C1097" s="370"/>
      <c r="D1097" s="388" t="s">
        <v>172</v>
      </c>
      <c r="E1097" s="386" t="s">
        <v>645</v>
      </c>
      <c r="F1097" s="68"/>
      <c r="G1097" s="279"/>
      <c r="H1097" s="329"/>
      <c r="I1097" s="73"/>
      <c r="J1097" s="73"/>
      <c r="K1097" s="362"/>
    </row>
    <row r="1098" spans="1:11" s="11" customFormat="1" x14ac:dyDescent="0.2">
      <c r="A1098" s="367"/>
      <c r="B1098" s="407"/>
      <c r="C1098" s="370"/>
      <c r="D1098" s="388" t="s">
        <v>179</v>
      </c>
      <c r="E1098" s="386" t="s">
        <v>646</v>
      </c>
      <c r="F1098" s="68"/>
      <c r="G1098" s="279"/>
      <c r="H1098" s="329"/>
      <c r="I1098" s="73"/>
      <c r="J1098" s="73"/>
      <c r="K1098" s="362"/>
    </row>
    <row r="1099" spans="1:11" s="411" customFormat="1" x14ac:dyDescent="0.2">
      <c r="A1099" s="368"/>
      <c r="B1099" s="369"/>
      <c r="C1099" s="370"/>
      <c r="D1099" s="370"/>
      <c r="E1099" s="408"/>
      <c r="F1099" s="409"/>
      <c r="G1099" s="279"/>
      <c r="H1099" s="348"/>
      <c r="I1099" s="260"/>
      <c r="J1099" s="260"/>
      <c r="K1099" s="410"/>
    </row>
    <row r="1100" spans="1:11" s="411" customFormat="1" ht="14.25" customHeight="1" x14ac:dyDescent="0.2">
      <c r="A1100" s="413" t="s">
        <v>566</v>
      </c>
      <c r="B1100" s="405" t="s">
        <v>647</v>
      </c>
      <c r="C1100" s="370"/>
      <c r="D1100" s="414"/>
      <c r="E1100" s="412"/>
      <c r="F1100" s="409"/>
      <c r="G1100" s="279"/>
      <c r="H1100" s="339"/>
      <c r="I1100" s="260"/>
      <c r="J1100" s="260"/>
      <c r="K1100" s="410"/>
    </row>
    <row r="1101" spans="1:11" s="411" customFormat="1" x14ac:dyDescent="0.2">
      <c r="A1101" s="368" t="s">
        <v>648</v>
      </c>
      <c r="B1101" s="369"/>
      <c r="C1101" s="370"/>
      <c r="D1101" s="370"/>
      <c r="E1101" s="415" t="s">
        <v>649</v>
      </c>
      <c r="F1101" s="409"/>
      <c r="G1101" s="279" t="s">
        <v>11</v>
      </c>
      <c r="H1101" s="348">
        <v>5</v>
      </c>
      <c r="I1101" s="260"/>
      <c r="J1101" s="260"/>
      <c r="K1101" s="410"/>
    </row>
    <row r="1102" spans="1:11" s="411" customFormat="1" x14ac:dyDescent="0.2">
      <c r="A1102" s="368" t="s">
        <v>650</v>
      </c>
      <c r="B1102" s="369"/>
      <c r="C1102" s="370"/>
      <c r="D1102" s="370"/>
      <c r="E1102" s="415" t="s">
        <v>651</v>
      </c>
      <c r="F1102" s="409"/>
      <c r="G1102" s="279" t="s">
        <v>11</v>
      </c>
      <c r="H1102" s="348">
        <v>5</v>
      </c>
      <c r="I1102" s="260"/>
      <c r="J1102" s="260"/>
      <c r="K1102" s="410"/>
    </row>
    <row r="1103" spans="1:11" s="11" customFormat="1" ht="12" customHeight="1" x14ac:dyDescent="0.2">
      <c r="A1103" s="368"/>
      <c r="B1103" s="369"/>
      <c r="C1103" s="370"/>
      <c r="D1103" s="370"/>
      <c r="E1103" s="406"/>
      <c r="G1103" s="279"/>
      <c r="H1103" s="260"/>
      <c r="I1103" s="73"/>
      <c r="J1103" s="73"/>
      <c r="K1103" s="390"/>
    </row>
    <row r="1104" spans="1:11" s="11" customFormat="1" ht="12" customHeight="1" x14ac:dyDescent="0.2">
      <c r="A1104" s="368"/>
      <c r="B1104" s="369"/>
      <c r="C1104" s="370"/>
      <c r="D1104" s="370"/>
      <c r="E1104" s="406"/>
      <c r="G1104" s="279"/>
      <c r="H1104" s="260"/>
      <c r="I1104" s="73"/>
      <c r="J1104" s="73"/>
      <c r="K1104" s="390"/>
    </row>
    <row r="1105" spans="1:11" s="11" customFormat="1" ht="12" customHeight="1" x14ac:dyDescent="0.2">
      <c r="A1105" s="368"/>
      <c r="B1105" s="369"/>
      <c r="C1105" s="370"/>
      <c r="D1105" s="370"/>
      <c r="E1105" s="406"/>
      <c r="G1105" s="279"/>
      <c r="H1105" s="329"/>
      <c r="I1105" s="73"/>
      <c r="J1105" s="73"/>
      <c r="K1105" s="390"/>
    </row>
    <row r="1106" spans="1:11" s="68" customFormat="1" ht="15" customHeight="1" x14ac:dyDescent="0.2">
      <c r="A1106" s="60" t="s">
        <v>652</v>
      </c>
      <c r="B1106" s="61"/>
      <c r="C1106" s="62"/>
      <c r="D1106" s="62"/>
      <c r="E1106" s="63" t="s">
        <v>567</v>
      </c>
      <c r="F1106" s="64"/>
      <c r="G1106" s="65"/>
      <c r="H1106" s="332"/>
      <c r="I1106" s="66"/>
      <c r="J1106" s="66"/>
      <c r="K1106" s="91"/>
    </row>
    <row r="1107" spans="1:11" ht="12" customHeight="1" x14ac:dyDescent="0.2">
      <c r="A1107" s="60" t="s">
        <v>653</v>
      </c>
      <c r="B1107" s="61"/>
      <c r="C1107" s="62"/>
      <c r="D1107" s="62"/>
      <c r="E1107" s="63" t="s">
        <v>654</v>
      </c>
      <c r="F1107" s="64"/>
      <c r="G1107" s="65"/>
      <c r="H1107" s="317"/>
      <c r="I1107" s="66"/>
      <c r="J1107" s="66"/>
      <c r="K1107" s="67"/>
    </row>
    <row r="1108" spans="1:11" ht="12" customHeight="1" x14ac:dyDescent="0.2">
      <c r="G1108" s="72"/>
      <c r="H1108" s="318"/>
      <c r="I1108" s="73"/>
      <c r="J1108" s="73"/>
      <c r="K1108" s="74"/>
    </row>
    <row r="1109" spans="1:11" ht="12" customHeight="1" x14ac:dyDescent="0.2">
      <c r="A1109" s="75" t="s">
        <v>655</v>
      </c>
      <c r="B1109" s="76" t="s">
        <v>9</v>
      </c>
      <c r="C1109" s="40"/>
      <c r="D1109" s="40"/>
      <c r="E1109" s="77"/>
      <c r="F1109" s="38"/>
      <c r="G1109" s="78"/>
      <c r="H1109" s="319"/>
      <c r="I1109" s="79"/>
      <c r="J1109" s="79"/>
      <c r="K1109" s="74"/>
    </row>
    <row r="1110" spans="1:11" ht="12" customHeight="1" x14ac:dyDescent="0.2">
      <c r="A1110" s="69" t="s">
        <v>656</v>
      </c>
      <c r="E1110" s="82" t="s">
        <v>7</v>
      </c>
      <c r="G1110" s="72"/>
      <c r="H1110" s="318"/>
      <c r="I1110" s="73"/>
      <c r="J1110" s="73"/>
      <c r="K1110" s="74"/>
    </row>
    <row r="1111" spans="1:11" ht="12" customHeight="1" x14ac:dyDescent="0.2">
      <c r="A1111" s="69" t="s">
        <v>657</v>
      </c>
      <c r="E1111" s="82" t="s">
        <v>196</v>
      </c>
      <c r="G1111" s="72"/>
      <c r="H1111" s="318"/>
      <c r="I1111" s="73"/>
      <c r="J1111" s="73"/>
      <c r="K1111" s="74"/>
    </row>
    <row r="1112" spans="1:11" ht="12" customHeight="1" x14ac:dyDescent="0.2">
      <c r="A1112" s="69" t="s">
        <v>658</v>
      </c>
      <c r="E1112" s="82" t="s">
        <v>195</v>
      </c>
      <c r="G1112" s="72"/>
      <c r="H1112" s="318"/>
      <c r="I1112" s="73"/>
      <c r="J1112" s="73"/>
      <c r="K1112" s="74"/>
    </row>
    <row r="1113" spans="1:11" ht="12" customHeight="1" x14ac:dyDescent="0.2">
      <c r="A1113" s="69" t="s">
        <v>659</v>
      </c>
      <c r="E1113" s="82" t="s">
        <v>204</v>
      </c>
      <c r="G1113" s="72"/>
      <c r="H1113" s="318"/>
      <c r="I1113" s="73"/>
      <c r="J1113" s="73"/>
      <c r="K1113" s="74"/>
    </row>
    <row r="1114" spans="1:11" ht="12" customHeight="1" x14ac:dyDescent="0.2">
      <c r="A1114" s="69" t="s">
        <v>660</v>
      </c>
      <c r="E1114" s="82" t="s">
        <v>284</v>
      </c>
      <c r="G1114" s="72"/>
      <c r="H1114" s="318"/>
      <c r="I1114" s="73"/>
      <c r="J1114" s="73"/>
      <c r="K1114" s="86"/>
    </row>
    <row r="1115" spans="1:11" ht="12" customHeight="1" x14ac:dyDescent="0.2">
      <c r="A1115" s="69" t="s">
        <v>661</v>
      </c>
      <c r="E1115" s="82" t="s">
        <v>325</v>
      </c>
      <c r="G1115" s="72"/>
      <c r="H1115" s="318"/>
      <c r="I1115" s="73"/>
      <c r="J1115" s="73"/>
      <c r="K1115" s="86"/>
    </row>
    <row r="1116" spans="1:11" ht="12" customHeight="1" x14ac:dyDescent="0.2">
      <c r="A1116" s="69" t="s">
        <v>662</v>
      </c>
      <c r="E1116" s="82" t="s">
        <v>337</v>
      </c>
      <c r="G1116" s="72"/>
      <c r="H1116" s="318"/>
      <c r="I1116" s="73"/>
      <c r="J1116" s="73"/>
      <c r="K1116" s="86"/>
    </row>
    <row r="1117" spans="1:11" ht="12" customHeight="1" x14ac:dyDescent="0.2">
      <c r="A1117" s="69" t="s">
        <v>663</v>
      </c>
      <c r="E1117" s="82" t="s">
        <v>338</v>
      </c>
      <c r="G1117" s="72"/>
      <c r="H1117" s="318"/>
      <c r="I1117" s="73"/>
      <c r="J1117" s="73"/>
      <c r="K1117" s="86"/>
    </row>
    <row r="1118" spans="1:11" ht="12" customHeight="1" x14ac:dyDescent="0.2">
      <c r="A1118" s="69" t="s">
        <v>664</v>
      </c>
      <c r="E1118" s="82" t="s">
        <v>339</v>
      </c>
      <c r="G1118" s="72"/>
      <c r="H1118" s="318"/>
      <c r="I1118" s="73"/>
      <c r="J1118" s="73"/>
      <c r="K1118" s="86"/>
    </row>
    <row r="1119" spans="1:11" ht="12" customHeight="1" x14ac:dyDescent="0.2">
      <c r="A1119" s="69" t="s">
        <v>665</v>
      </c>
      <c r="E1119" s="82" t="s">
        <v>347</v>
      </c>
      <c r="G1119" s="72"/>
      <c r="H1119" s="318"/>
      <c r="I1119" s="73"/>
      <c r="J1119" s="73"/>
      <c r="K1119" s="86"/>
    </row>
    <row r="1120" spans="1:11" ht="12" customHeight="1" x14ac:dyDescent="0.2">
      <c r="A1120" s="69" t="s">
        <v>666</v>
      </c>
      <c r="E1120" s="82" t="s">
        <v>348</v>
      </c>
      <c r="G1120" s="72"/>
      <c r="H1120" s="318"/>
      <c r="I1120" s="73"/>
      <c r="J1120" s="73"/>
      <c r="K1120" s="74"/>
    </row>
    <row r="1121" spans="1:11" ht="12" customHeight="1" x14ac:dyDescent="0.2">
      <c r="A1121" s="69" t="s">
        <v>667</v>
      </c>
      <c r="E1121" s="82" t="s">
        <v>360</v>
      </c>
      <c r="G1121" s="72"/>
      <c r="H1121" s="318"/>
      <c r="I1121" s="73"/>
      <c r="J1121" s="73"/>
      <c r="K1121" s="74"/>
    </row>
    <row r="1122" spans="1:11" ht="12" customHeight="1" x14ac:dyDescent="0.2">
      <c r="A1122" s="69" t="s">
        <v>668</v>
      </c>
      <c r="E1122" s="82" t="s">
        <v>362</v>
      </c>
      <c r="G1122" s="72"/>
      <c r="H1122" s="318"/>
      <c r="I1122" s="73"/>
      <c r="J1122" s="73"/>
      <c r="K1122" s="74"/>
    </row>
    <row r="1123" spans="1:11" ht="12" customHeight="1" x14ac:dyDescent="0.2">
      <c r="A1123" s="69" t="s">
        <v>669</v>
      </c>
      <c r="E1123" s="82" t="s">
        <v>542</v>
      </c>
      <c r="G1123" s="72"/>
      <c r="H1123" s="318"/>
      <c r="I1123" s="73"/>
      <c r="J1123" s="73"/>
      <c r="K1123" s="74"/>
    </row>
    <row r="1124" spans="1:11" ht="12" customHeight="1" x14ac:dyDescent="0.2">
      <c r="A1124" s="69" t="s">
        <v>670</v>
      </c>
      <c r="E1124" s="82" t="s">
        <v>642</v>
      </c>
      <c r="G1124" s="72"/>
      <c r="H1124" s="318"/>
      <c r="I1124" s="73"/>
      <c r="J1124" s="73"/>
      <c r="K1124" s="74"/>
    </row>
    <row r="1125" spans="1:11" ht="12" customHeight="1" x14ac:dyDescent="0.2">
      <c r="A1125" s="69"/>
      <c r="E1125" s="82"/>
      <c r="G1125" s="72"/>
      <c r="H1125" s="318"/>
      <c r="I1125" s="73"/>
      <c r="J1125" s="73"/>
      <c r="K1125" s="74"/>
    </row>
    <row r="1126" spans="1:11" ht="12" customHeight="1" x14ac:dyDescent="0.2">
      <c r="B1126" s="83"/>
      <c r="E1126" s="296" t="s">
        <v>4</v>
      </c>
      <c r="F1126" s="297"/>
      <c r="G1126" s="298"/>
      <c r="H1126" s="334"/>
      <c r="I1126" s="299"/>
      <c r="J1126" s="299"/>
      <c r="K1126" s="300"/>
    </row>
    <row r="1127" spans="1:11" s="68" customFormat="1" ht="15" customHeight="1" x14ac:dyDescent="0.2">
      <c r="A1127" s="29"/>
      <c r="B1127" s="30"/>
      <c r="C1127" s="31"/>
      <c r="D1127" s="31"/>
      <c r="E1127" s="32"/>
      <c r="F1127" s="33"/>
      <c r="G1127" s="72"/>
      <c r="H1127" s="318"/>
      <c r="I1127" s="73"/>
      <c r="J1127" s="73"/>
      <c r="K1127" s="74"/>
    </row>
    <row r="1128" spans="1:11" s="68" customFormat="1" ht="15" customHeight="1" x14ac:dyDescent="0.2">
      <c r="A1128" s="29"/>
      <c r="B1128" s="30"/>
      <c r="C1128" s="31"/>
      <c r="D1128" s="31"/>
      <c r="E1128" s="32"/>
      <c r="F1128" s="33"/>
      <c r="G1128" s="72"/>
      <c r="H1128" s="318"/>
      <c r="I1128" s="73"/>
      <c r="J1128" s="73"/>
      <c r="K1128" s="74"/>
    </row>
    <row r="1129" spans="1:11" x14ac:dyDescent="0.2">
      <c r="G1129" s="72"/>
      <c r="H1129" s="318"/>
      <c r="I1129" s="73"/>
      <c r="J1129" s="73"/>
      <c r="K1129" s="74"/>
    </row>
    <row r="1130" spans="1:11" s="80" customFormat="1" ht="12" customHeight="1" x14ac:dyDescent="0.2">
      <c r="A1130" s="75" t="s">
        <v>671</v>
      </c>
      <c r="B1130" s="76" t="s">
        <v>8</v>
      </c>
      <c r="C1130" s="40"/>
      <c r="D1130" s="40"/>
      <c r="E1130" s="77"/>
      <c r="F1130" s="38"/>
      <c r="G1130" s="78"/>
      <c r="H1130" s="319"/>
      <c r="I1130" s="79"/>
      <c r="J1130" s="79"/>
      <c r="K1130" s="74"/>
    </row>
    <row r="1131" spans="1:11" ht="12" customHeight="1" x14ac:dyDescent="0.2">
      <c r="A1131" s="69" t="s">
        <v>672</v>
      </c>
      <c r="E1131" s="82" t="s">
        <v>7</v>
      </c>
      <c r="G1131" s="72"/>
      <c r="H1131" s="318"/>
      <c r="I1131" s="73"/>
      <c r="J1131" s="73"/>
      <c r="K1131" s="74"/>
    </row>
    <row r="1132" spans="1:11" ht="12" customHeight="1" x14ac:dyDescent="0.2">
      <c r="A1132" s="69" t="s">
        <v>673</v>
      </c>
      <c r="E1132" s="82" t="s">
        <v>196</v>
      </c>
      <c r="G1132" s="72"/>
      <c r="H1132" s="318"/>
      <c r="I1132" s="73"/>
      <c r="J1132" s="73"/>
      <c r="K1132" s="74"/>
    </row>
    <row r="1133" spans="1:11" ht="12" customHeight="1" x14ac:dyDescent="0.2">
      <c r="A1133" s="69" t="s">
        <v>674</v>
      </c>
      <c r="E1133" s="82" t="s">
        <v>195</v>
      </c>
      <c r="G1133" s="72"/>
      <c r="H1133" s="318"/>
      <c r="I1133" s="73"/>
      <c r="J1133" s="73"/>
      <c r="K1133" s="74"/>
    </row>
    <row r="1134" spans="1:11" ht="12" customHeight="1" x14ac:dyDescent="0.2">
      <c r="A1134" s="69" t="s">
        <v>675</v>
      </c>
      <c r="E1134" s="82" t="s">
        <v>204</v>
      </c>
      <c r="G1134" s="72"/>
      <c r="H1134" s="318"/>
      <c r="I1134" s="73"/>
      <c r="J1134" s="73"/>
      <c r="K1134" s="74"/>
    </row>
    <row r="1135" spans="1:11" ht="12" customHeight="1" x14ac:dyDescent="0.2">
      <c r="A1135" s="69" t="s">
        <v>676</v>
      </c>
      <c r="E1135" s="82" t="s">
        <v>284</v>
      </c>
      <c r="G1135" s="72"/>
      <c r="H1135" s="318"/>
      <c r="I1135" s="73"/>
      <c r="J1135" s="73"/>
      <c r="K1135" s="74"/>
    </row>
    <row r="1136" spans="1:11" ht="12" customHeight="1" x14ac:dyDescent="0.2">
      <c r="A1136" s="69" t="s">
        <v>677</v>
      </c>
      <c r="E1136" s="82" t="s">
        <v>325</v>
      </c>
      <c r="G1136" s="72"/>
      <c r="H1136" s="318"/>
      <c r="I1136" s="73"/>
      <c r="J1136" s="73"/>
      <c r="K1136" s="74"/>
    </row>
    <row r="1137" spans="1:11" ht="12" customHeight="1" x14ac:dyDescent="0.2">
      <c r="A1137" s="69" t="s">
        <v>678</v>
      </c>
      <c r="E1137" s="82" t="s">
        <v>337</v>
      </c>
      <c r="G1137" s="72"/>
      <c r="H1137" s="318"/>
      <c r="I1137" s="73"/>
      <c r="J1137" s="73"/>
      <c r="K1137" s="74"/>
    </row>
    <row r="1138" spans="1:11" ht="12" customHeight="1" x14ac:dyDescent="0.2">
      <c r="A1138" s="69" t="s">
        <v>679</v>
      </c>
      <c r="E1138" s="82" t="s">
        <v>338</v>
      </c>
      <c r="G1138" s="72"/>
      <c r="H1138" s="318"/>
      <c r="I1138" s="73"/>
      <c r="J1138" s="73"/>
      <c r="K1138" s="74"/>
    </row>
    <row r="1139" spans="1:11" ht="12" customHeight="1" x14ac:dyDescent="0.2">
      <c r="A1139" s="69" t="s">
        <v>680</v>
      </c>
      <c r="E1139" s="82" t="s">
        <v>339</v>
      </c>
      <c r="G1139" s="72"/>
      <c r="H1139" s="318"/>
      <c r="I1139" s="73"/>
      <c r="J1139" s="73"/>
      <c r="K1139" s="74"/>
    </row>
    <row r="1140" spans="1:11" ht="12" customHeight="1" x14ac:dyDescent="0.2">
      <c r="A1140" s="69" t="s">
        <v>681</v>
      </c>
      <c r="E1140" s="82" t="s">
        <v>347</v>
      </c>
      <c r="G1140" s="72"/>
      <c r="H1140" s="318"/>
      <c r="I1140" s="73"/>
      <c r="J1140" s="73"/>
      <c r="K1140" s="74"/>
    </row>
    <row r="1141" spans="1:11" ht="12" customHeight="1" x14ac:dyDescent="0.2">
      <c r="A1141" s="69" t="s">
        <v>682</v>
      </c>
      <c r="E1141" s="82" t="s">
        <v>348</v>
      </c>
      <c r="G1141" s="72"/>
      <c r="H1141" s="318"/>
      <c r="I1141" s="73"/>
      <c r="J1141" s="73"/>
      <c r="K1141" s="74"/>
    </row>
    <row r="1142" spans="1:11" ht="12" customHeight="1" x14ac:dyDescent="0.2">
      <c r="A1142" s="69" t="s">
        <v>683</v>
      </c>
      <c r="E1142" s="82" t="s">
        <v>360</v>
      </c>
      <c r="G1142" s="72"/>
      <c r="H1142" s="318"/>
      <c r="I1142" s="73"/>
      <c r="J1142" s="73"/>
      <c r="K1142" s="74"/>
    </row>
    <row r="1143" spans="1:11" ht="12" customHeight="1" x14ac:dyDescent="0.2">
      <c r="A1143" s="69" t="s">
        <v>684</v>
      </c>
      <c r="E1143" s="82" t="s">
        <v>362</v>
      </c>
      <c r="G1143" s="72"/>
      <c r="H1143" s="318"/>
      <c r="I1143" s="73"/>
      <c r="J1143" s="73"/>
      <c r="K1143" s="74"/>
    </row>
    <row r="1144" spans="1:11" ht="12" customHeight="1" x14ac:dyDescent="0.2">
      <c r="A1144" s="69" t="s">
        <v>685</v>
      </c>
      <c r="E1144" s="82" t="s">
        <v>542</v>
      </c>
      <c r="G1144" s="72"/>
      <c r="H1144" s="318"/>
      <c r="I1144" s="73"/>
      <c r="J1144" s="73"/>
      <c r="K1144" s="74"/>
    </row>
    <row r="1145" spans="1:11" ht="12" customHeight="1" x14ac:dyDescent="0.2">
      <c r="A1145" s="69" t="s">
        <v>686</v>
      </c>
      <c r="E1145" s="82" t="s">
        <v>642</v>
      </c>
      <c r="G1145" s="72"/>
      <c r="H1145" s="318"/>
      <c r="I1145" s="73"/>
      <c r="J1145" s="73"/>
      <c r="K1145" s="74"/>
    </row>
    <row r="1146" spans="1:11" ht="12" customHeight="1" x14ac:dyDescent="0.2">
      <c r="A1146" s="69"/>
      <c r="E1146" s="284"/>
      <c r="F1146" s="264"/>
      <c r="G1146" s="72"/>
      <c r="H1146" s="318"/>
      <c r="I1146" s="73"/>
      <c r="J1146" s="73"/>
      <c r="K1146" s="86"/>
    </row>
    <row r="1147" spans="1:11" ht="12" customHeight="1" x14ac:dyDescent="0.2">
      <c r="B1147" s="83"/>
      <c r="E1147" s="296" t="s">
        <v>4</v>
      </c>
      <c r="F1147" s="297"/>
      <c r="G1147" s="298"/>
      <c r="H1147" s="334"/>
      <c r="I1147" s="299"/>
      <c r="J1147" s="299"/>
      <c r="K1147" s="300"/>
    </row>
    <row r="1148" spans="1:11" ht="12" customHeight="1" x14ac:dyDescent="0.2">
      <c r="G1148" s="72"/>
      <c r="H1148" s="318"/>
      <c r="I1148" s="73"/>
      <c r="J1148" s="73"/>
      <c r="K1148" s="74"/>
    </row>
    <row r="1149" spans="1:11" ht="12" customHeight="1" x14ac:dyDescent="0.2">
      <c r="G1149" s="72"/>
      <c r="H1149" s="318"/>
      <c r="I1149" s="73"/>
      <c r="J1149" s="73"/>
      <c r="K1149" s="74"/>
    </row>
    <row r="1150" spans="1:11" ht="12" customHeight="1" x14ac:dyDescent="0.2">
      <c r="G1150" s="72"/>
      <c r="H1150" s="318"/>
      <c r="I1150" s="73"/>
      <c r="J1150" s="73"/>
      <c r="K1150" s="74"/>
    </row>
    <row r="1151" spans="1:11" ht="12" customHeight="1" x14ac:dyDescent="0.2">
      <c r="G1151" s="72"/>
      <c r="H1151" s="318"/>
      <c r="I1151" s="73"/>
      <c r="J1151" s="73"/>
      <c r="K1151" s="74"/>
    </row>
    <row r="1152" spans="1:11" ht="12" customHeight="1" x14ac:dyDescent="0.2">
      <c r="G1152" s="72"/>
      <c r="H1152" s="318"/>
      <c r="I1152" s="73"/>
      <c r="J1152" s="73"/>
      <c r="K1152" s="74"/>
    </row>
    <row r="1153" spans="1:11" ht="12" customHeight="1" x14ac:dyDescent="0.2">
      <c r="G1153" s="72"/>
      <c r="H1153" s="318"/>
      <c r="I1153" s="73"/>
      <c r="J1153" s="73"/>
      <c r="K1153" s="74"/>
    </row>
    <row r="1154" spans="1:11" ht="12" customHeight="1" x14ac:dyDescent="0.2">
      <c r="G1154" s="72"/>
      <c r="H1154" s="318"/>
      <c r="I1154" s="73"/>
      <c r="J1154" s="73"/>
      <c r="K1154" s="74"/>
    </row>
    <row r="1155" spans="1:11" ht="12" customHeight="1" x14ac:dyDescent="0.2">
      <c r="G1155" s="72"/>
      <c r="H1155" s="318"/>
      <c r="I1155" s="73"/>
      <c r="J1155" s="73"/>
      <c r="K1155" s="74"/>
    </row>
    <row r="1156" spans="1:11" ht="12" customHeight="1" x14ac:dyDescent="0.2">
      <c r="G1156" s="72"/>
      <c r="H1156" s="318"/>
      <c r="I1156" s="73"/>
      <c r="J1156" s="73"/>
      <c r="K1156" s="74"/>
    </row>
    <row r="1157" spans="1:11" ht="12" customHeight="1" x14ac:dyDescent="0.2">
      <c r="G1157" s="72"/>
      <c r="H1157" s="318"/>
      <c r="I1157" s="73"/>
      <c r="J1157" s="73"/>
      <c r="K1157" s="74"/>
    </row>
    <row r="1158" spans="1:11" ht="12" customHeight="1" x14ac:dyDescent="0.2">
      <c r="G1158" s="72"/>
      <c r="H1158" s="318"/>
      <c r="I1158" s="73"/>
      <c r="J1158" s="73"/>
      <c r="K1158" s="74"/>
    </row>
    <row r="1159" spans="1:11" ht="12" customHeight="1" x14ac:dyDescent="0.2">
      <c r="G1159" s="72"/>
      <c r="H1159" s="318"/>
      <c r="I1159" s="73"/>
      <c r="J1159" s="73"/>
      <c r="K1159" s="74"/>
    </row>
    <row r="1160" spans="1:11" ht="12" customHeight="1" x14ac:dyDescent="0.2">
      <c r="G1160" s="72"/>
      <c r="H1160" s="318"/>
      <c r="I1160" s="73"/>
      <c r="J1160" s="73"/>
      <c r="K1160" s="74"/>
    </row>
    <row r="1161" spans="1:11" ht="12" customHeight="1" x14ac:dyDescent="0.2">
      <c r="G1161" s="72"/>
      <c r="H1161" s="318"/>
      <c r="I1161" s="73"/>
      <c r="J1161" s="73"/>
      <c r="K1161" s="74"/>
    </row>
    <row r="1162" spans="1:11" ht="12" customHeight="1" x14ac:dyDescent="0.2">
      <c r="A1162" s="60" t="s">
        <v>687</v>
      </c>
      <c r="B1162" s="61"/>
      <c r="C1162" s="62"/>
      <c r="D1162" s="62"/>
      <c r="E1162" s="63" t="s">
        <v>688</v>
      </c>
      <c r="F1162" s="88"/>
      <c r="G1162" s="89"/>
      <c r="H1162" s="320"/>
      <c r="I1162" s="90"/>
      <c r="J1162" s="90"/>
      <c r="K1162" s="91"/>
    </row>
    <row r="1163" spans="1:11" ht="12" customHeight="1" x14ac:dyDescent="0.2"/>
    <row r="1164" spans="1:11" ht="12" customHeight="1" x14ac:dyDescent="0.2">
      <c r="K1164" s="302"/>
    </row>
    <row r="1165" spans="1:11" ht="12" customHeight="1" x14ac:dyDescent="0.2">
      <c r="K1165" s="302"/>
    </row>
    <row r="1166" spans="1:11" ht="12" customHeight="1" x14ac:dyDescent="0.2">
      <c r="K1166" s="302"/>
    </row>
    <row r="1167" spans="1:11" ht="12" customHeight="1" x14ac:dyDescent="0.2"/>
    <row r="1168" spans="1:11" ht="12" customHeight="1" x14ac:dyDescent="0.2">
      <c r="K1168" s="303"/>
    </row>
    <row r="1169" spans="1:11" ht="12" customHeight="1" x14ac:dyDescent="0.2">
      <c r="K1169" s="304"/>
    </row>
    <row r="1170" spans="1:11" ht="12" customHeight="1" x14ac:dyDescent="0.2">
      <c r="K1170" s="302"/>
    </row>
    <row r="1171" spans="1:11" ht="12" customHeight="1" x14ac:dyDescent="0.2">
      <c r="K1171" s="305"/>
    </row>
    <row r="1172" spans="1:11" ht="12" customHeight="1" x14ac:dyDescent="0.2"/>
    <row r="1173" spans="1:11" ht="12" customHeight="1" x14ac:dyDescent="0.2"/>
    <row r="1174" spans="1:11" ht="13.5" customHeight="1" x14ac:dyDescent="0.2">
      <c r="K1174" s="302"/>
    </row>
    <row r="1175" spans="1:11" ht="12" customHeight="1" x14ac:dyDescent="0.2"/>
    <row r="1176" spans="1:11" ht="12" customHeight="1" x14ac:dyDescent="0.2"/>
    <row r="1177" spans="1:11" ht="12" customHeight="1" x14ac:dyDescent="0.2"/>
    <row r="1178" spans="1:11" ht="12" customHeight="1" x14ac:dyDescent="0.2"/>
    <row r="1179" spans="1:11" ht="12" customHeight="1" x14ac:dyDescent="0.2"/>
    <row r="1180" spans="1:11" ht="12" customHeight="1" x14ac:dyDescent="0.2"/>
    <row r="1181" spans="1:11" s="281" customFormat="1" ht="12" customHeight="1" x14ac:dyDescent="0.2">
      <c r="A1181" s="29"/>
      <c r="B1181" s="30"/>
      <c r="C1181" s="31"/>
      <c r="D1181" s="31"/>
      <c r="E1181" s="32"/>
      <c r="F1181" s="33"/>
      <c r="G1181" s="34"/>
      <c r="H1181" s="314"/>
      <c r="I1181" s="35"/>
      <c r="J1181" s="35"/>
      <c r="K1181" s="301"/>
    </row>
    <row r="1182" spans="1:11" s="281" customFormat="1" x14ac:dyDescent="0.2">
      <c r="A1182" s="29"/>
      <c r="B1182" s="30"/>
      <c r="C1182" s="31"/>
      <c r="D1182" s="31"/>
      <c r="E1182" s="32"/>
      <c r="F1182" s="33"/>
      <c r="G1182" s="34"/>
      <c r="H1182" s="314"/>
      <c r="I1182" s="35"/>
      <c r="J1182" s="35"/>
      <c r="K1182" s="301"/>
    </row>
    <row r="1184" spans="1:11" s="281" customFormat="1" x14ac:dyDescent="0.2">
      <c r="A1184" s="29"/>
      <c r="B1184" s="30"/>
      <c r="C1184" s="31"/>
      <c r="D1184" s="31"/>
      <c r="E1184" s="32"/>
      <c r="F1184" s="33"/>
      <c r="G1184" s="34"/>
      <c r="H1184" s="314"/>
      <c r="I1184" s="35"/>
      <c r="J1184" s="35"/>
      <c r="K1184" s="301"/>
    </row>
    <row r="1185" spans="1:11" s="281" customFormat="1" x14ac:dyDescent="0.2">
      <c r="A1185" s="29"/>
      <c r="B1185" s="30"/>
      <c r="C1185" s="31"/>
      <c r="D1185" s="31"/>
      <c r="E1185" s="32"/>
      <c r="F1185" s="33"/>
      <c r="G1185" s="34"/>
      <c r="H1185" s="314"/>
      <c r="I1185" s="35"/>
      <c r="J1185" s="35"/>
      <c r="K1185" s="301"/>
    </row>
    <row r="1186" spans="1:11" s="281" customFormat="1" x14ac:dyDescent="0.2">
      <c r="A1186" s="29"/>
      <c r="B1186" s="30"/>
      <c r="C1186" s="31"/>
      <c r="D1186" s="31"/>
      <c r="E1186" s="32"/>
      <c r="F1186" s="33"/>
      <c r="G1186" s="34"/>
      <c r="H1186" s="314"/>
      <c r="I1186" s="35"/>
      <c r="J1186" s="35"/>
      <c r="K1186" s="301"/>
    </row>
    <row r="1188" spans="1:11" s="281" customFormat="1" x14ac:dyDescent="0.2">
      <c r="A1188" s="29"/>
      <c r="B1188" s="30"/>
      <c r="C1188" s="31"/>
      <c r="D1188" s="31"/>
      <c r="E1188" s="32"/>
      <c r="F1188" s="33"/>
      <c r="G1188" s="34"/>
      <c r="H1188" s="314"/>
      <c r="I1188" s="35"/>
      <c r="J1188" s="35"/>
      <c r="K1188" s="301"/>
    </row>
    <row r="1189" spans="1:11" s="281" customFormat="1" x14ac:dyDescent="0.2">
      <c r="A1189" s="29"/>
      <c r="B1189" s="30"/>
      <c r="C1189" s="31"/>
      <c r="D1189" s="31"/>
      <c r="E1189" s="32"/>
      <c r="F1189" s="33"/>
      <c r="G1189" s="34"/>
      <c r="H1189" s="314"/>
      <c r="I1189" s="35"/>
      <c r="J1189" s="35"/>
      <c r="K1189" s="301"/>
    </row>
    <row r="1190" spans="1:11" s="281" customFormat="1" x14ac:dyDescent="0.2">
      <c r="A1190" s="29"/>
      <c r="B1190" s="30"/>
      <c r="C1190" s="31"/>
      <c r="D1190" s="31"/>
      <c r="E1190" s="32"/>
      <c r="F1190" s="33"/>
      <c r="G1190" s="34"/>
      <c r="H1190" s="314"/>
      <c r="I1190" s="35"/>
      <c r="J1190" s="35"/>
      <c r="K1190" s="301"/>
    </row>
    <row r="1191" spans="1:11" s="281" customFormat="1" x14ac:dyDescent="0.2">
      <c r="A1191" s="29"/>
      <c r="B1191" s="30"/>
      <c r="C1191" s="31"/>
      <c r="D1191" s="31"/>
      <c r="E1191" s="32"/>
      <c r="F1191" s="33"/>
      <c r="G1191" s="34"/>
      <c r="H1191" s="314"/>
      <c r="I1191" s="35"/>
      <c r="J1191" s="35"/>
      <c r="K1191" s="301"/>
    </row>
    <row r="1194" spans="1:11" s="281" customFormat="1" x14ac:dyDescent="0.2">
      <c r="A1194" s="29"/>
      <c r="B1194" s="30"/>
      <c r="C1194" s="31"/>
      <c r="D1194" s="31"/>
      <c r="E1194" s="32"/>
      <c r="F1194" s="33"/>
      <c r="G1194" s="34"/>
      <c r="H1194" s="314"/>
      <c r="I1194" s="35"/>
      <c r="J1194" s="35"/>
      <c r="K1194" s="301"/>
    </row>
  </sheetData>
  <sheetProtection selectLockedCells="1"/>
  <phoneticPr fontId="32" type="noConversion"/>
  <pageMargins left="0.7" right="0.7" top="0.75" bottom="0.75" header="0.3" footer="0.3"/>
  <pageSetup paperSize="9" scale="68" fitToHeight="0" orientation="portrait" r:id="rId1"/>
  <rowBreaks count="14" manualBreakCount="14">
    <brk id="89" max="16383" man="1"/>
    <brk id="156" max="16383" man="1"/>
    <brk id="325" max="16383" man="1"/>
    <brk id="385" max="16383" man="1"/>
    <brk id="445" max="16383" man="1"/>
    <brk id="502" max="16383" man="1"/>
    <brk id="553" max="16383" man="1"/>
    <brk id="624" max="16383" man="1"/>
    <brk id="700" max="16383" man="1"/>
    <brk id="778" max="16383" man="1"/>
    <brk id="848" max="16383" man="1"/>
    <brk id="923" max="16383" man="1"/>
    <brk id="1022" max="16383" man="1"/>
    <brk id="109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2020-03-11T04:28:57Z</cp:lastPrinted>
  <dcterms:created xsi:type="dcterms:W3CDTF">1997-08-04T14:16:05Z</dcterms:created>
  <dcterms:modified xsi:type="dcterms:W3CDTF">2021-02-23T10:23:05Z</dcterms:modified>
</cp:coreProperties>
</file>